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赵谊铭\AAA按批次收集的A上会B挂网C成交D中选E其他\24年批次\240126第三批\第三批\"/>
    </mc:Choice>
  </mc:AlternateContent>
  <xr:revisionPtr revIDLastSave="0" documentId="13_ncr:1_{B436DB23-0F3E-4E19-B023-3439C3ED7994}" xr6:coauthVersionLast="47" xr6:coauthVersionMax="47" xr10:uidLastSave="{00000000-0000-0000-0000-000000000000}"/>
  <bookViews>
    <workbookView xWindow="-110" yWindow="-110" windowWidth="19420" windowHeight="10420" tabRatio="728" activeTab="1" xr2:uid="{00000000-000D-0000-FFFF-FFFF00000000}"/>
  </bookViews>
  <sheets>
    <sheet name="地市透视表" sheetId="5" r:id="rId1"/>
    <sheet name="汇总" sheetId="2" r:id="rId2"/>
    <sheet name="宁波" sheetId="26" r:id="rId3"/>
    <sheet name="丽水" sheetId="27" r:id="rId4"/>
    <sheet name="舟山" sheetId="28" r:id="rId5"/>
    <sheet name="金华" sheetId="29" r:id="rId6"/>
  </sheets>
  <definedNames>
    <definedName name="_xlnm._FilterDatabase" localSheetId="0" hidden="1">地市透视表!#REF!</definedName>
    <definedName name="_xlnm._FilterDatabase" localSheetId="1" hidden="1">汇总!$A$1:$J$42</definedName>
    <definedName name="_xlnm._FilterDatabase" localSheetId="5" hidden="1">金华!$A$1:$R$1</definedName>
    <definedName name="_xlnm._FilterDatabase" localSheetId="3" hidden="1">丽水!$A$1:$P$168</definedName>
    <definedName name="_xlnm._FilterDatabase" localSheetId="2" hidden="1">宁波!$A$1:$P$85</definedName>
    <definedName name="_xlnm._FilterDatabase" localSheetId="4" hidden="1">舟山!$A$1:$O$19</definedName>
  </definedNames>
  <calcPr calcId="181029"/>
</workbook>
</file>

<file path=xl/calcChain.xml><?xml version="1.0" encoding="utf-8"?>
<calcChain xmlns="http://schemas.openxmlformats.org/spreadsheetml/2006/main">
  <c r="B6" i="5" l="1"/>
  <c r="C6" i="5"/>
  <c r="D6" i="5"/>
  <c r="E2" i="5"/>
  <c r="E3" i="5"/>
  <c r="E4" i="5"/>
  <c r="E5" i="5"/>
  <c r="F5" i="5"/>
  <c r="I36" i="2"/>
  <c r="I37" i="2"/>
  <c r="I35" i="2"/>
  <c r="I34" i="2"/>
  <c r="I39" i="2"/>
  <c r="I33" i="2"/>
  <c r="I32" i="2"/>
  <c r="H33" i="2"/>
  <c r="H32" i="2"/>
  <c r="I42" i="2"/>
  <c r="I41" i="2"/>
  <c r="I40" i="2"/>
  <c r="I38" i="2"/>
  <c r="D5" i="5"/>
  <c r="C5" i="5"/>
  <c r="B5" i="5"/>
  <c r="G107" i="29"/>
  <c r="H107" i="29"/>
  <c r="F107" i="29"/>
  <c r="H19" i="28"/>
  <c r="G19" i="28"/>
  <c r="F19" i="28"/>
  <c r="H168" i="27"/>
  <c r="G168" i="27"/>
  <c r="F168" i="27"/>
  <c r="I85" i="26"/>
  <c r="H85" i="26"/>
  <c r="G85" i="26"/>
  <c r="C2" i="5" s="1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3" i="2"/>
  <c r="I3" i="2" s="1"/>
  <c r="H2" i="2"/>
  <c r="I2" i="2" s="1"/>
  <c r="D4" i="5"/>
  <c r="C4" i="5"/>
  <c r="B4" i="5"/>
  <c r="D3" i="5"/>
  <c r="C3" i="5"/>
  <c r="B3" i="5"/>
  <c r="D2" i="5"/>
  <c r="B2" i="5"/>
  <c r="F4" i="5" l="1"/>
  <c r="F2" i="5"/>
  <c r="F3" i="5"/>
  <c r="E6" i="5"/>
  <c r="F6" i="5" l="1"/>
</calcChain>
</file>

<file path=xl/sharedStrings.xml><?xml version="1.0" encoding="utf-8"?>
<sst xmlns="http://schemas.openxmlformats.org/spreadsheetml/2006/main" count="3919" uniqueCount="1030">
  <si>
    <t>地市</t>
  </si>
  <si>
    <t>资产条数</t>
  </si>
  <si>
    <t>资产原值（元）</t>
  </si>
  <si>
    <t>资产净值（元）</t>
  </si>
  <si>
    <t>净值/原值</t>
  </si>
  <si>
    <t>评估价（元）</t>
  </si>
  <si>
    <t>宁波</t>
  </si>
  <si>
    <t>丽水</t>
  </si>
  <si>
    <t>舟山</t>
  </si>
  <si>
    <t>金华</t>
  </si>
  <si>
    <t>合计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</si>
  <si>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</si>
  <si>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</si>
  <si>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</si>
  <si>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</si>
  <si>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</si>
  <si>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</si>
  <si>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评估单价（元）</t>
  </si>
  <si>
    <t>评估总价（元）</t>
  </si>
  <si>
    <t>备注
（主要配件缺失的需要注明）</t>
  </si>
  <si>
    <t>2P空调（无铜管）</t>
  </si>
  <si>
    <t>壁挂空调缺铜管</t>
  </si>
  <si>
    <t>台</t>
  </si>
  <si>
    <t>无铜管</t>
  </si>
  <si>
    <t>3P空调（无铜管）</t>
  </si>
  <si>
    <t>3匹空调缺铜管</t>
  </si>
  <si>
    <t>3P空调（仅内机）</t>
  </si>
  <si>
    <t>3匹室内机</t>
  </si>
  <si>
    <t>3P空调（仅外机）</t>
  </si>
  <si>
    <t>3匹室外机</t>
  </si>
  <si>
    <t>2P空调</t>
  </si>
  <si>
    <t>壁挂空调成套</t>
  </si>
  <si>
    <t>-</t>
  </si>
  <si>
    <t>3P空调</t>
  </si>
  <si>
    <t>3匹室内外成套</t>
  </si>
  <si>
    <t>机柜</t>
  </si>
  <si>
    <t>一体化机柜（风扇型）</t>
  </si>
  <si>
    <t>个</t>
  </si>
  <si>
    <t>动环监控</t>
  </si>
  <si>
    <t>动力及环境监控组件</t>
  </si>
  <si>
    <t>配电箱</t>
  </si>
  <si>
    <t>配电箱类</t>
  </si>
  <si>
    <t>组合式开关电源</t>
  </si>
  <si>
    <t>组合开关电源柜</t>
  </si>
  <si>
    <t>架</t>
  </si>
  <si>
    <t>完整度10%</t>
  </si>
  <si>
    <t>865*完整度+211</t>
  </si>
  <si>
    <t>无模块</t>
  </si>
  <si>
    <t>机柜空调</t>
  </si>
  <si>
    <t>9580元/吨</t>
  </si>
  <si>
    <t>RRU架</t>
  </si>
  <si>
    <t>其他铁质为主的报废物资</t>
  </si>
  <si>
    <t>2430元/吨</t>
  </si>
  <si>
    <t>模块</t>
  </si>
  <si>
    <t>电表</t>
  </si>
  <si>
    <t>监控模块</t>
  </si>
  <si>
    <t>门禁模块</t>
  </si>
  <si>
    <t>门锁</t>
  </si>
  <si>
    <t>防盗门</t>
  </si>
  <si>
    <t>扇</t>
  </si>
  <si>
    <t>空调控制器</t>
  </si>
  <si>
    <t>嵌入式开关电源</t>
  </si>
  <si>
    <t>壁挂式开关电源</t>
  </si>
  <si>
    <t>铝线</t>
  </si>
  <si>
    <t>铝缆</t>
  </si>
  <si>
    <t>千克</t>
  </si>
  <si>
    <t>出铝率23%</t>
  </si>
  <si>
    <t>16320元/吨*出铝率</t>
  </si>
  <si>
    <t>馈线</t>
  </si>
  <si>
    <t>铜缆</t>
  </si>
  <si>
    <t>米</t>
  </si>
  <si>
    <t>出铜率10%</t>
  </si>
  <si>
    <t>61680元/吨*出铜率</t>
  </si>
  <si>
    <t>基站空调柜式</t>
  </si>
  <si>
    <t>基站空调挂式</t>
  </si>
  <si>
    <t>动力及环境监控单元</t>
  </si>
  <si>
    <t>铝芯电缆</t>
  </si>
  <si>
    <t>序号</t>
  </si>
  <si>
    <t>报废批复文号</t>
  </si>
  <si>
    <t>资产编号</t>
  </si>
  <si>
    <t>批次</t>
  </si>
  <si>
    <t>资产名称</t>
  </si>
  <si>
    <t>资产类别名称</t>
  </si>
  <si>
    <t>资产原值</t>
  </si>
  <si>
    <t>资产净值</t>
  </si>
  <si>
    <t>累计折旧</t>
  </si>
  <si>
    <t>计量单位
（个/吨/米等）</t>
  </si>
  <si>
    <t>单节电池电压（2V/12V）</t>
  </si>
  <si>
    <t>规格型号</t>
  </si>
  <si>
    <t>生产厂家</t>
  </si>
  <si>
    <t>站点名称</t>
  </si>
  <si>
    <t>站点编码</t>
  </si>
  <si>
    <t>浙江铁塔财务〔2023〕42号</t>
  </si>
  <si>
    <t>330200100326</t>
  </si>
  <si>
    <t>通用空调-通用空调</t>
  </si>
  <si>
    <t>基站空调壁挂</t>
  </si>
  <si>
    <t>FTXD50K</t>
  </si>
  <si>
    <t>上海大金</t>
  </si>
  <si>
    <t>330212908000000611</t>
  </si>
  <si>
    <t>330200100432</t>
  </si>
  <si>
    <t>专用空调</t>
  </si>
  <si>
    <t>RF73WDT</t>
  </si>
  <si>
    <t>三菱重工海尔空调有限公司</t>
  </si>
  <si>
    <t>330212010000001313</t>
  </si>
  <si>
    <t>330200100528</t>
  </si>
  <si>
    <t>空调-普通空调×</t>
  </si>
  <si>
    <t>330205908000000125</t>
  </si>
  <si>
    <t>330200100529</t>
  </si>
  <si>
    <t>FVY71LQVLB</t>
  </si>
  <si>
    <t>330200100641</t>
  </si>
  <si>
    <t>KF-72LW-TSUS-N2</t>
  </si>
  <si>
    <t>海信（山东）空调有限公司</t>
  </si>
  <si>
    <t>330282010000001344</t>
  </si>
  <si>
    <t>330200100674</t>
  </si>
  <si>
    <t>LF75WGT</t>
  </si>
  <si>
    <t>330282908000000793</t>
  </si>
  <si>
    <t>330200100816</t>
  </si>
  <si>
    <t>FVY71DQV2CB</t>
  </si>
  <si>
    <t>330226908000000307</t>
  </si>
  <si>
    <t>330200101778</t>
  </si>
  <si>
    <t>KF-72LW-JH1SN(R2)</t>
  </si>
  <si>
    <t>广州华凌空调设备有限公司</t>
  </si>
  <si>
    <t>330212908000001795</t>
  </si>
  <si>
    <t>330200101882</t>
  </si>
  <si>
    <t>RF75W-L(S)</t>
  </si>
  <si>
    <t>上海三菱电机上菱空调机电器有限公司</t>
  </si>
  <si>
    <t>330226908000001174</t>
  </si>
  <si>
    <t>330200102016</t>
  </si>
  <si>
    <t>330212908000001968</t>
  </si>
  <si>
    <t>330200102099</t>
  </si>
  <si>
    <t>330212908000001592</t>
  </si>
  <si>
    <t>330200102149</t>
  </si>
  <si>
    <t>330283908000000304</t>
  </si>
  <si>
    <t>330200102150</t>
  </si>
  <si>
    <t>330283908000000303</t>
  </si>
  <si>
    <t>330200109220</t>
  </si>
  <si>
    <t>奉化外应村X01-01分体式</t>
  </si>
  <si>
    <t>PS-3JAKT-S</t>
  </si>
  <si>
    <t>上海三菱电机有限公司</t>
  </si>
  <si>
    <t>330283908000000989</t>
  </si>
  <si>
    <t>330200109288</t>
  </si>
  <si>
    <t>330281908000000062</t>
  </si>
  <si>
    <t>330200113671</t>
  </si>
  <si>
    <t>33021201000845</t>
  </si>
  <si>
    <t>330200118518</t>
  </si>
  <si>
    <t>330283908000000090</t>
  </si>
  <si>
    <t>330200118561</t>
  </si>
  <si>
    <t>330226908000001070</t>
  </si>
  <si>
    <t>330200118577</t>
  </si>
  <si>
    <t>330283908000000314</t>
  </si>
  <si>
    <t>330200118610</t>
  </si>
  <si>
    <t>KFR-73LW-D(S)K</t>
  </si>
  <si>
    <t>330226908000001125</t>
  </si>
  <si>
    <t>330200118611</t>
  </si>
  <si>
    <t>330226908000001052</t>
  </si>
  <si>
    <t>330200119371</t>
  </si>
  <si>
    <t>330225908000000241</t>
  </si>
  <si>
    <t>330200119396</t>
  </si>
  <si>
    <t>330282908000001625</t>
  </si>
  <si>
    <t>330200120779</t>
  </si>
  <si>
    <t>KF-72L-HV10S(5)</t>
  </si>
  <si>
    <t>330225908000000181</t>
  </si>
  <si>
    <t>330200120824</t>
  </si>
  <si>
    <t>330212908000000881</t>
  </si>
  <si>
    <t>330200120845</t>
  </si>
  <si>
    <t>普通空调</t>
  </si>
  <si>
    <t>KFR-75LW-3RF(G01)</t>
  </si>
  <si>
    <t>杭州振东暖通空调设备贸易</t>
  </si>
  <si>
    <t>330282908000000336</t>
  </si>
  <si>
    <t>330200120863</t>
  </si>
  <si>
    <t>330225908000000332</t>
  </si>
  <si>
    <t>330200122313</t>
  </si>
  <si>
    <t>通用空调</t>
  </si>
  <si>
    <t>宁波市铭志机电设备有限公司</t>
  </si>
  <si>
    <t>330206908000000625</t>
  </si>
  <si>
    <t>330200122314</t>
  </si>
  <si>
    <t>杭州振东暖通空调设备贸易有限公</t>
  </si>
  <si>
    <t>330200125951</t>
  </si>
  <si>
    <t>330282908000000518</t>
  </si>
  <si>
    <t>330200125997</t>
  </si>
  <si>
    <t>330226908000000015</t>
  </si>
  <si>
    <t>330200126012</t>
  </si>
  <si>
    <t>330212908000002059</t>
  </si>
  <si>
    <t>330200126038</t>
  </si>
  <si>
    <t>330212908000000875</t>
  </si>
  <si>
    <t>330200126090</t>
  </si>
  <si>
    <t>330205908000000374</t>
  </si>
  <si>
    <t>330200128206</t>
  </si>
  <si>
    <t>空调-普通空调</t>
  </si>
  <si>
    <t>FVY71DQV2LB</t>
  </si>
  <si>
    <t>330200132234</t>
  </si>
  <si>
    <t>KF-52GW</t>
  </si>
  <si>
    <t>330226908000000875</t>
  </si>
  <si>
    <t>330200132271</t>
  </si>
  <si>
    <t>330283908000000114</t>
  </si>
  <si>
    <t>330200133326</t>
  </si>
  <si>
    <t>330281908000000563</t>
  </si>
  <si>
    <t>330200133344</t>
  </si>
  <si>
    <t>330205908000000321</t>
  </si>
  <si>
    <t>330200133358</t>
  </si>
  <si>
    <t>330205908000000444</t>
  </si>
  <si>
    <t>330200134766</t>
  </si>
  <si>
    <t>33020501000291</t>
  </si>
  <si>
    <t>330200136757</t>
  </si>
  <si>
    <t>分体空调</t>
  </si>
  <si>
    <t>330282908000000046</t>
  </si>
  <si>
    <t>330200136940</t>
  </si>
  <si>
    <t>330212908000000713</t>
  </si>
  <si>
    <t>330200137009</t>
  </si>
  <si>
    <t>330226908000000381</t>
  </si>
  <si>
    <t>330200137072</t>
  </si>
  <si>
    <t>330282908000001186</t>
  </si>
  <si>
    <t>330200143050</t>
  </si>
  <si>
    <t>空调机</t>
  </si>
  <si>
    <t>LF75W</t>
  </si>
  <si>
    <t>三菱重工海尔空调机有限公司</t>
  </si>
  <si>
    <t>330225908000000780</t>
  </si>
  <si>
    <t>330200144430</t>
  </si>
  <si>
    <t>330212908000001365</t>
  </si>
  <si>
    <t>330200146242</t>
  </si>
  <si>
    <t>330283908000000749</t>
  </si>
  <si>
    <t>330200146243</t>
  </si>
  <si>
    <t>330200146269</t>
  </si>
  <si>
    <t>基站舒适空调柜式三相</t>
  </si>
  <si>
    <t>科龙</t>
  </si>
  <si>
    <t>330212908000000853</t>
  </si>
  <si>
    <t>330200146271</t>
  </si>
  <si>
    <t>330200147203</t>
  </si>
  <si>
    <t>KF-75LW-STK-N3(K12)</t>
  </si>
  <si>
    <t>华凌</t>
  </si>
  <si>
    <t>330200147224</t>
  </si>
  <si>
    <t>330206908000000151</t>
  </si>
  <si>
    <t>330200150401</t>
  </si>
  <si>
    <t>330205500000001508</t>
  </si>
  <si>
    <t>330200151013</t>
  </si>
  <si>
    <t>330212908000000674</t>
  </si>
  <si>
    <t>330200151033</t>
  </si>
  <si>
    <t>330206908000000593</t>
  </si>
  <si>
    <t>330200151040</t>
  </si>
  <si>
    <t>330282908000001485</t>
  </si>
  <si>
    <t>330200151296</t>
  </si>
  <si>
    <t>330212908000001560</t>
  </si>
  <si>
    <t>330200151385</t>
  </si>
  <si>
    <t>KVY71DQV2CB</t>
  </si>
  <si>
    <t>大金空调有限公司</t>
  </si>
  <si>
    <t>330283908000001089</t>
  </si>
  <si>
    <t>330200151386</t>
  </si>
  <si>
    <t>330200151490</t>
  </si>
  <si>
    <t>空调</t>
  </si>
  <si>
    <t>3P</t>
  </si>
  <si>
    <t>三菱</t>
  </si>
  <si>
    <t>330226908000000185</t>
  </si>
  <si>
    <t>330200151730</t>
  </si>
  <si>
    <t>330212908000001502</t>
  </si>
  <si>
    <t>330200151776</t>
  </si>
  <si>
    <t>330282908000000558</t>
  </si>
  <si>
    <t>330200151777</t>
  </si>
  <si>
    <t>KFR-75LW-3RF</t>
  </si>
  <si>
    <t>广州科龙</t>
  </si>
  <si>
    <t>330200152308</t>
  </si>
  <si>
    <t>330282908000001071</t>
  </si>
  <si>
    <t>330200155377</t>
  </si>
  <si>
    <t>铭志</t>
  </si>
  <si>
    <t>330212908000000544</t>
  </si>
  <si>
    <t>330200155378</t>
  </si>
  <si>
    <t>杭州振东</t>
  </si>
  <si>
    <t>330200155440</t>
  </si>
  <si>
    <t>330226908000000365</t>
  </si>
  <si>
    <t>330200302882</t>
  </si>
  <si>
    <t>基站专用空调</t>
  </si>
  <si>
    <t>3P柜机</t>
  </si>
  <si>
    <t>330200302892</t>
  </si>
  <si>
    <t>330200303751</t>
  </si>
  <si>
    <t>33020501000283</t>
  </si>
  <si>
    <t>330200305641</t>
  </si>
  <si>
    <t>FVY7-LQVLB</t>
  </si>
  <si>
    <t>大金</t>
  </si>
  <si>
    <t>330200305841</t>
  </si>
  <si>
    <t>330212908000001395</t>
  </si>
  <si>
    <t>330200306451</t>
  </si>
  <si>
    <t>基站专用柜式分体7KW单冷单相空调</t>
  </si>
  <si>
    <t>33022500000355</t>
  </si>
  <si>
    <t>330200309182</t>
  </si>
  <si>
    <t>33028201000882</t>
  </si>
  <si>
    <t>330200309235</t>
  </si>
  <si>
    <t>330283908000000037</t>
  </si>
  <si>
    <t>330200309267</t>
  </si>
  <si>
    <t>330283908000000043</t>
  </si>
  <si>
    <t>330200309556</t>
  </si>
  <si>
    <t>KF-75L-SUT-N2</t>
  </si>
  <si>
    <t>海信</t>
  </si>
  <si>
    <t>330283908000001047</t>
  </si>
  <si>
    <t>330200327600</t>
  </si>
  <si>
    <t>普通空调柜式</t>
  </si>
  <si>
    <t>3P单冷三相整机</t>
  </si>
  <si>
    <t>330206908000000869</t>
  </si>
  <si>
    <t>330200327759</t>
  </si>
  <si>
    <t>330205908000000492</t>
  </si>
  <si>
    <t>330200327760</t>
  </si>
  <si>
    <t>330200329712</t>
  </si>
  <si>
    <t>330206908000000330</t>
  </si>
  <si>
    <t>330200333148</t>
  </si>
  <si>
    <t>3匹单冷(柜式)（三相）-KF-72LW/SN-JZ1(R2)</t>
  </si>
  <si>
    <t>北京融和创科技有限公司</t>
  </si>
  <si>
    <t>33020500000183</t>
  </si>
  <si>
    <t>资产编码</t>
  </si>
  <si>
    <t>资产原值
（元，不含税）</t>
  </si>
  <si>
    <t>资产净值
（元，不含税）</t>
  </si>
  <si>
    <t>备注</t>
  </si>
  <si>
    <t>无编码报废</t>
  </si>
  <si>
    <t>无</t>
  </si>
  <si>
    <t>楼宇类分布系统馈线7/8"-阻燃射频同轴电缆</t>
  </si>
  <si>
    <t>亨鑫</t>
  </si>
  <si>
    <t>莲都万地五星级酒店分布</t>
  </si>
  <si>
    <t>331102040010001882</t>
  </si>
  <si>
    <t>室内分布系统配套物资-馈线-1/2"-阻燃</t>
  </si>
  <si>
    <t>通鼎互联#丽水01802703#7CGDD0126013_007@7CGRK7CGDD0126013_001</t>
  </si>
  <si>
    <t>室内分布系统配套物资-馈线-7/8"-阻燃</t>
  </si>
  <si>
    <t>通鼎互联丽水013401307CGDD0121044_002@7CGRK7CGDD0121044_001</t>
  </si>
  <si>
    <t>动力及环境监控单元标准型FSU主设备4G全网通直流标准型FSU-4G全网通组合单柜配置</t>
  </si>
  <si>
    <t>套</t>
  </si>
  <si>
    <t>高新兴#丽水20220602缙云万地小区NR退故障@3CGRK3CGDD0066755_204181_001</t>
  </si>
  <si>
    <t>总经理办公会纪要 (2023]第46期</t>
  </si>
  <si>
    <t>331100302893</t>
  </si>
  <si>
    <t>(废旧物资)-机柜</t>
  </si>
  <si>
    <t>青田阜山中学</t>
  </si>
  <si>
    <t>331121908000000494</t>
  </si>
  <si>
    <t>2023年第十三批</t>
  </si>
  <si>
    <t>331100303224</t>
  </si>
  <si>
    <t>岗下</t>
  </si>
  <si>
    <t>33112401000019</t>
  </si>
  <si>
    <t>总经理办公会纪要 (2023]第45期</t>
  </si>
  <si>
    <t>331100123408</t>
  </si>
  <si>
    <t>(废旧物资)-交流配电箱</t>
  </si>
  <si>
    <t>交流配电设备</t>
  </si>
  <si>
    <t>精益电器</t>
  </si>
  <si>
    <t>青田山口车站</t>
  </si>
  <si>
    <t>331121908000000682</t>
  </si>
  <si>
    <t>2023年第十二批</t>
  </si>
  <si>
    <t>总经理办公会纪要 (2023]第44期</t>
  </si>
  <si>
    <t>331100338591</t>
  </si>
  <si>
    <t>壁挂</t>
  </si>
  <si>
    <t>康普顿</t>
  </si>
  <si>
    <t>景宁杨绿湖村</t>
  </si>
  <si>
    <t>331127500000001382</t>
  </si>
  <si>
    <t>2023年第十一批</t>
  </si>
  <si>
    <t>331100105004</t>
  </si>
  <si>
    <t>(废旧物资)-开关电源</t>
  </si>
  <si>
    <t>组合式</t>
  </si>
  <si>
    <t>中达</t>
  </si>
  <si>
    <t>缙云3岭头</t>
  </si>
  <si>
    <t>331122908000000904</t>
  </si>
  <si>
    <t>331100109769</t>
  </si>
  <si>
    <t>缙云川石-2</t>
  </si>
  <si>
    <t>331122908000000710</t>
  </si>
  <si>
    <t>331100109733</t>
  </si>
  <si>
    <t>缙云壶镇镇北洪村</t>
  </si>
  <si>
    <t>33112200000198</t>
  </si>
  <si>
    <t>331100104849</t>
  </si>
  <si>
    <t>缙云南源</t>
  </si>
  <si>
    <t>331122908000000665</t>
  </si>
  <si>
    <t>331100112067</t>
  </si>
  <si>
    <t>缙云清井湾-3</t>
  </si>
  <si>
    <t>331122908000000749</t>
  </si>
  <si>
    <t>331100101762</t>
  </si>
  <si>
    <t>缙云下小溪-2</t>
  </si>
  <si>
    <t>331122908000000686</t>
  </si>
  <si>
    <t>331100316158</t>
  </si>
  <si>
    <t>壁挂式</t>
  </si>
  <si>
    <t>中恒</t>
  </si>
  <si>
    <t>缙云元古</t>
  </si>
  <si>
    <t>331122908000000762</t>
  </si>
  <si>
    <t>331100310517</t>
  </si>
  <si>
    <t>嵌入式</t>
  </si>
  <si>
    <t>钱岭外</t>
  </si>
  <si>
    <t>331122500000000020</t>
  </si>
  <si>
    <t>331100119514</t>
  </si>
  <si>
    <t>缙云壶镇镇岩背村</t>
  </si>
  <si>
    <t>33112200000150</t>
  </si>
  <si>
    <t>331100104846</t>
  </si>
  <si>
    <t>缙云南田</t>
  </si>
  <si>
    <t>331122908000000648</t>
  </si>
  <si>
    <t>331100118800</t>
  </si>
  <si>
    <t>中兴</t>
  </si>
  <si>
    <t>缙云螺蛳岩-2</t>
  </si>
  <si>
    <t>331122908000000263</t>
  </si>
  <si>
    <t>331100109980</t>
  </si>
  <si>
    <t>青田陈山埠-2</t>
  </si>
  <si>
    <t>331121908000000305</t>
  </si>
  <si>
    <t>331100129216</t>
  </si>
  <si>
    <t>青田陈山埠二</t>
  </si>
  <si>
    <t>331121908000000692</t>
  </si>
  <si>
    <t>331100112102</t>
  </si>
  <si>
    <t>青田桐川</t>
  </si>
  <si>
    <t>331121908000000608</t>
  </si>
  <si>
    <t>331100309561</t>
  </si>
  <si>
    <t>温溪繁华北路</t>
  </si>
  <si>
    <t>33112100000009</t>
  </si>
  <si>
    <t>331100110545</t>
  </si>
  <si>
    <t>青田大安-2</t>
  </si>
  <si>
    <t>331121908000000681</t>
  </si>
  <si>
    <t>331100110535</t>
  </si>
  <si>
    <t>青田李山</t>
  </si>
  <si>
    <t>331121908000000642</t>
  </si>
  <si>
    <t>331100105033</t>
  </si>
  <si>
    <t>青田石坑</t>
  </si>
  <si>
    <t>331121908000000592</t>
  </si>
  <si>
    <t>331100313030</t>
  </si>
  <si>
    <t>青田舒桥乡陈山村</t>
  </si>
  <si>
    <t>33112100000087</t>
  </si>
  <si>
    <t>331100119121</t>
  </si>
  <si>
    <t>青田下白浦</t>
  </si>
  <si>
    <t>331121908000000641</t>
  </si>
  <si>
    <t>331100112282</t>
  </si>
  <si>
    <t>青田县人民医院</t>
  </si>
  <si>
    <t>331121908000000731</t>
  </si>
  <si>
    <t>331100119120</t>
  </si>
  <si>
    <t>青田瑶均村</t>
  </si>
  <si>
    <t>331121908000000712</t>
  </si>
  <si>
    <t>331100002362</t>
  </si>
  <si>
    <t>外垟村</t>
  </si>
  <si>
    <t>331121500000000018</t>
  </si>
  <si>
    <t>331100112328</t>
  </si>
  <si>
    <t>331100119529</t>
  </si>
  <si>
    <t>青田青山特钢</t>
  </si>
  <si>
    <t>331121908000000843</t>
  </si>
  <si>
    <t>331100105078</t>
  </si>
  <si>
    <t>青田中学二</t>
  </si>
  <si>
    <t>331121908000000380</t>
  </si>
  <si>
    <t>331100112615</t>
  </si>
  <si>
    <t>青田温溪工业区7号</t>
  </si>
  <si>
    <t>331121908000000697</t>
  </si>
  <si>
    <t>331100119112</t>
  </si>
  <si>
    <t>遂昌三墩桥-2</t>
  </si>
  <si>
    <t>331123908000000191</t>
  </si>
  <si>
    <t>331100104918</t>
  </si>
  <si>
    <t>331100315495</t>
  </si>
  <si>
    <t>青田王村-3</t>
  </si>
  <si>
    <t>331121908000000161</t>
  </si>
  <si>
    <t>331100005045</t>
  </si>
  <si>
    <t>腊口山</t>
  </si>
  <si>
    <t>331121500000000036</t>
  </si>
  <si>
    <t>331100112616</t>
  </si>
  <si>
    <t>青田黄？</t>
  </si>
  <si>
    <t>331121908000000775</t>
  </si>
  <si>
    <t>331100110538</t>
  </si>
  <si>
    <t>青田尖山</t>
  </si>
  <si>
    <t>331121908000000600</t>
  </si>
  <si>
    <t>331100111356</t>
  </si>
  <si>
    <t>青田腊口上京村</t>
  </si>
  <si>
    <t>331121908000000365</t>
  </si>
  <si>
    <t>331100112617</t>
  </si>
  <si>
    <t>青田王岙</t>
  </si>
  <si>
    <t>331121908000000867</t>
  </si>
  <si>
    <t>331100119208</t>
  </si>
  <si>
    <t>青田东门小区-2</t>
  </si>
  <si>
    <t>331121908000000258</t>
  </si>
  <si>
    <t>331100102128</t>
  </si>
  <si>
    <t>青田巨浦乡陈门村</t>
  </si>
  <si>
    <t>33112100000094</t>
  </si>
  <si>
    <t>331100119526</t>
  </si>
  <si>
    <t>青田上本</t>
  </si>
  <si>
    <t>331121908000000794</t>
  </si>
  <si>
    <t>331100112619</t>
  </si>
  <si>
    <t>青田石盖</t>
  </si>
  <si>
    <t>331121908000000506</t>
  </si>
  <si>
    <t>331100123649</t>
  </si>
  <si>
    <t>331100119379</t>
  </si>
  <si>
    <t>青田小群</t>
  </si>
  <si>
    <t>331121908000000584</t>
  </si>
  <si>
    <t>331100119119</t>
  </si>
  <si>
    <t>青田鑫鸿钼业</t>
  </si>
  <si>
    <t>331121908000000673</t>
  </si>
  <si>
    <t>331100112804</t>
  </si>
  <si>
    <t>青田章岙</t>
  </si>
  <si>
    <t>331121908000000574</t>
  </si>
  <si>
    <t>331100112166</t>
  </si>
  <si>
    <t>青田祯旺乡毛山村</t>
  </si>
  <si>
    <t>331121908000000459</t>
  </si>
  <si>
    <t>331100301610</t>
  </si>
  <si>
    <t>331100114310</t>
  </si>
  <si>
    <t>(废旧物资)-空调</t>
  </si>
  <si>
    <t>331100337559_2</t>
  </si>
  <si>
    <t>黑盾</t>
  </si>
  <si>
    <t>龙泉壹号码头二期搬迁</t>
  </si>
  <si>
    <t>331181500000001468</t>
  </si>
  <si>
    <t>331100339096_2</t>
  </si>
  <si>
    <t>衢宁龙泉杉树坪隧道南</t>
  </si>
  <si>
    <t>331181500000001475</t>
  </si>
  <si>
    <t>331100339569_2</t>
  </si>
  <si>
    <t>衢宁龙泉杨梅岭村南</t>
  </si>
  <si>
    <t>331181500000001496</t>
  </si>
  <si>
    <t>331100324546_2</t>
  </si>
  <si>
    <t>昆拓</t>
  </si>
  <si>
    <t>龙泉后甸新村</t>
  </si>
  <si>
    <t>331181908000000540</t>
  </si>
  <si>
    <t>331100321045_2</t>
  </si>
  <si>
    <t>英维克</t>
  </si>
  <si>
    <t>衢宁龙泉塔石岭隧道出口</t>
  </si>
  <si>
    <t>331181500000001582</t>
  </si>
  <si>
    <t>331100320487</t>
  </si>
  <si>
    <t>2P</t>
  </si>
  <si>
    <t>莲都之江监狱</t>
  </si>
  <si>
    <t>331102500000000224</t>
  </si>
  <si>
    <t>331100122770</t>
  </si>
  <si>
    <t>丽水南城东岸</t>
  </si>
  <si>
    <t>331102908000000561</t>
  </si>
  <si>
    <t>331100122167</t>
  </si>
  <si>
    <t>丽水南城耐合实业</t>
  </si>
  <si>
    <t>331102908000000506</t>
  </si>
  <si>
    <t>331100114213</t>
  </si>
  <si>
    <t>龙泉内双溪</t>
  </si>
  <si>
    <t>331181908000000173</t>
  </si>
  <si>
    <t>331100004239</t>
  </si>
  <si>
    <t>学院附中后山</t>
  </si>
  <si>
    <t>331102500000000002</t>
  </si>
  <si>
    <t>331100122756</t>
  </si>
  <si>
    <t>美的</t>
  </si>
  <si>
    <t>彩虹城2（中能电气）</t>
  </si>
  <si>
    <t>331102500000000119</t>
  </si>
  <si>
    <t>331100002143</t>
  </si>
  <si>
    <t>城建局</t>
  </si>
  <si>
    <t>33112201000249</t>
  </si>
  <si>
    <t>331100001509</t>
  </si>
  <si>
    <t>缙云新建镇中</t>
  </si>
  <si>
    <t>33112200000093</t>
  </si>
  <si>
    <t>331100304838</t>
  </si>
  <si>
    <t>(废旧物资)-配电箱</t>
  </si>
  <si>
    <t>省邮电</t>
  </si>
  <si>
    <t>331100320262</t>
  </si>
  <si>
    <t>(废旧物资)-门禁</t>
  </si>
  <si>
    <t>门禁配套物资电源转换模块</t>
  </si>
  <si>
    <t>331100353074</t>
  </si>
  <si>
    <t>(废旧物资)-电表</t>
  </si>
  <si>
    <t>南城成大街安置房</t>
  </si>
  <si>
    <t>331102500010001834</t>
  </si>
  <si>
    <t>(废旧物资)-模块</t>
  </si>
  <si>
    <t>活源新村</t>
  </si>
  <si>
    <t>331124500000000001</t>
  </si>
  <si>
    <t>松阳陈落山直放站</t>
  </si>
  <si>
    <t>331124908000000264</t>
  </si>
  <si>
    <t>松阳东坑</t>
  </si>
  <si>
    <t>331124908000000615</t>
  </si>
  <si>
    <t>松阳工业园区三</t>
  </si>
  <si>
    <t>331124908000000281</t>
  </si>
  <si>
    <t>松阳古市啤酒厂</t>
  </si>
  <si>
    <t>331124908000000527</t>
  </si>
  <si>
    <t>松阳湖溪</t>
  </si>
  <si>
    <t>331124908000000456</t>
  </si>
  <si>
    <t>松阳兰家</t>
  </si>
  <si>
    <t>331124908000000492</t>
  </si>
  <si>
    <t>松阳塘寮</t>
  </si>
  <si>
    <t>331124908000000007</t>
  </si>
  <si>
    <t>松阳酉田</t>
  </si>
  <si>
    <t>331124908000000023</t>
  </si>
  <si>
    <t>331100354345</t>
  </si>
  <si>
    <t>通用开关电源模块监控单元</t>
  </si>
  <si>
    <t>核达</t>
  </si>
  <si>
    <t>龙泉安吉</t>
  </si>
  <si>
    <t>331181908000000063</t>
  </si>
  <si>
    <t>龙泉209矿</t>
  </si>
  <si>
    <t>331181908000000308</t>
  </si>
  <si>
    <t>龙泉大贵溪</t>
  </si>
  <si>
    <t>331181908000000376</t>
  </si>
  <si>
    <t>龙泉宫头二</t>
  </si>
  <si>
    <t>331181908000000487</t>
  </si>
  <si>
    <t>龙泉鹤场</t>
  </si>
  <si>
    <t>331181908000000084</t>
  </si>
  <si>
    <t>龙泉木岱-3</t>
  </si>
  <si>
    <t>331181908000000238</t>
  </si>
  <si>
    <t>龙泉上凉亭基</t>
  </si>
  <si>
    <t>331181908000000230</t>
  </si>
  <si>
    <t>龙泉溪口</t>
  </si>
  <si>
    <t>331181908000000262</t>
  </si>
  <si>
    <t>龙泉张畈村</t>
  </si>
  <si>
    <t>331181908000000478</t>
  </si>
  <si>
    <t>庆元大泽</t>
  </si>
  <si>
    <t>331126908000000346</t>
  </si>
  <si>
    <t>庆元聚丰小区直放站</t>
  </si>
  <si>
    <t>331126908000000326</t>
  </si>
  <si>
    <t>庆元库源</t>
  </si>
  <si>
    <t>331126908000000443</t>
  </si>
  <si>
    <t>庆元铅笔厂</t>
  </si>
  <si>
    <t>331126908000000535</t>
  </si>
  <si>
    <t>庆元山溪村</t>
  </si>
  <si>
    <t>331126908000000569</t>
  </si>
  <si>
    <t>庆元朱黄-3</t>
  </si>
  <si>
    <t>331126908000000534</t>
  </si>
  <si>
    <t>云和建源</t>
  </si>
  <si>
    <t>331125908000000433</t>
  </si>
  <si>
    <t>云和双港-2</t>
  </si>
  <si>
    <t>331125908000000321</t>
  </si>
  <si>
    <t>云和云丰乡金蝉湖村</t>
  </si>
  <si>
    <t>331125908000000178</t>
  </si>
  <si>
    <t>云和柘园新村</t>
  </si>
  <si>
    <t>331125908000000344</t>
  </si>
  <si>
    <t>张化</t>
  </si>
  <si>
    <t>331125500000000010</t>
  </si>
  <si>
    <t>庆元岩后基站</t>
  </si>
  <si>
    <t>331126908000000402</t>
  </si>
  <si>
    <t>云和横山头</t>
  </si>
  <si>
    <t>331125908000000395</t>
  </si>
  <si>
    <t>中达电通</t>
  </si>
  <si>
    <t>景宁茶园</t>
  </si>
  <si>
    <t>331127908000000442</t>
  </si>
  <si>
    <t>景宁何村直放站</t>
  </si>
  <si>
    <t>331127908000000301</t>
  </si>
  <si>
    <t>景宁黄谢圩-3</t>
  </si>
  <si>
    <t>331127908000000464</t>
  </si>
  <si>
    <t>景宁梅山</t>
  </si>
  <si>
    <t>331127908000000278</t>
  </si>
  <si>
    <t>景宁上沙湾</t>
  </si>
  <si>
    <t>331127908000000393</t>
  </si>
  <si>
    <t>景宁陶州</t>
  </si>
  <si>
    <t>331127908000000448</t>
  </si>
  <si>
    <t>景宁畬乡景宁溪口</t>
  </si>
  <si>
    <t>331127908000000375</t>
  </si>
  <si>
    <t>景宁张川-3</t>
  </si>
  <si>
    <t>331127908000000441</t>
  </si>
  <si>
    <t>丽水碧湖纪店</t>
  </si>
  <si>
    <t>33110200000184</t>
  </si>
  <si>
    <t>丽水莲都滴水岩</t>
  </si>
  <si>
    <t>331102908000000019</t>
  </si>
  <si>
    <t>丽水莲都丽新</t>
  </si>
  <si>
    <t>331102908000000176</t>
  </si>
  <si>
    <t>丽水莲都上大山</t>
  </si>
  <si>
    <t>331102908000000492</t>
  </si>
  <si>
    <t>丽水南城金亭路</t>
  </si>
  <si>
    <t>331102908000000042</t>
  </si>
  <si>
    <t>罗曼风情酒店</t>
  </si>
  <si>
    <t>331102500000000087</t>
  </si>
  <si>
    <t>331100309437</t>
  </si>
  <si>
    <t>(废旧物资)-监控</t>
  </si>
  <si>
    <t>监控</t>
  </si>
  <si>
    <t>碧湖工业二区</t>
  </si>
  <si>
    <t>33110201000306</t>
  </si>
  <si>
    <t>331100310389</t>
  </si>
  <si>
    <t>大华</t>
  </si>
  <si>
    <t>景宁天堂隧道直放站</t>
  </si>
  <si>
    <t>331127908000000306</t>
  </si>
  <si>
    <t>331100324160</t>
  </si>
  <si>
    <t>龙泉农民公寓</t>
  </si>
  <si>
    <t>331181500000001434</t>
  </si>
  <si>
    <t>331100310526</t>
  </si>
  <si>
    <t>邦讯</t>
  </si>
  <si>
    <t>331100321183</t>
  </si>
  <si>
    <t>331100326629</t>
  </si>
  <si>
    <t>(废旧物资)-防盗门</t>
  </si>
  <si>
    <t>331100327287</t>
  </si>
  <si>
    <t>（废旧物资）-门锁</t>
  </si>
  <si>
    <t>电控锁</t>
  </si>
  <si>
    <t>331100318386</t>
  </si>
  <si>
    <t>331100321741</t>
  </si>
  <si>
    <t>(废旧物资)-RRU架</t>
  </si>
  <si>
    <t>RRU安装架室内RRU安装架</t>
  </si>
  <si>
    <t>331100338796</t>
  </si>
  <si>
    <t>(废旧物资)-空调控制器</t>
  </si>
  <si>
    <t>智能空调控制器</t>
  </si>
  <si>
    <t>331100338806</t>
  </si>
  <si>
    <t>331100001634</t>
  </si>
  <si>
    <t>(废旧物资)-电缆</t>
  </si>
  <si>
    <t>331100354358</t>
  </si>
  <si>
    <t>(废旧物资)-监控模块</t>
  </si>
  <si>
    <t>浙江铁塔财务〔2023〕42 号</t>
  </si>
  <si>
    <t>330900000826</t>
  </si>
  <si>
    <t>普陀鲁家峙应家岙</t>
  </si>
  <si>
    <t>33090301000010</t>
  </si>
  <si>
    <t>330900303293</t>
  </si>
  <si>
    <t>户外一体化电源</t>
  </si>
  <si>
    <t>定海小沙梅园</t>
  </si>
  <si>
    <t>330902500000000021</t>
  </si>
  <si>
    <t>330900101828</t>
  </si>
  <si>
    <t>开关电源</t>
  </si>
  <si>
    <t>普陀六横佛渡大沙岙</t>
  </si>
  <si>
    <t>330903908000000642</t>
  </si>
  <si>
    <t>330900104719</t>
  </si>
  <si>
    <t>岱山大衢岛扎</t>
  </si>
  <si>
    <t>330921908000000394</t>
  </si>
  <si>
    <t>330900100671</t>
  </si>
  <si>
    <t>岱山大衢小东岙</t>
  </si>
  <si>
    <t>330921908000000269</t>
  </si>
  <si>
    <t>330900308901</t>
  </si>
  <si>
    <t>高兴新</t>
  </si>
  <si>
    <t>普陀东港防风堤</t>
  </si>
  <si>
    <t>330903908000000608</t>
  </si>
  <si>
    <t>330900304972</t>
  </si>
  <si>
    <t>普陀沈家门金樽花园</t>
  </si>
  <si>
    <t>330903500000000062</t>
  </si>
  <si>
    <t>330900305387</t>
  </si>
  <si>
    <t>舟山东岠岛东岙</t>
  </si>
  <si>
    <t>330902500000000104</t>
  </si>
  <si>
    <t>330900305127</t>
  </si>
  <si>
    <t>维谛</t>
  </si>
  <si>
    <t>普陀北安公园</t>
  </si>
  <si>
    <t>330903500000000069</t>
  </si>
  <si>
    <t>330900109104</t>
  </si>
  <si>
    <t>岱山大衢打水村</t>
  </si>
  <si>
    <t>33092100000005</t>
  </si>
  <si>
    <t>330900103797</t>
  </si>
  <si>
    <t>岱山大衢西鸡笼</t>
  </si>
  <si>
    <t>330921908000000305</t>
  </si>
  <si>
    <t>330900305718</t>
  </si>
  <si>
    <t>普通空调壁挂</t>
  </si>
  <si>
    <t>舟山塔山俱乐部</t>
  </si>
  <si>
    <t>330902908000000743</t>
  </si>
  <si>
    <t>330900104734</t>
  </si>
  <si>
    <t>岱山大衢衢山培荫</t>
  </si>
  <si>
    <t>330921908000000248</t>
  </si>
  <si>
    <t>330900100666</t>
  </si>
  <si>
    <t>岱山大衢万南</t>
  </si>
  <si>
    <t>330921908000000291</t>
  </si>
  <si>
    <t>330900307912</t>
  </si>
  <si>
    <t>定海长白站</t>
  </si>
  <si>
    <t>330902908000000929</t>
  </si>
  <si>
    <t>330900316655</t>
  </si>
  <si>
    <t>舟山金塘龙源风力发电拉远</t>
  </si>
  <si>
    <t>330902908000000322</t>
  </si>
  <si>
    <t>330900309039</t>
  </si>
  <si>
    <t>外市电引入</t>
  </si>
  <si>
    <t>非模块化外市电引入转供电（非模块化）</t>
  </si>
  <si>
    <t>舟山北蝉新奥能源</t>
  </si>
  <si>
    <t>330902500000001520</t>
  </si>
  <si>
    <t>县市</t>
  </si>
  <si>
    <t>年份</t>
  </si>
  <si>
    <t>报废批次</t>
  </si>
  <si>
    <t>2023年金华分公司第25次党委会会议纪要(金华铁塔党委会纪要〔2023〕第30期)</t>
  </si>
  <si>
    <t>330700121514</t>
  </si>
  <si>
    <t>壁挂空调</t>
  </si>
  <si>
    <t>挂式2P</t>
  </si>
  <si>
    <t>永康消防队</t>
  </si>
  <si>
    <t>330784908000001543</t>
  </si>
  <si>
    <t>永康</t>
  </si>
  <si>
    <t>2023B8</t>
  </si>
  <si>
    <t>330700165200</t>
  </si>
  <si>
    <t>柜式3P</t>
  </si>
  <si>
    <t>永康石湖坑</t>
  </si>
  <si>
    <t>330784908000001415</t>
  </si>
  <si>
    <t>330700112846</t>
  </si>
  <si>
    <t>永康芝英2</t>
  </si>
  <si>
    <t>330784908000001096</t>
  </si>
  <si>
    <t>330700143623</t>
  </si>
  <si>
    <t>永康芝英寮前</t>
  </si>
  <si>
    <t>330784908000000337</t>
  </si>
  <si>
    <t>2023年金华分公司第22次党委会会议纪要(金华铁塔党委会纪要〔2023〕第26期)</t>
  </si>
  <si>
    <t>330700141881</t>
  </si>
  <si>
    <t>1KV以下电力电缆</t>
  </si>
  <si>
    <t>电力电缆</t>
  </si>
  <si>
    <t>根</t>
  </si>
  <si>
    <t>4x25方11米/根</t>
  </si>
  <si>
    <t>义乌廿三里2</t>
  </si>
  <si>
    <t>330782908000002348</t>
  </si>
  <si>
    <t>义乌</t>
  </si>
  <si>
    <t>2023B7</t>
  </si>
  <si>
    <t>330700144014</t>
  </si>
  <si>
    <t>4x25方13米/根</t>
  </si>
  <si>
    <t>义乌春晗路北</t>
  </si>
  <si>
    <t>330782908000002627</t>
  </si>
  <si>
    <t>330700393245</t>
  </si>
  <si>
    <t>4x25方1米/根</t>
  </si>
  <si>
    <t>浦江古塘西</t>
  </si>
  <si>
    <t>330726500000000081</t>
  </si>
  <si>
    <t>浦江</t>
  </si>
  <si>
    <t>330700392301</t>
  </si>
  <si>
    <t>浦江广电局</t>
  </si>
  <si>
    <t>330726908000000192</t>
  </si>
  <si>
    <t>330700393224</t>
  </si>
  <si>
    <t>浦江海塘二</t>
  </si>
  <si>
    <t>33072601000397</t>
  </si>
  <si>
    <t>330700386943</t>
  </si>
  <si>
    <t>浦江黄宅中学</t>
  </si>
  <si>
    <t>330726908000000248</t>
  </si>
  <si>
    <t>330700386270</t>
  </si>
  <si>
    <t>浦江金宅新村</t>
  </si>
  <si>
    <t>33072600000223</t>
  </si>
  <si>
    <t>330700386999</t>
  </si>
  <si>
    <t>义乌航站楼北</t>
  </si>
  <si>
    <t>33078201000178</t>
  </si>
  <si>
    <t>330700307197</t>
  </si>
  <si>
    <t>义乌井稠新村</t>
  </si>
  <si>
    <t>330782010000000759</t>
  </si>
  <si>
    <t>330700335151</t>
  </si>
  <si>
    <t>义乌芦塘下</t>
  </si>
  <si>
    <t>33078200000353</t>
  </si>
  <si>
    <t>330700007948</t>
  </si>
  <si>
    <t>义乌塘坦村</t>
  </si>
  <si>
    <t>33078200000158</t>
  </si>
  <si>
    <t>330700384110</t>
  </si>
  <si>
    <t>义乌永康村</t>
  </si>
  <si>
    <t>33078200000361</t>
  </si>
  <si>
    <t>330700305052</t>
  </si>
  <si>
    <t>义乌正觉禅寺</t>
  </si>
  <si>
    <t>33078200000007</t>
  </si>
  <si>
    <t>330700360188</t>
  </si>
  <si>
    <t>4x25方2米/根</t>
  </si>
  <si>
    <t>浦江三阳工贸</t>
  </si>
  <si>
    <t>330726908000000255</t>
  </si>
  <si>
    <t>330700385313</t>
  </si>
  <si>
    <t>义乌陈坨北</t>
  </si>
  <si>
    <t>33078201000497</t>
  </si>
  <si>
    <t>330700390947</t>
  </si>
  <si>
    <t>义乌船埠头</t>
  </si>
  <si>
    <t>330782908000000717</t>
  </si>
  <si>
    <t>330700400330</t>
  </si>
  <si>
    <t>义乌东畈二独</t>
  </si>
  <si>
    <t>330782908000001071</t>
  </si>
  <si>
    <t>330700350037</t>
  </si>
  <si>
    <t>义乌杜元北Y</t>
  </si>
  <si>
    <t>330782500000000304</t>
  </si>
  <si>
    <t>330700144844</t>
  </si>
  <si>
    <t>义乌复兴小区</t>
  </si>
  <si>
    <t>330782908000001679</t>
  </si>
  <si>
    <t>330700318294</t>
  </si>
  <si>
    <t>义乌杭畴二</t>
  </si>
  <si>
    <t>330782908000001550</t>
  </si>
  <si>
    <t>330700359313</t>
  </si>
  <si>
    <t>义乌后宅工业区</t>
  </si>
  <si>
    <t>330782908000001013</t>
  </si>
  <si>
    <t>330700004479</t>
  </si>
  <si>
    <t>义乌机电学校</t>
  </si>
  <si>
    <t>33078201000540</t>
  </si>
  <si>
    <t>330700352227</t>
  </si>
  <si>
    <t>义乌教育局</t>
  </si>
  <si>
    <t>330782010000001551</t>
  </si>
  <si>
    <t>330700400319</t>
  </si>
  <si>
    <t>330700394577</t>
  </si>
  <si>
    <t>义乌经济开发区</t>
  </si>
  <si>
    <t>330782908000001203</t>
  </si>
  <si>
    <t>330700394089</t>
  </si>
  <si>
    <t>义乌立碑塘村</t>
  </si>
  <si>
    <t>33078201000511</t>
  </si>
  <si>
    <t>330700383958</t>
  </si>
  <si>
    <t>义乌曼姿袜业（双枪针织）</t>
  </si>
  <si>
    <t>330782908000001002</t>
  </si>
  <si>
    <t>330700384141</t>
  </si>
  <si>
    <t>义乌民航路</t>
  </si>
  <si>
    <t>33078201000542</t>
  </si>
  <si>
    <t>330700399947</t>
  </si>
  <si>
    <t>义乌平畴二</t>
  </si>
  <si>
    <t>330782908000000696</t>
  </si>
  <si>
    <t>330700390938</t>
  </si>
  <si>
    <t>义乌青岩刘村委</t>
  </si>
  <si>
    <t>33078201000685</t>
  </si>
  <si>
    <t>330700318310</t>
  </si>
  <si>
    <t>义乌上麻车</t>
  </si>
  <si>
    <t>330782908000000492</t>
  </si>
  <si>
    <t>330700399989</t>
  </si>
  <si>
    <t>义乌饰品工业区一</t>
  </si>
  <si>
    <t>330782908000001596</t>
  </si>
  <si>
    <t>330700359318</t>
  </si>
  <si>
    <t>义乌塔山</t>
  </si>
  <si>
    <t>330782908000000563</t>
  </si>
  <si>
    <t>330700322151</t>
  </si>
  <si>
    <t>义乌塔下洲二</t>
  </si>
  <si>
    <t>330782908000001368</t>
  </si>
  <si>
    <t>330700335020</t>
  </si>
  <si>
    <t>义乌塔下洲中</t>
  </si>
  <si>
    <t>330782500000000028</t>
  </si>
  <si>
    <t>330700396707</t>
  </si>
  <si>
    <t>义乌田畈村</t>
  </si>
  <si>
    <t>330782500000000170</t>
  </si>
  <si>
    <t>330700003651</t>
  </si>
  <si>
    <t>义乌西陈西</t>
  </si>
  <si>
    <t>33078201000560</t>
  </si>
  <si>
    <t>330700318292</t>
  </si>
  <si>
    <t>义乌西澄</t>
  </si>
  <si>
    <t>330782908000000669</t>
  </si>
  <si>
    <t>330700400003</t>
  </si>
  <si>
    <t>义乌溪干</t>
  </si>
  <si>
    <t>330782908000001432</t>
  </si>
  <si>
    <t>330700400036</t>
  </si>
  <si>
    <t>义乌溪前</t>
  </si>
  <si>
    <t>33078201000572</t>
  </si>
  <si>
    <t>330700353967</t>
  </si>
  <si>
    <t>义乌小吴溪</t>
  </si>
  <si>
    <t>330782010000001668</t>
  </si>
  <si>
    <t>330700321802</t>
  </si>
  <si>
    <t>义乌新后傅</t>
  </si>
  <si>
    <t>330782908000001310</t>
  </si>
  <si>
    <t>330700399988</t>
  </si>
  <si>
    <t>义乌阳光都市</t>
  </si>
  <si>
    <t>330782908000001324</t>
  </si>
  <si>
    <t>330700390952</t>
  </si>
  <si>
    <t>义乌影都-2</t>
  </si>
  <si>
    <t>330782908000001078</t>
  </si>
  <si>
    <t>330700359344</t>
  </si>
  <si>
    <t>义乌宗宅新村</t>
  </si>
  <si>
    <t>330782010000001666</t>
  </si>
  <si>
    <t>330700393217</t>
  </si>
  <si>
    <t>4x25方3米/根</t>
  </si>
  <si>
    <t>浦江豪特纺织</t>
  </si>
  <si>
    <t>330726908000000750</t>
  </si>
  <si>
    <t>330700173320</t>
  </si>
  <si>
    <t>浦江玮玮红制衣</t>
  </si>
  <si>
    <t>330726908000000769</t>
  </si>
  <si>
    <t>330700400015</t>
  </si>
  <si>
    <t>王界</t>
  </si>
  <si>
    <t>330782908000002586</t>
  </si>
  <si>
    <t>330700170718</t>
  </si>
  <si>
    <t>义乌北苑派出所</t>
  </si>
  <si>
    <t>330782908000002429</t>
  </si>
  <si>
    <t>330700154172</t>
  </si>
  <si>
    <t>义乌北苑下马青</t>
  </si>
  <si>
    <t>330782908000002162</t>
  </si>
  <si>
    <t>330700129521</t>
  </si>
  <si>
    <t>义乌宾王中学-3</t>
  </si>
  <si>
    <t>330782908000001778</t>
  </si>
  <si>
    <t>330700157090</t>
  </si>
  <si>
    <t>义乌诚信大通路</t>
  </si>
  <si>
    <t>330782908000001900</t>
  </si>
  <si>
    <t>330700350207</t>
  </si>
  <si>
    <t>义乌大陈大岭下</t>
  </si>
  <si>
    <t>330782908000001866</t>
  </si>
  <si>
    <t>330700138677</t>
  </si>
  <si>
    <t>义乌大陈马畈</t>
  </si>
  <si>
    <t>330782908000002025</t>
  </si>
  <si>
    <t>330700136535</t>
  </si>
  <si>
    <t>义乌佛堂-3</t>
  </si>
  <si>
    <t>330782908000002717</t>
  </si>
  <si>
    <t>330700160289</t>
  </si>
  <si>
    <t>义乌福田三区</t>
  </si>
  <si>
    <t>330782908000001793</t>
  </si>
  <si>
    <t>330700350040</t>
  </si>
  <si>
    <t>义乌洪界村西</t>
  </si>
  <si>
    <t>330782600000000914</t>
  </si>
  <si>
    <t>330700383993</t>
  </si>
  <si>
    <t>330700400016</t>
  </si>
  <si>
    <t>330700170737</t>
  </si>
  <si>
    <t>义乌菊园小区</t>
  </si>
  <si>
    <t>330782908000002170</t>
  </si>
  <si>
    <t>330700352570</t>
  </si>
  <si>
    <t>义乌楼下村六区</t>
  </si>
  <si>
    <t>330782500000001709</t>
  </si>
  <si>
    <t>330700385309</t>
  </si>
  <si>
    <t>义乌内陆口岸二</t>
  </si>
  <si>
    <t>330782908000000345</t>
  </si>
  <si>
    <t>330700394560</t>
  </si>
  <si>
    <t>义乌三鼎</t>
  </si>
  <si>
    <t>330782908000000283</t>
  </si>
  <si>
    <t>330700392338</t>
  </si>
  <si>
    <t>义乌松门山东-2</t>
  </si>
  <si>
    <t>330782500000002039</t>
  </si>
  <si>
    <t>330700170208</t>
  </si>
  <si>
    <t>义乌苏溪棒杰</t>
  </si>
  <si>
    <t>330782908000002185</t>
  </si>
  <si>
    <t>330700157086</t>
  </si>
  <si>
    <t>义乌苏溪比达</t>
  </si>
  <si>
    <t>330782908000002184</t>
  </si>
  <si>
    <t>330700349868</t>
  </si>
  <si>
    <t>壁挂式开关电源48V/200A高效系统(50A高效模块)100A室内型</t>
  </si>
  <si>
    <t/>
  </si>
  <si>
    <t>义乌世贸中心（住宅和商场）</t>
  </si>
  <si>
    <t>330782010000001044</t>
  </si>
  <si>
    <t>330700117454</t>
  </si>
  <si>
    <t>48V-300A(30A模块)-60</t>
  </si>
  <si>
    <t>义乌万达广场8号、9号楼</t>
  </si>
  <si>
    <t>330782010000001036</t>
  </si>
  <si>
    <t>330700107167</t>
  </si>
  <si>
    <t>永康残联康复中心</t>
  </si>
  <si>
    <t>330784908000001263</t>
  </si>
  <si>
    <t>330700142133</t>
  </si>
  <si>
    <t>永康科技园神舟模具</t>
  </si>
  <si>
    <t>330784908000001268</t>
  </si>
  <si>
    <t>330700117347</t>
  </si>
  <si>
    <t>永康一中</t>
  </si>
  <si>
    <t>330784908000001384</t>
  </si>
  <si>
    <t>330700107166</t>
  </si>
  <si>
    <t>永康城西工业区楼塘</t>
  </si>
  <si>
    <t>330784908000001391</t>
  </si>
  <si>
    <t>330700159867</t>
  </si>
  <si>
    <t>永康科技园夏溪村</t>
  </si>
  <si>
    <t>330784908000001432</t>
  </si>
  <si>
    <t>330700138615</t>
  </si>
  <si>
    <t>永康鹰鹏化工厂</t>
  </si>
  <si>
    <t>330784908000001469</t>
  </si>
  <si>
    <t>330700140274</t>
  </si>
  <si>
    <t>永康物流中心</t>
  </si>
  <si>
    <t>330784908000001491</t>
  </si>
  <si>
    <t>330700142183</t>
  </si>
  <si>
    <t>永康火腿城西</t>
  </si>
  <si>
    <t>330784908000001508</t>
  </si>
  <si>
    <t>走线架</t>
  </si>
  <si>
    <t>光缆-GYTZA53-G.652D型单模-48芯</t>
  </si>
  <si>
    <t>光缆</t>
  </si>
  <si>
    <t>14</t>
  </si>
  <si>
    <t>光缆-GYTA53-G.652D型单模-24芯</t>
  </si>
  <si>
    <t>41</t>
  </si>
  <si>
    <t>1KV以下电力电缆-ZA-RVV-1KV-1*25mm2-浅蓝色-铜芯阻燃聚氯乙烯绝缘聚氯乙烯护套软电缆</t>
  </si>
  <si>
    <t>1</t>
  </si>
  <si>
    <t>1KV以下电力电缆-ZA-RVV-1KV-1*25mm2-红色-铜芯阻燃聚氯乙烯绝缘聚氯乙烯护套软电缆</t>
  </si>
  <si>
    <t>1KV以下电力电缆-ZA-RVV-1KV-1*25mm2-浅蓝色-阻燃软电缆</t>
  </si>
  <si>
    <t>0.2</t>
  </si>
  <si>
    <t>1KV以下电力电缆-ZA-RVV-1KV-1*25mm2-红色-阻燃软电缆</t>
  </si>
  <si>
    <t>室内分布系统配套物资-馈线-1/2"-阻燃-射频同轴电缆-楼宇类分布系统</t>
  </si>
  <si>
    <t>2.6</t>
  </si>
  <si>
    <t>室内分布系统配套物资-馈线-7/8"-阻燃-射频同轴电缆-楼宇类分布系统</t>
  </si>
  <si>
    <t>10</t>
  </si>
  <si>
    <t>16.6</t>
  </si>
  <si>
    <t>0.1</t>
  </si>
  <si>
    <t>1KV以下电力电缆-ZA-RVV-1KV-4*25mm2-黑色-阻燃软电缆</t>
  </si>
  <si>
    <t>0.5</t>
  </si>
  <si>
    <t>0.8</t>
  </si>
  <si>
    <r>
      <rPr>
        <sz val="11"/>
        <rFont val="宋体"/>
        <charset val="134"/>
      </rPr>
      <t>一体化机柜</t>
    </r>
    <r>
      <rPr>
        <sz val="11"/>
        <rFont val="Calibri"/>
        <family val="2"/>
      </rPr>
      <t>-</t>
    </r>
    <r>
      <rPr>
        <sz val="11"/>
        <rFont val="宋体"/>
        <charset val="134"/>
      </rPr>
      <t>配件</t>
    </r>
    <r>
      <rPr>
        <sz val="11"/>
        <rFont val="Calibri"/>
        <family val="2"/>
      </rPr>
      <t>-</t>
    </r>
    <r>
      <rPr>
        <sz val="11"/>
        <rFont val="宋体"/>
        <charset val="134"/>
      </rPr>
      <t>其他</t>
    </r>
    <r>
      <rPr>
        <sz val="11"/>
        <rFont val="Calibri"/>
        <family val="2"/>
      </rPr>
      <t>-</t>
    </r>
    <r>
      <rPr>
        <sz val="11"/>
        <rFont val="宋体"/>
        <charset val="134"/>
      </rPr>
      <t>油机插座</t>
    </r>
    <r>
      <rPr>
        <sz val="11"/>
        <rFont val="Calibri"/>
        <family val="2"/>
      </rPr>
      <t>-</t>
    </r>
    <r>
      <rPr>
        <sz val="11"/>
        <rFont val="宋体"/>
        <charset val="134"/>
      </rPr>
      <t>非内置电源机柜</t>
    </r>
  </si>
  <si>
    <t>油机插座</t>
  </si>
  <si>
    <t>3</t>
  </si>
  <si>
    <t>5</t>
  </si>
  <si>
    <t>室内分布系统配套物资-馈线-1/2"-超柔阻燃-射频同轴电缆-楼宇类分布系统</t>
  </si>
  <si>
    <t>14.6</t>
  </si>
  <si>
    <t>光缆-GYTZA53-G.652D型单模-144芯</t>
  </si>
  <si>
    <t>25</t>
  </si>
  <si>
    <t>交流计量箱-4回路-三相交流-室外型-含浪涌保护器-内置智能电表</t>
  </si>
  <si>
    <t>交流计量箱</t>
  </si>
  <si>
    <t>/</t>
  </si>
  <si>
    <t>铜管</t>
  </si>
  <si>
    <t>1/2馈线</t>
  </si>
  <si>
    <t>断头</t>
  </si>
  <si>
    <t>7/8馈线</t>
  </si>
  <si>
    <t>一体化机柜配件</t>
  </si>
  <si>
    <t>壁挂空调（无铜管）</t>
    <phoneticPr fontId="16" type="noConversion"/>
  </si>
  <si>
    <t>铝缆</t>
    <phoneticPr fontId="16" type="noConversion"/>
  </si>
  <si>
    <t>16320元/吨*出铝率</t>
    <phoneticPr fontId="16" type="noConversion"/>
  </si>
  <si>
    <t>电力电缆（铝）</t>
    <phoneticPr fontId="16" type="noConversion"/>
  </si>
  <si>
    <t>电力电缆（铜）</t>
    <phoneticPr fontId="16" type="noConversion"/>
  </si>
  <si>
    <t>铜缆</t>
    <phoneticPr fontId="16" type="noConversion"/>
  </si>
  <si>
    <t>61680元/吨*出铜率</t>
    <phoneticPr fontId="16" type="noConversion"/>
  </si>
  <si>
    <t>其他铁质为主的报废物资</t>
    <phoneticPr fontId="16" type="noConversion"/>
  </si>
  <si>
    <t>2430元/吨</t>
    <phoneticPr fontId="16" type="noConversion"/>
  </si>
  <si>
    <t>3匹空调缺铜管</t>
    <phoneticPr fontId="16" type="noConversion"/>
  </si>
  <si>
    <t>壁挂空调缺铜管</t>
    <phoneticPr fontId="16" type="noConversion"/>
  </si>
  <si>
    <t>配电箱类</t>
    <phoneticPr fontId="16" type="noConversion"/>
  </si>
  <si>
    <t>3P空调（无铜管）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</si>
</sst>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_ "/>
    <numFmt numFmtId="179" formatCode="0.00_);[Red]\(0.00\)"/>
    <numFmt numFmtId="180" formatCode="0_);[Red]\(0\)"/>
  </numFmts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Calibri"/>
      <family val="2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78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8" fontId="5" fillId="2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quotePrefix="1" applyBorder="1" applyAlignment="1">
      <alignment horizontal="center" vertical="center"/>
    </xf>
    <xf numFmtId="0" fontId="15" fillId="2" borderId="1" xfId="0" applyFont="1" applyFill="1" applyBorder="1" applyAlignment="1"/>
    <xf numFmtId="178" fontId="15" fillId="2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/>
    </xf>
    <xf numFmtId="178" fontId="15" fillId="2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9" fontId="18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NULL" TargetMode="External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" name="Picture 4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" name="Picture 49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" name="Picture 49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" name="Picture 49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" name="Picture 49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" name="Picture 49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" name="Picture 50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" name="Picture 50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" name="Picture 50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" name="Picture 50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" name="Picture 50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" name="Picture 50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" name="Picture 50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" name="Picture 50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" name="Picture 50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" name="Picture 50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" name="Picture 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" name="Picture 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" name="Picture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" name="Picture 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" name="Picture 1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" name="Picture 1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" name="Picture 1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" name="Picture 1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" name="Picture 15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" name="Picture 20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" name="Picture 20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" name="Picture 20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" name="Picture 20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" name="Picture 20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" name="Picture 20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" name="Picture 20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" name="Picture 20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" name="Picture 21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" name="Picture 21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" name="Picture 21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" name="Picture 21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" name="Picture 21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" name="Picture 2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" name="Picture 340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" name="Picture 34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" name="Picture 34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" name="Picture 3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" name="Picture 37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" name="Picture 37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" name="Picture 37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" name="Picture 37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" name="Picture 9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" name="Picture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" name="Picture 9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" name="Picture 9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" name="Picture 94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" name="Picture 95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" name="Picture 96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" name="Picture 97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" name="Picture 98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" name="Picture 99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" name="Picture 100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" name="Picture 10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" name="Picture 10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" name="Picture 10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" name="Picture 64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" name="Picture 65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" name="Picture 6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" name="Picture 6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" name="Picture 6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" name="Picture 6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" name="Picture 70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" name="Picture 7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" name="Picture 7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" name="Picture 7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" name="Picture 7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" name="Picture 75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" name="Picture 7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" name="Picture 7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" name="Picture 7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" name="Picture 79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" name="Picture 80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" name="Picture 8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" name="Picture 8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" name="Picture 8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" name="Picture 84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" name="Picture 85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" name="Picture 86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" name="Picture 87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" name="Picture 88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" name="Picture 89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" name="Picture 17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" name="Picture 17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" name="Picture 17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" name="Picture 17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" name="Picture 18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" name="Picture 18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" name="Picture 18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" name="Picture 18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" name="Picture 184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" name="Picture 185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" name="Picture 18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" name="Picture 187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" name="Picture 18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" name="Picture 18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" name="Picture 19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" name="Picture 19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" name="Picture 19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" name="Picture 19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" name="Picture 19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" name="Picture 195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" name="Picture 19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" name="Picture 197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" name="Picture 19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" name="Picture 19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" name="Picture 20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" name="Picture 20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" name="Picture 288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" name="Picture 289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" name="Picture 290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" name="Picture 29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" name="Picture 292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" name="Picture 29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" name="Picture 29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" name="Picture 295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" name="Picture 296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" name="Picture 297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" name="Picture 298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" name="Picture 299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" name="Picture 30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" name="Picture 30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" name="Picture 302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" name="Picture 303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" name="Picture 304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" name="Picture 305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" name="Picture 30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" name="Picture 307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" name="Picture 30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" name="Picture 30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" name="Picture 31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" name="Picture 31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" name="Picture 31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" name="Picture 31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" name="Picture 15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" name="Picture 15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" name="Picture 15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" name="Picture 15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" name="Picture 15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" name="Picture 15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" name="Picture 15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" name="Picture 157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" name="Picture 158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" name="Picture 159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" name="Picture 16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" name="Picture 16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" name="Picture 162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" name="Picture 163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" name="Picture 164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" name="Picture 16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" name="Picture 166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" name="Picture 167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" name="Picture 168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" name="Picture 169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" name="Picture 170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7" name="Picture 17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8" name="Picture 17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9" name="Picture 17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0" name="Picture 174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1" name="Picture 17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2" name="Picture 26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3" name="Picture 26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4" name="Picture 26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5" name="Picture 26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6" name="Picture 26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7" name="Picture 26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8" name="Picture 26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9" name="Picture 26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0" name="Picture 270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1" name="Picture 27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2" name="Picture 27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3" name="Picture 27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4" name="Picture 27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5" name="Picture 27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6" name="Picture 276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7" name="Picture 277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8" name="Picture 278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9" name="Picture 279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0" name="Picture 28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1" name="Picture 28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2" name="Picture 28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3" name="Picture 28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4" name="Picture 284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5" name="Picture 28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6" name="Picture 28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7" name="Picture 287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8" name="Picture 18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9" name="Picture 19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0" name="Picture 20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1" name="Picture 2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2" name="Picture 2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3" name="Picture 23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4" name="Picture 24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5" name="Picture 25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6" name="Picture 26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7" name="Picture 27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8" name="Picture 28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9" name="Picture 29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0" name="Picture 30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1" name="Picture 3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2" name="Picture 3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3" name="Picture 33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4" name="Picture 34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5" name="Picture 35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6" name="Picture 36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7" name="Picture 37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8" name="Picture 38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9" name="Picture 39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0" name="Picture 40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1" name="Picture 4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2" name="Picture 4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3" name="Picture 43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4" name="Picture 44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5" name="Picture 45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6" name="Picture 46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7" name="Picture 47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8" name="Picture 48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9" name="Picture 49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0" name="Picture 50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1" name="Picture 5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2" name="Picture 52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3" name="Picture 53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4" name="Picture 54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5" name="Picture 55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6" name="Picture 5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7" name="Picture 57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8" name="Picture 58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9" name="Picture 59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0" name="Picture 60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1" name="Picture 6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2" name="Picture 62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3" name="Picture 63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4" name="Picture 104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5" name="Picture 105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6" name="Picture 106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7" name="Picture 107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8" name="Picture 108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9" name="Picture 109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0" name="Picture 110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1" name="Picture 11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2" name="Picture 112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3" name="Picture 113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4" name="Picture 114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5" name="Picture 115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6" name="Picture 116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7" name="Picture 117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8" name="Picture 118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9" name="Picture 119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0" name="Picture 120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1" name="Picture 12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2" name="Picture 122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3" name="Picture 123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4" name="Picture 124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5" name="Picture 125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6" name="Picture 126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7" name="Picture 127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8" name="Picture 128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9" name="Picture 129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0" name="Picture 130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1" name="Picture 13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2" name="Picture 132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3" name="Picture 133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4" name="Picture 134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5" name="Picture 13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6" name="Picture 136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7" name="Picture 137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8" name="Picture 138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9" name="Picture 139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0" name="Picture 140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1" name="Picture 14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2" name="Picture 14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3" name="Picture 1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4" name="Picture 144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5" name="Picture 145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6" name="Picture 146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7" name="Picture 147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8" name="Picture 148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9" name="Picture 149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0" name="Picture 216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1" name="Picture 217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2" name="Picture 21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3" name="Picture 21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4" name="Picture 22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5" name="Picture 22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6" name="Picture 22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7" name="Picture 223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8" name="Picture 22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9" name="Picture 225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0" name="Picture 226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1" name="Picture 227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2" name="Picture 228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3" name="Picture 229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4" name="Picture 230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5" name="Picture 23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6" name="Picture 232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7" name="Picture 233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8" name="Picture 234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9" name="Picture 235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0" name="Picture 236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1" name="Picture 237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2" name="Picture 238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3" name="Picture 239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4" name="Picture 240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5" name="Picture 24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6" name="Picture 242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7" name="Picture 243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8" name="Picture 24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9" name="Picture 24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0" name="Picture 2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1" name="Picture 247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2" name="Picture 248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3" name="Picture 249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4" name="Picture 250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5" name="Picture 25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6" name="Picture 252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7" name="Picture 253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8" name="Picture 254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9" name="Picture 255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0" name="Picture 256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1" name="Picture 257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2" name="Picture 258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3" name="Picture 259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4" name="Picture 260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5" name="Picture 26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6" name="Picture 314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7" name="Picture 31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8" name="Picture 316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9" name="Picture 317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0" name="Picture 318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1" name="Picture 319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2" name="Picture 320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3" name="Picture 32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4" name="Picture 322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5" name="Picture 323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6" name="Picture 324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7" name="Picture 325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8" name="Picture 326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9" name="Picture 327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0" name="Picture 328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1" name="Picture 329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2" name="Picture 330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3" name="Picture 33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4" name="Picture 332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5" name="Picture 333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6" name="Picture 334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7" name="Picture 33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8" name="Picture 336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9" name="Picture 337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0" name="Picture 338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1" name="Picture 339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2" name="Picture 344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3" name="Picture 345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4" name="Picture 346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5" name="Picture 347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6" name="Picture 348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7" name="Picture 349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8" name="Picture 350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9" name="Picture 35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0" name="Picture 352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1" name="Picture 353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2" name="Picture 354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3" name="Picture 355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4" name="Picture 356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5" name="Picture 357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6" name="Picture 358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7" name="Picture 359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8" name="Picture 360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9" name="Picture 36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0" name="Picture 362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1" name="Picture 363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2" name="Picture 36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3" name="Picture 36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4" name="Picture 36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5" name="Picture 36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6" name="Picture 36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7" name="Picture 369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8" name="Picture 374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9" name="Picture 375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0" name="Picture 376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1" name="Picture 377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2" name="Picture 378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3" name="Picture 379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4" name="Picture 380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5" name="Picture 38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6" name="Picture 382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7" name="Picture 383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8" name="Picture 384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9" name="Picture 385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0" name="Picture 386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1" name="Picture 387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2" name="Picture 388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3" name="Picture 389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4" name="Picture 390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5" name="Picture 39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6" name="Picture 392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7" name="Picture 393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8" name="Picture 394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9" name="Picture 395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0" name="Picture 396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1" name="Picture 397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2" name="Picture 398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3" name="Picture 399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4" name="Picture 400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5" name="Picture 401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6" name="Picture 402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7" name="Picture 403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8" name="Picture 404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9" name="Picture 405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0" name="Picture 406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1" name="Picture 407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2" name="Picture 408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3" name="Picture 409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4" name="Picture 41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5" name="Picture 41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6" name="Picture 412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7" name="Picture 413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8" name="Picture 428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9" name="Picture 429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0" name="Picture 430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1" name="Picture 431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2" name="Picture 432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3" name="Picture 433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4" name="Picture 434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5" name="Picture 435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6" name="Picture 436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7" name="Picture 437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8" name="Picture 438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9" name="Picture 439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0" name="Picture 440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1" name="Picture 44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2" name="Picture 442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3" name="Picture 443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4" name="Picture 444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5" name="Picture 445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6" name="Picture 446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7" name="Picture 447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8" name="Picture 448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9" name="Picture 449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0" name="Picture 450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1" name="Picture 451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2" name="Picture 452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3" name="Picture 453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4" name="Picture 454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5" name="Picture 455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6" name="Picture 456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7" name="Picture 457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8" name="Picture 458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9" name="Picture 459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0" name="Picture 460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1" name="Picture 46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2" name="Picture 462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3" name="Picture 463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4" name="Picture 490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5" name="Picture 49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6" name="Picture 492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7" name="Picture 493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8" name="Picture 414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9" name="Picture 415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0" name="Picture 416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1" name="Picture 417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2" name="Picture 418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3" name="Picture 419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4" name="Picture 420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5" name="Picture 421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6" name="Picture 422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7" name="Picture 423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8" name="Picture 424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9" name="Picture 425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0" name="Picture 426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1" name="Picture 427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2" name="Picture 46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3" name="Picture 46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4" name="Picture 46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5" name="Picture 46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6" name="Picture 468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7" name="Picture 469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8" name="Picture 470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9" name="Picture 47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0" name="Picture 472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1" name="Picture 473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2" name="Picture 474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3" name="Picture 475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4" name="Picture 476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5" name="Picture 477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6" name="Picture 478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7" name="Picture 479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8" name="Picture 480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9" name="Picture 481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0" name="Picture 482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1" name="Picture 483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2" name="Picture 484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3" name="Picture 485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4" name="Picture 486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5" name="Picture 487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6" name="Picture 488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7" name="Picture 489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8" name="Picture 510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9" name="Picture 51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0" name="Picture 512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1" name="Picture 513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2" name="Picture 514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3" name="Picture 515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4" name="Picture 516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5" name="Picture 517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6" name="Picture 518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7" name="Picture 519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8" name="Picture 520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9" name="Picture 521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0" name="Picture 522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1" name="Picture 523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2" name="Picture 524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3" name="Picture 525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4" name="Picture 526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5" name="Picture 527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6" name="Picture 528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7" name="Picture 529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8" name="Picture 530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9" name="Picture 53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0" name="Picture 532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1" name="Picture 533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2" name="Picture 534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3" name="Picture 535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4" name="Picture 536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5" name="Picture 537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6" name="Picture 494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7" name="Picture 495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8" name="Picture 496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9" name="Picture 497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0" name="Picture 498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1" name="Picture 499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2" name="Picture 500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3" name="Picture 501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4" name="Picture 502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5" name="Picture 503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6" name="Picture 504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7" name="Picture 505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8" name="Picture 506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9" name="Picture 507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0" name="Picture 508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1" name="Picture 509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2" name="Picture 4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3" name="Picture 5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4" name="Picture 6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5" name="Picture 7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6" name="Picture 8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7" name="Picture 9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8" name="Picture 10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9" name="Picture 11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0" name="Picture 12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1" name="Picture 13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2" name="Picture 14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3" name="Picture 1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4" name="Picture 16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5" name="Picture 17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6" name="Picture 202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7" name="Picture 203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8" name="Picture 204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9" name="Picture 205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0" name="Picture 206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1" name="Picture 207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2" name="Picture 208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3" name="Picture 209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4" name="Picture 210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5" name="Picture 211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6" name="Picture 212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7" name="Picture 213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8" name="Picture 214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9" name="Picture 215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0" name="Picture 340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1" name="Picture 341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2" name="Picture 342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3" name="Picture 343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4" name="Picture 370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5" name="Picture 37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6" name="Picture 372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7" name="Picture 373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8" name="Picture 9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9" name="Picture 9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0" name="Picture 9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1" name="Picture 93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2" name="Picture 9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3" name="Picture 9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4" name="Picture 96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5" name="Picture 97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6" name="Picture 98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7" name="Picture 99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8" name="Picture 100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9" name="Picture 101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0" name="Picture 102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1" name="Picture 103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2" name="Picture 64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3" name="Picture 65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4" name="Picture 66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5" name="Picture 67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6" name="Picture 68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7" name="Picture 69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8" name="Picture 70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9" name="Picture 7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0" name="Picture 72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1" name="Picture 73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2" name="Picture 74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3" name="Picture 75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4" name="Picture 76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5" name="Picture 77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6" name="Picture 78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7" name="Picture 79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8" name="Picture 80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9" name="Picture 81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0" name="Picture 82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1" name="Picture 83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2" name="Picture 84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3" name="Picture 85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4" name="Picture 86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5" name="Picture 87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6" name="Picture 88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7" name="Picture 89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8" name="Picture 176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9" name="Picture 177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0" name="Picture 178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1" name="Picture 179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2" name="Picture 180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3" name="Picture 18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4" name="Picture 182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5" name="Picture 183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6" name="Picture 184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7" name="Picture 185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8" name="Picture 186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9" name="Picture 187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0" name="Picture 188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1" name="Picture 189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2" name="Picture 190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3" name="Picture 19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4" name="Picture 19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5" name="Picture 19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6" name="Picture 194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7" name="Picture 195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8" name="Picture 196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9" name="Picture 197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0" name="Picture 198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1" name="Picture 199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2" name="Picture 200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3" name="Picture 20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4" name="Picture 288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5" name="Picture 289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6" name="Picture 29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7" name="Picture 29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8" name="Picture 292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9" name="Picture 293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0" name="Picture 294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1" name="Picture 295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2" name="Picture 296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3" name="Picture 297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4" name="Picture 298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5" name="Picture 299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6" name="Picture 300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7" name="Picture 301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8" name="Picture 302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9" name="Picture 30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0" name="Picture 30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1" name="Picture 30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2" name="Picture 306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3" name="Picture 307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4" name="Picture 308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5" name="Picture 309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6" name="Picture 31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7" name="Picture 31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8" name="Picture 312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9" name="Picture 313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0" name="Picture 15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1" name="Picture 15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2" name="Picture 15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3" name="Picture 153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4" name="Picture 15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5" name="Picture 15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6" name="Picture 156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7" name="Picture 157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8" name="Picture 158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9" name="Picture 159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0" name="Picture 160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1" name="Picture 161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2" name="Picture 162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3" name="Picture 163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4" name="Picture 164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5" name="Picture 165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6" name="Picture 166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7" name="Picture 167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8" name="Picture 168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9" name="Picture 169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0" name="Picture 170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1" name="Picture 17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2" name="Picture 172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3" name="Picture 173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4" name="Picture 174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5" name="Picture 175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6" name="Picture 262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7" name="Picture 263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8" name="Picture 264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9" name="Picture 265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0" name="Picture 266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1" name="Picture 267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2" name="Picture 268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3" name="Picture 269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4" name="Picture 270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5" name="Picture 271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6" name="Picture 272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7" name="Picture 273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8" name="Picture 274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9" name="Picture 275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0" name="Picture 276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1" name="Picture 277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2" name="Picture 278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3" name="Picture 279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4" name="Picture 280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5" name="Picture 281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6" name="Picture 282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7" name="Picture 283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8" name="Picture 284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9" name="Picture 285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0" name="Picture 286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1" name="Picture 287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2" name="Picture 18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3" name="Picture 19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4" name="Picture 20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5" name="Picture 21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6" name="Picture 22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7" name="Picture 23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8" name="Picture 24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9" name="Picture 25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0" name="Picture 26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1" name="Picture 27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2" name="Picture 28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3" name="Picture 29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4" name="Picture 30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5" name="Picture 3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6" name="Picture 32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7" name="Picture 33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8" name="Picture 34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9" name="Picture 35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0" name="Picture 36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1" name="Picture 37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2" name="Picture 38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3" name="Picture 39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4" name="Picture 40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5" name="Picture 41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6" name="Picture 42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7" name="Picture 43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8" name="Picture 44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9" name="Picture 45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0" name="Picture 46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1" name="Picture 47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2" name="Picture 48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3" name="Picture 49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4" name="Picture 50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5" name="Picture 5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6" name="Picture 52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7" name="Picture 53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8" name="Picture 54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9" name="Picture 55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0" name="Picture 56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1" name="Picture 57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2" name="Picture 58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3" name="Picture 59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4" name="Picture 60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5" name="Picture 6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6" name="Picture 6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7" name="Picture 6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8" name="Picture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9" name="Picture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0" name="Picture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1" name="Picture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2" name="Picture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3" name="Picture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4" name="Picture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5" name="Picture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6" name="Picture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7" name="Picture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8" name="Picture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9" name="Picture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0" name="Picture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1" name="Picture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2" name="Picture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3" name="Picture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4" name="Picture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5" name="Picture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6" name="Picture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7" name="Picture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8" name="Picture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9" name="Picture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0" name="Picture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1" name="Picture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2" name="Picture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3" name="Picture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4" name="Picture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5" name="Picture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6" name="Picture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7" name="Picture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8" name="Picture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9" name="Picture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0" name="Picture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1" name="Picture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2" name="Picture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3" name="Picture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4" name="Picture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5" name="Picture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6" name="Picture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7" name="Picture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8" name="Picture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9" name="Picture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0" name="Picture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1" name="Picture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2" name="Picture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3" name="Picture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4" name="Picture 216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5" name="Picture 217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6" name="Picture 218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7" name="Picture 219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8" name="Picture 220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9" name="Picture 22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0" name="Picture 222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1" name="Picture 223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2" name="Picture 224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3" name="Picture 225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4" name="Picture 226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5" name="Picture 227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6" name="Picture 228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7" name="Picture 229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8" name="Picture 230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9" name="Picture 23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0" name="Picture 232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1" name="Picture 233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2" name="Picture 234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3" name="Picture 235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4" name="Picture 236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5" name="Picture 237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6" name="Picture 238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7" name="Picture 239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8" name="Picture 240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9" name="Picture 24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0" name="Picture 242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1" name="Picture 243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2" name="Picture 244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3" name="Picture 245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4" name="Picture 246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5" name="Picture 247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6" name="Picture 248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7" name="Picture 249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8" name="Picture 250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9" name="Picture 25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0" name="Picture 252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1" name="Picture 253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2" name="Picture 254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3" name="Picture 255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4" name="Picture 256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5" name="Picture 257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6" name="Picture 258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7" name="Picture 259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8" name="Picture 260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9" name="Picture 26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0" name="Picture 314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1" name="Picture 315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2" name="Picture 316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3" name="Picture 317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4" name="Picture 318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5" name="Picture 319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6" name="Picture 320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7" name="Picture 32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8" name="Picture 322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9" name="Picture 323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0" name="Picture 324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1" name="Picture 325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2" name="Picture 326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3" name="Picture 327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4" name="Picture 328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5" name="Picture 329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6" name="Picture 330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7" name="Picture 33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8" name="Picture 332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9" name="Picture 333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0" name="Picture 334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1" name="Picture 335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2" name="Picture 336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3" name="Picture 337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4" name="Picture 338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5" name="Picture 339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6" name="Picture 344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7" name="Picture 345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8" name="Picture 346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9" name="Picture 347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0" name="Picture 348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1" name="Picture 349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2" name="Picture 350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3" name="Picture 35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4" name="Picture 352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5" name="Picture 353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6" name="Picture 354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7" name="Picture 355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8" name="Picture 356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9" name="Picture 357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0" name="Picture 358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1" name="Picture 359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2" name="Picture 360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3" name="Picture 36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4" name="Picture 362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5" name="Picture 363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6" name="Picture 364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7" name="Picture 365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8" name="Picture 366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9" name="Picture 367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0" name="Picture 368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1" name="Picture 369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2" name="Picture 374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3" name="Picture 375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4" name="Picture 376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5" name="Picture 377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6" name="Picture 378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7" name="Picture 379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8" name="Picture 380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9" name="Picture 38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0" name="Picture 382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1" name="Picture 383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2" name="Picture 384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3" name="Picture 385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4" name="Picture 386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5" name="Picture 387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6" name="Picture 388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7" name="Picture 389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8" name="Picture 390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9" name="Picture 391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0" name="Picture 392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1" name="Picture 393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2" name="Picture 394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3" name="Picture 395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4" name="Picture 396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5" name="Picture 397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6" name="Picture 398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7" name="Picture 399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8" name="Picture 400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9" name="Picture 401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0" name="Picture 402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1" name="Picture 403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2" name="Picture 404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3" name="Picture 405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4" name="Picture 406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5" name="Picture 407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6" name="Picture 408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7" name="Picture 409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8" name="Picture 410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9" name="Picture 411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0" name="Picture 412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1" name="Picture 413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2" name="Picture 42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3" name="Picture 42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4" name="Picture 43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5" name="Picture 43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6" name="Picture 43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7" name="Picture 43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8" name="Picture 43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9" name="Picture 43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0" name="Picture 43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1" name="Picture 43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2" name="Picture 43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3" name="Picture 43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4" name="Picture 44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5" name="Picture 44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6" name="Picture 44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7" name="Picture 44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8" name="Picture 44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9" name="Picture 44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0" name="Picture 44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1" name="Picture 44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2" name="Picture 44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3" name="Picture 44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4" name="Picture 45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5" name="Picture 45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6" name="Picture 45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7" name="Picture 45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8" name="Picture 45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9" name="Picture 45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0" name="Picture 45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1" name="Picture 45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2" name="Picture 45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3" name="Picture 45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4" name="Picture 46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5" name="Picture 46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6" name="Picture 46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7" name="Picture 46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8" name="Picture 490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9" name="Picture 491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0" name="Picture 492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1" name="Picture 493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2" name="Picture 414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3" name="Picture 415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4" name="Picture 416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5" name="Picture 417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6" name="Picture 418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7" name="Picture 419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8" name="Picture 420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9" name="Picture 42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0" name="Picture 422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1" name="Picture 423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2" name="Picture 424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3" name="Picture 425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4" name="Picture 426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5" name="Picture 427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6" name="Picture 464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7" name="Picture 465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8" name="Picture 466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9" name="Picture 467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0" name="Picture 468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1" name="Picture 469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2" name="Picture 470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3" name="Picture 47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4" name="Picture 472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5" name="Picture 473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6" name="Picture 474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7" name="Picture 475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8" name="Picture 476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9" name="Picture 477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0" name="Picture 478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1" name="Picture 479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2" name="Picture 480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3" name="Picture 48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4" name="Picture 482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5" name="Picture 483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6" name="Picture 484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7" name="Picture 485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8" name="Picture 486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9" name="Picture 487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0" name="Picture 488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1" name="Picture 489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2" name="Picture 510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3" name="Picture 51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4" name="Picture 512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5" name="Picture 513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6" name="Picture 514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7" name="Picture 515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8" name="Picture 516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9" name="Picture 517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0" name="Picture 518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1" name="Picture 519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2" name="Picture 520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3" name="Picture 52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4" name="Picture 522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5" name="Picture 523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6" name="Picture 524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7" name="Picture 525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8" name="Picture 526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9" name="Picture 527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0" name="Picture 528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1" name="Picture 529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2" name="Picture 530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3" name="Picture 53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4" name="Picture 532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5" name="Picture 533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6" name="Picture 534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7" name="Picture 535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8" name="Picture 536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9" name="Picture 537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0" name="Picture 538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1" name="Picture 539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2" name="Picture 540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3" name="Picture 54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4" name="Picture 542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5" name="Picture 543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6" name="Picture 544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7" name="Picture 545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8" name="Picture 546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9" name="Picture 547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0" name="Picture 548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1" name="Picture 549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2" name="Picture 554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3" name="Picture 555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4" name="Picture 556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5" name="Picture 557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6" name="Picture 558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7" name="Picture 559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8" name="Picture 560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9" name="Picture 56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0" name="Picture 550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1" name="Picture 55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2" name="Picture 552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3" name="Picture 553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4" name="Picture 562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5" name="Picture 563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6" name="Picture 564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7" name="Picture 565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8" name="Picture 566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9" name="Picture 567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0" name="Picture 568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1" name="Picture 569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2" name="Picture 494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3" name="Picture 495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4" name="Picture 496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5" name="Picture 497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6" name="Picture 498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7" name="Picture 499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8" name="Picture 500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9" name="Picture 50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0" name="Picture 502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1" name="Picture 503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2" name="Picture 504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3" name="Picture 505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4" name="Picture 506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5" name="Picture 507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6" name="Picture 508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7" name="Picture 509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8" name="Picture 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9" name="Picture 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0" name="Picture 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1" name="Picture 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2" name="Picture 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3" name="Picture 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4" name="Picture 1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5" name="Picture 1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6" name="Picture 1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7" name="Picture 1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8" name="Picture 1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9" name="Picture 1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0" name="Picture 1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1" name="Picture 1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2" name="Picture 202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3" name="Picture 203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4" name="Picture 204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5" name="Picture 205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6" name="Picture 206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7" name="Picture 207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8" name="Picture 208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9" name="Picture 209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0" name="Picture 210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1" name="Picture 21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2" name="Picture 212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3" name="Picture 213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4" name="Picture 214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5" name="Picture 215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6" name="Picture 340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7" name="Picture 341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8" name="Picture 342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9" name="Picture 343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0" name="Picture 370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1" name="Picture 37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2" name="Picture 372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3" name="Picture 373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4" name="Picture 9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5" name="Picture 9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6" name="Picture 9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7" name="Picture 9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8" name="Picture 9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9" name="Picture 9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0" name="Picture 9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1" name="Picture 9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2" name="Picture 9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3" name="Picture 9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4" name="Picture 10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5" name="Picture 10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6" name="Picture 10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7" name="Picture 10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8" name="Picture 6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9" name="Picture 6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0" name="Picture 6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1" name="Picture 6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2" name="Picture 6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3" name="Picture 6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4" name="Picture 7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5" name="Picture 7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6" name="Picture 7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7" name="Picture 7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8" name="Picture 7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9" name="Picture 7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0" name="Picture 7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1" name="Picture 7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2" name="Picture 7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3" name="Picture 7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4" name="Picture 8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5" name="Picture 8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6" name="Picture 8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7" name="Picture 8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8" name="Picture 8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9" name="Picture 8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0" name="Picture 8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1" name="Picture 8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2" name="Picture 8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3" name="Picture 8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4" name="Picture 176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5" name="Picture 177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6" name="Picture 178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7" name="Picture 179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8" name="Picture 180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9" name="Picture 18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0" name="Picture 182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1" name="Picture 183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2" name="Picture 184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3" name="Picture 185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4" name="Picture 186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5" name="Picture 187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6" name="Picture 188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7" name="Picture 189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8" name="Picture 190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9" name="Picture 19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0" name="Picture 192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1" name="Picture 193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2" name="Picture 194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3" name="Picture 195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4" name="Picture 196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5" name="Picture 197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6" name="Picture 198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7" name="Picture 199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8" name="Picture 200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9" name="Picture 20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0" name="Picture 288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1" name="Picture 289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2" name="Picture 290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3" name="Picture 29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4" name="Picture 292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5" name="Picture 293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6" name="Picture 294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7" name="Picture 295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8" name="Picture 296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9" name="Picture 297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0" name="Picture 298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1" name="Picture 299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2" name="Picture 300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3" name="Picture 30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4" name="Picture 302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5" name="Picture 303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6" name="Picture 304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7" name="Picture 305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8" name="Picture 306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9" name="Picture 307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0" name="Picture 308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1" name="Picture 309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2" name="Picture 310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3" name="Picture 31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4" name="Picture 312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5" name="Picture 313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6" name="Picture 150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7" name="Picture 15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8" name="Picture 152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9" name="Picture 153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0" name="Picture 154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1" name="Picture 155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2" name="Picture 156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3" name="Picture 157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4" name="Picture 158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5" name="Picture 159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6" name="Picture 160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7" name="Picture 16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8" name="Picture 162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9" name="Picture 163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0" name="Picture 164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1" name="Picture 165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2" name="Picture 166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3" name="Picture 167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4" name="Picture 168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5" name="Picture 169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6" name="Picture 170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7" name="Picture 17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8" name="Picture 172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9" name="Picture 173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0" name="Picture 174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1" name="Picture 175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2" name="Picture 262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3" name="Picture 263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4" name="Picture 264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5" name="Picture 265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6" name="Picture 266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7" name="Picture 267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8" name="Picture 268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9" name="Picture 269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0" name="Picture 270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1" name="Picture 27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2" name="Picture 272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3" name="Picture 273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4" name="Picture 274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5" name="Picture 275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6" name="Picture 276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7" name="Picture 277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8" name="Picture 278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9" name="Picture 279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0" name="Picture 280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1" name="Picture 28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2" name="Picture 282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3" name="Picture 283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4" name="Picture 284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5" name="Picture 285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6" name="Picture 286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7" name="Picture 287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8" name="Picture 18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9" name="Picture 19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0" name="Picture 20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1" name="Picture 2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2" name="Picture 22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3" name="Picture 23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4" name="Picture 24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5" name="Picture 25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6" name="Picture 26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7" name="Picture 27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8" name="Picture 28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9" name="Picture 29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0" name="Picture 30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1" name="Picture 31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2" name="Picture 32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3" name="Picture 33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4" name="Picture 34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5" name="Picture 35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6" name="Picture 36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7" name="Picture 37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8" name="Picture 38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9" name="Picture 39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0" name="Picture 40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1" name="Picture 4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2" name="Picture 42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3" name="Picture 43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4" name="Picture 44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5" name="Picture 45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6" name="Picture 46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7" name="Picture 47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8" name="Picture 48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9" name="Picture 49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0" name="Picture 50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1" name="Picture 51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2" name="Picture 52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3" name="Picture 53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4" name="Picture 54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5" name="Picture 55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6" name="Picture 56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7" name="Picture 57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8" name="Picture 58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9" name="Picture 59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0" name="Picture 60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1" name="Picture 6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2" name="Picture 62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3" name="Picture 63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4" name="Picture 104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5" name="Picture 105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6" name="Picture 106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7" name="Picture 107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8" name="Picture 108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9" name="Picture 109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0" name="Picture 110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1" name="Picture 111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2" name="Picture 112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3" name="Picture 113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4" name="Picture 114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5" name="Picture 115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6" name="Picture 116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7" name="Picture 117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8" name="Picture 118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9" name="Picture 119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0" name="Picture 120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1" name="Picture 12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2" name="Picture 122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3" name="Picture 123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4" name="Picture 124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5" name="Picture 125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6" name="Picture 126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7" name="Picture 127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8" name="Picture 128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9" name="Picture 129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0" name="Picture 130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1" name="Picture 131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2" name="Picture 132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3" name="Picture 133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4" name="Picture 134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5" name="Picture 135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6" name="Picture 136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7" name="Picture 137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8" name="Picture 138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9" name="Picture 139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0" name="Picture 140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1" name="Picture 14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2" name="Picture 142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3" name="Picture 143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4" name="Picture 144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5" name="Picture 145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6" name="Picture 146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7" name="Picture 147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8" name="Picture 148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9" name="Picture 149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0" name="Picture 2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1" name="Picture 2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2" name="Picture 2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3" name="Picture 2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4" name="Picture 2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5" name="Picture 2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6" name="Picture 2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7" name="Picture 2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8" name="Picture 2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9" name="Picture 2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0" name="Picture 2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1" name="Picture 2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2" name="Picture 2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3" name="Picture 2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4" name="Picture 2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5" name="Picture 2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6" name="Picture 2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7" name="Picture 2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8" name="Picture 2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9" name="Picture 2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0" name="Picture 2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1" name="Picture 2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2" name="Picture 2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3" name="Picture 2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4" name="Picture 2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5" name="Picture 2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6" name="Picture 2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7" name="Picture 2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8" name="Picture 2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9" name="Picture 2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0" name="Picture 2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1" name="Picture 2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2" name="Picture 2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3" name="Picture 2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4" name="Picture 2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5" name="Picture 2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6" name="Picture 2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7" name="Picture 2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8" name="Picture 2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9" name="Picture 2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0" name="Picture 2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1" name="Picture 2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2" name="Picture 2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3" name="Picture 2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4" name="Picture 2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5" name="Picture 2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6" name="Picture 314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7" name="Picture 315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8" name="Picture 316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9" name="Picture 317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0" name="Picture 318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1" name="Picture 319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2" name="Picture 320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3" name="Picture 32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4" name="Picture 322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5" name="Picture 323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6" name="Picture 324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7" name="Picture 325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8" name="Picture 326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9" name="Picture 327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0" name="Picture 328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1" name="Picture 329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2" name="Picture 330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3" name="Picture 33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4" name="Picture 332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5" name="Picture 333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6" name="Picture 334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7" name="Picture 335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8" name="Picture 336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9" name="Picture 337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0" name="Picture 338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1" name="Picture 339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2" name="Picture 344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3" name="Picture 345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4" name="Picture 346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5" name="Picture 347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6" name="Picture 348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7" name="Picture 349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8" name="Picture 350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9" name="Picture 35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0" name="Picture 352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1" name="Picture 353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2" name="Picture 354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3" name="Picture 355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4" name="Picture 356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5" name="Picture 357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6" name="Picture 358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7" name="Picture 359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8" name="Picture 360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9" name="Picture 36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0" name="Picture 362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1" name="Picture 363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2" name="Picture 364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3" name="Picture 365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4" name="Picture 366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5" name="Picture 367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6" name="Picture 368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7" name="Picture 369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8" name="Picture 37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9" name="Picture 37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0" name="Picture 37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1" name="Picture 37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2" name="Picture 37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3" name="Picture 37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4" name="Picture 38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5" name="Picture 38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6" name="Picture 38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7" name="Picture 38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8" name="Picture 38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9" name="Picture 38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0" name="Picture 38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1" name="Picture 38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2" name="Picture 38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3" name="Picture 38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4" name="Picture 39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5" name="Picture 39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6" name="Picture 39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7" name="Picture 39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8" name="Picture 39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9" name="Picture 39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0" name="Picture 39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1" name="Picture 39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2" name="Picture 39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3" name="Picture 39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4" name="Picture 40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5" name="Picture 40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6" name="Picture 40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7" name="Picture 40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8" name="Picture 40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9" name="Picture 40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0" name="Picture 40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1" name="Picture 40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2" name="Picture 40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3" name="Picture 40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4" name="Picture 41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5" name="Picture 41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6" name="Picture 41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7" name="Picture 41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8" name="Picture 428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9" name="Picture 429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0" name="Picture 430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1" name="Picture 43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2" name="Picture 432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3" name="Picture 433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4" name="Picture 434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5" name="Picture 435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6" name="Picture 436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7" name="Picture 437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8" name="Picture 438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9" name="Picture 439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0" name="Picture 440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1" name="Picture 44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2" name="Picture 442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3" name="Picture 443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4" name="Picture 444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5" name="Picture 445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6" name="Picture 446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7" name="Picture 447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8" name="Picture 448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9" name="Picture 449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0" name="Picture 450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1" name="Picture 45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2" name="Picture 452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3" name="Picture 453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4" name="Picture 454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5" name="Picture 455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6" name="Picture 456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7" name="Picture 457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8" name="Picture 458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9" name="Picture 459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0" name="Picture 460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1" name="Picture 46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2" name="Picture 462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3" name="Picture 463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4" name="Picture 49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5" name="Picture 49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6" name="Picture 49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7" name="Picture 49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8" name="Picture 41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9" name="Picture 41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0" name="Picture 41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1" name="Picture 41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2" name="Picture 41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3" name="Picture 41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4" name="Picture 42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5" name="Picture 42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6" name="Picture 42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7" name="Picture 42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8" name="Picture 42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9" name="Picture 42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0" name="Picture 42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1" name="Picture 42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2" name="Picture 464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3" name="Picture 465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4" name="Picture 466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5" name="Picture 467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6" name="Picture 468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7" name="Picture 469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8" name="Picture 470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9" name="Picture 47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0" name="Picture 472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1" name="Picture 473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2" name="Picture 474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3" name="Picture 475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4" name="Picture 476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5" name="Picture 477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6" name="Picture 478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7" name="Picture 479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8" name="Picture 480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9" name="Picture 48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0" name="Picture 482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1" name="Picture 483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2" name="Picture 484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3" name="Picture 485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4" name="Picture 486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5" name="Picture 487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6" name="Picture 488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7" name="Picture 489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8" name="Picture 510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9" name="Picture 51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0" name="Picture 512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1" name="Picture 513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2" name="Picture 514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3" name="Picture 515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4" name="Picture 516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5" name="Picture 517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6" name="Picture 518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7" name="Picture 519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8" name="Picture 520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9" name="Picture 52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0" name="Picture 522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1" name="Picture 523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2" name="Picture 524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3" name="Picture 525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4" name="Picture 526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5" name="Picture 527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6" name="Picture 528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7" name="Picture 529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8" name="Picture 530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9" name="Picture 53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0" name="Picture 532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1" name="Picture 533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2" name="Picture 534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3" name="Picture 535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4" name="Picture 536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5" name="Picture 537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6" name="Picture 538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7" name="Picture 539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8" name="Picture 540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9" name="Picture 54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0" name="Picture 542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1" name="Picture 543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2" name="Picture 544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3" name="Picture 545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4" name="Picture 546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5" name="Picture 547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6" name="Picture 548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7" name="Picture 549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8" name="Picture 55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9" name="Picture 55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0" name="Picture 55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1" name="Picture 55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2" name="Picture 55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3" name="Picture 55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4" name="Picture 56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5" name="Picture 56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6" name="Picture 550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7" name="Picture 55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8" name="Picture 552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9" name="Picture 553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0" name="Picture 562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1" name="Picture 563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2" name="Picture 564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3" name="Picture 565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4" name="Picture 566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5" name="Picture 567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6" name="Picture 568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7" name="Picture 569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448310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" name="图片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" name="图片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4" name="图片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" name="图片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6" name="图片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7" name="图片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8" name="图片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" name="图片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0" name="图片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1" name="图片 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2" name="图片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3" name="图片 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4" name="图片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5" name="图片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6" name="图片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7" name="图片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8" name="图片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" name="图片 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0" name="图片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1" name="图片 5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22" name="图片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3" name="图片 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24" name="图片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5" name="图片 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6" name="图片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7" name="图片 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8" name="图片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9" name="图片 5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0" name="图片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1" name="图片 5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2" name="图片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3" name="图片 5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4" name="图片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5" name="图片 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6" name="图片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7" name="图片 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8" name="图片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9" name="图片 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40" name="图片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41" name="图片 5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42" name="图片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43" name="图片 5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44" name="图片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45" name="图片 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46" name="图片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47" name="图片 5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48" name="图片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49" name="图片 5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50" name="图片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1" name="图片 5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52" name="图片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3" name="图片 5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54" name="图片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5" name="图片 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56" name="图片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7" name="图片 5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58" name="图片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9" name="图片 5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60" name="图片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1" name="图片 5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62" name="图片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3" name="图片 5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64" name="图片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5" name="图片 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66" name="图片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7" name="图片 5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68" name="图片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9" name="图片 5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70" name="图片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71" name="图片 5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72" name="图片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73" name="图片 5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74" name="图片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75" name="图片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76" name="图片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77" name="图片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78" name="图片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79" name="图片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0" name="图片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1" name="图片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2" name="图片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3" name="图片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4" name="图片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5" name="图片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86" name="图片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87" name="图片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88" name="图片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89" name="图片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0" name="图片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1" name="图片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2" name="图片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3" name="图片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4" name="图片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5" name="图片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6" name="图片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" name="图片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" name="图片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9" name="图片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" name="图片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" name="图片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" name="图片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3" name="图片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4" name="图片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5" name="图片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6" name="图片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7" name="图片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8" name="图片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9" name="图片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0" name="图片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1" name="图片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2" name="图片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3" name="图片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4" name="图片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5" name="图片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6" name="图片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7" name="图片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8" name="图片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19" name="图片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0" name="图片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1" name="图片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2" name="图片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3" name="图片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4" name="图片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5" name="图片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6" name="图片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7" name="图片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8" name="图片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29" name="图片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0" name="图片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1" name="图片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2" name="图片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3" name="图片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4" name="图片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5" name="图片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6" name="图片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7" name="图片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8" name="图片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39" name="图片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0" name="图片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1" name="图片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2" name="图片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3" name="图片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4" name="图片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5" name="图片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6" name="图片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7" name="图片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8" name="图片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49" name="图片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0" name="图片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1" name="图片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2" name="图片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3" name="图片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4" name="图片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5" name="图片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6" name="图片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7" name="图片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8" name="图片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59" name="图片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0" name="图片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1" name="图片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2" name="图片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3" name="图片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4" name="图片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5" name="图片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6" name="图片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7" name="图片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8" name="图片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69" name="图片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0" name="图片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1" name="图片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2" name="图片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3" name="图片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4" name="图片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5" name="图片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6" name="图片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7" name="图片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8" name="图片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79" name="图片 178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0" name="图片 179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1" name="图片 18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2" name="图片 18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3" name="图片 18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4" name="图片 18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5" name="图片 18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6" name="图片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7" name="图片 186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8" name="图片 187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89" name="图片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0" name="图片 189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1" name="图片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2" name="图片 19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3" name="图片 19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4" name="图片 19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5" name="图片 194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6" name="图片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7" name="图片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8" name="图片 197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99" name="图片 19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0" name="图片 19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1" name="图片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2" name="图片 20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3" name="图片 20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4" name="图片 20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5" name="图片 20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6" name="图片 205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7" name="图片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8" name="图片 207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09" name="图片 20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0" name="图片 20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1" name="图片 21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2" name="图片 21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3" name="图片 21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4" name="图片 21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5" name="图片 214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6" name="图片 215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7" name="图片 216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8" name="图片 217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19" name="图片 21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0" name="图片 21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1" name="图片 22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2" name="图片 22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3" name="图片 22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4" name="图片 223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5" name="图片 224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6" name="图片 225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7" name="图片 226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8" name="图片 227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29" name="图片 228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30" name="图片 229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31" name="图片 230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32" name="图片 23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33" name="图片 23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34" name="图片 233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235" name="图片 234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36" name="图片 235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37" name="图片 236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38" name="图片 237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39" name="图片 238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0" name="图片 239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1" name="图片 240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2" name="图片 24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3" name="图片 24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4" name="图片 243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5" name="图片 244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6" name="图片 245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7" name="图片 246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8" name="图片 247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49" name="图片 248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0" name="图片 249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1" name="图片 250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2" name="图片 25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3" name="图片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4" name="图片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5" name="图片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6" name="图片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7" name="图片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8" name="图片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59" name="图片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0" name="图片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1" name="图片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2" name="图片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3" name="图片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4" name="图片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5" name="图片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6" name="图片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7" name="图片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8" name="图片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69" name="图片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70" name="图片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71" name="图片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72" name="图片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73" name="图片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274" name="图片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75" name="图片 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76" name="图片 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77" name="图片 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78" name="图片 5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79" name="图片 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80" name="图片 5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81" name="图片 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82" name="图片 5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83" name="图片 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84" name="图片 5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85" name="图片 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86" name="图片 5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87" name="图片 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88" name="图片 5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89" name="图片 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90" name="图片 5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91" name="图片 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92" name="图片 5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93" name="图片 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94" name="图片 5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295" name="图片 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96" name="图片 5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297" name="图片 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298" name="图片 5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299" name="图片 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00" name="图片 5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01" name="图片 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02" name="图片 5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03" name="图片 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04" name="图片 5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05" name="图片 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06" name="图片 5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07" name="图片 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08" name="图片 5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09" name="图片 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10" name="图片 5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11" name="图片 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12" name="图片 5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13" name="图片 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14" name="图片 5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15" name="图片 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16" name="图片 5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17" name="图片 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18" name="图片 5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19" name="图片 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20" name="图片 5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21" name="图片 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22" name="图片 5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23" name="图片 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24" name="图片 5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25" name="图片 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26" name="图片 5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27" name="图片 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28" name="图片 5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29" name="图片 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30" name="图片 5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31" name="图片 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32" name="图片 5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33" name="图片 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34" name="图片 5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35" name="图片 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36" name="图片 5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37" name="图片 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38" name="图片 5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39" name="图片 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40" name="图片 5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41" name="图片 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42" name="图片 5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43" name="图片 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44" name="图片 5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45" name="图片 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46" name="图片 5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47" name="图片 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48" name="图片 5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49" name="图片 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50" name="图片 5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51" name="图片 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52" name="图片 5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53" name="图片 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54" name="图片 5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55" name="图片 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56" name="图片 5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57" name="图片 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58" name="图片 5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59" name="图片 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60" name="图片 5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61" name="图片 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62" name="图片 5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63" name="图片 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64" name="图片 5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65" name="图片 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66" name="图片 5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67" name="图片 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68" name="图片 5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69" name="图片 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70" name="图片 5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71" name="图片 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72" name="图片 5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73" name="图片 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74" name="图片 5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75" name="图片 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76" name="图片 5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77" name="图片 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78" name="图片 5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79" name="图片 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80" name="图片 5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81" name="图片 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82" name="图片 5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83" name="图片 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84" name="图片 5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85" name="图片 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86" name="图片 5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87" name="图片 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88" name="图片 5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389" name="图片 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90" name="图片 5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91" name="图片 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92" name="图片 5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393" name="图片 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394" name="图片 5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395" name="图片 394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396" name="图片 395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397" name="图片 396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398" name="图片 397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399" name="图片 398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0" name="图片 399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1" name="图片 400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2" name="图片 40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3" name="图片 402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4" name="图片 403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5" name="图片 404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6" name="图片 405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407" name="图片 406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08" name="图片 407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09" name="图片 408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0" name="图片 409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1" name="图片 410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2" name="图片 41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3" name="图片 412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4" name="图片 413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5" name="图片 414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6" name="图片 415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7" name="图片 416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8" name="图片 417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19" name="图片 418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0" name="图片 419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1" name="图片 420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2" name="图片 42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3" name="图片 422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4" name="图片 423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5" name="图片 424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6" name="图片 425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7" name="图片 426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8" name="图片 427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29" name="图片 428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0" name="图片 429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1" name="图片 430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2" name="图片 43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3" name="图片 432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4" name="图片 433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5" name="图片 434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6" name="图片 435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7" name="图片 436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8" name="图片 437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39" name="图片 438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0" name="图片 439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1" name="图片 440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2" name="图片 44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3" name="图片 442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4" name="图片 443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5" name="图片 444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6" name="图片 445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7" name="图片 446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8" name="图片 447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49" name="图片 448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0" name="图片 449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1" name="图片 450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2" name="图片 45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3" name="图片 452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4" name="图片 453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5" name="图片 454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6" name="图片 455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7" name="图片 456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8" name="图片 457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59" name="图片 458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0" name="图片 459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1" name="图片 460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2" name="图片 46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3" name="图片 462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4" name="图片 463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5" name="图片 464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6" name="图片 465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7" name="图片 466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8" name="图片 467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69" name="图片 468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0" name="图片 469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1" name="图片 470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2" name="图片 47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3" name="图片 472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4" name="图片 473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5" name="图片 474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6" name="图片 475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7" name="图片 476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8" name="图片 477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79" name="图片 478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0" name="图片 479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1" name="图片 480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2" name="图片 48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3" name="图片 482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4" name="图片 483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5" name="图片 484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6" name="图片 485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7" name="图片 486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8" name="图片 487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89" name="图片 488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0" name="图片 489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1" name="图片 490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2" name="图片 49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3" name="图片 492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4" name="图片 493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5" name="图片 494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6" name="图片 495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7" name="图片 496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8" name="图片 497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499" name="图片 498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0" name="图片 499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1" name="图片 500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2" name="图片 50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3" name="图片 502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4" name="图片 503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5" name="图片 504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6" name="图片 505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7" name="图片 506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8" name="图片 507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09" name="图片 508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0" name="图片 509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1" name="图片 510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2" name="图片 51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3" name="图片 512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4" name="图片 513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5" name="图片 514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6" name="图片 515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7" name="图片 516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8" name="图片 517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19" name="图片 518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0" name="图片 519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1" name="图片 520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2" name="图片 52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3" name="图片 522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4" name="图片 523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5" name="图片 524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6" name="图片 525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7" name="图片 526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8" name="图片 527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29" name="图片 528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30" name="图片 529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1" name="图片 530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2" name="图片 53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3" name="图片 532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4" name="图片 533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5" name="图片 534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6" name="图片 535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7" name="图片 536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8" name="图片 537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39" name="图片 538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0" name="图片 539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1" name="图片 540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2" name="图片 54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3" name="图片 542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4" name="图片 543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5" name="图片 544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6" name="图片 545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7" name="图片 546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8" name="图片 547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49" name="图片 548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0" name="图片 549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1" name="图片 550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2" name="图片 55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3" name="图片 552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4" name="图片 553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5" name="图片 554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556" name="图片 555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57" name="图片 556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58" name="图片 557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59" name="图片 558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0" name="图片 559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1" name="图片 560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2" name="图片 56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3" name="图片 562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4" name="图片 563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5" name="图片 564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6" name="图片 565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7" name="图片 566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8" name="图片 567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69" name="图片 568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0" name="图片 569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1" name="图片 570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2" name="图片 57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3" name="图片 572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4" name="图片 573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5" name="图片 574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6" name="图片 575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7" name="图片 576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8" name="图片 577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79" name="图片 578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0" name="图片 579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1" name="图片 580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2" name="图片 58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3" name="图片 582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4" name="图片 583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5" name="图片 584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6" name="图片 585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7" name="图片 586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8" name="图片 587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89" name="图片 588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90" name="图片 589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91" name="图片 590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92" name="图片 59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93" name="图片 592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94" name="图片 593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595" name="图片 594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596" name="图片 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597" name="图片 5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598" name="图片 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599" name="图片 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00" name="图片 5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601" name="图片 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602" name="图片 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03" name="图片 5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604" name="图片 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605" name="图片 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606" name="图片 5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607" name="图片 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08" name="图片 607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09" name="图片 608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0" name="图片 609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1" name="图片 610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2" name="图片 61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3" name="图片 612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4" name="图片 613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5" name="图片 614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6" name="图片 615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7" name="图片 616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8" name="图片 617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19" name="图片 618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20" name="图片 619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621" name="图片 620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2" name="Picture 1485" descr="clip_image507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3" name="Picture 1486" descr="clip_image507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4" name="Picture 1487" descr="clip_image507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5" name="Picture 1488" descr="clip_image507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6" name="Picture 1489" descr="clip_image507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7" name="Picture 1490" descr="clip_image507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8" name="Picture 1491" descr="clip_image507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29" name="Picture 1492" descr="clip_image507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0" name="Picture 40" descr="clip_image507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1" name="Picture 41" descr="clip_image507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2" name="Picture 42" descr="clip_image507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3" name="Picture 43" descr="clip_image507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4" name="Picture 44" descr="clip_image507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5" name="Picture 45" descr="clip_image507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6" name="Picture 46" descr="clip_image507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7" name="Picture 47" descr="clip_image507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8" name="Picture 48" descr="clip_image507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39" name="Picture 49" descr="clip_image507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0" name="Picture 50" descr="clip_image507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1" name="Picture 51" descr="clip_image507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2" name="Picture 52" descr="clip_image507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3" name="Picture 53" descr="clip_image507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4" name="Picture 54" descr="clip_image507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5" name="Picture 55" descr="clip_image507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6" name="Picture 56" descr="clip_image507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7" name="Picture 57" descr="clip_image507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8" name="Picture 58" descr="clip_image507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49" name="Picture 59" descr="clip_image507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0" name="Picture 60" descr="clip_image507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1" name="Picture 61" descr="clip_image507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2" name="Picture 62" descr="clip_image507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3" name="Picture 63" descr="clip_image507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4" name="Picture 64" descr="clip_image507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5" name="Picture 65" descr="clip_image507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6" name="Picture 66" descr="clip_image507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7" name="Picture 67" descr="clip_image507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8" name="Picture 68" descr="clip_image507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59" name="Picture 69" descr="clip_image507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0" name="Picture 70" descr="clip_image507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1" name="Picture 71" descr="clip_image507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2" name="Picture 72" descr="clip_image507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3" name="Picture 73" descr="clip_image507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4" name="Picture 74" descr="clip_image507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5" name="Picture 75" descr="clip_image507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6" name="Picture 76" descr="clip_image507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7" name="Picture 77" descr="clip_image507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8" name="Picture 78" descr="clip_image507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69" name="Picture 79" descr="clip_image507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0" name="Picture 80" descr="clip_image507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1" name="Picture 81" descr="clip_image507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2" name="Picture 82" descr="clip_image507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3" name="Picture 83" descr="clip_image507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4" name="Picture 84" descr="clip_image507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5" name="Picture 85" descr="clip_image507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6" name="Picture 86" descr="clip_image507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7" name="Picture 87" descr="clip_image507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8" name="Picture 88" descr="clip_image507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79" name="Picture 89" descr="clip_image507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0" name="Picture 90" descr="clip_image507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1" name="Picture 91" descr="clip_image507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2" name="Picture 92" descr="clip_image507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3" name="Picture 93" descr="clip_image507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4" name="Picture 94" descr="clip_image507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5" name="Picture 95" descr="clip_image507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6" name="Picture 116" descr="clip_image507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7" name="Picture 117" descr="clip_image507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8" name="Picture 118" descr="clip_image507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89" name="Picture 119" descr="clip_image507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0" name="Picture 120" descr="clip_image507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1" name="Picture 121" descr="clip_image507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2" name="Picture 122" descr="clip_image507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3" name="Picture 123" descr="clip_image507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4" name="Picture 130" descr="clip_image507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5" name="Picture 131" descr="clip_image507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6" name="Picture 132" descr="clip_image507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7" name="Picture 133" descr="clip_image507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8" name="Picture 134" descr="clip_image507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699" name="Picture 135" descr="clip_image507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0" name="Picture 136" descr="clip_image507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1" name="Picture 137" descr="clip_image507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2" name="Picture 138" descr="clip_image507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3" name="Picture 139" descr="clip_image507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4" name="Picture 140" descr="clip_image507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5" name="Picture 141" descr="clip_image507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6" name="Picture 142" descr="clip_image507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7" name="Picture 143" descr="clip_image507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8" name="Picture 144" descr="clip_image507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09" name="Picture 145" descr="clip_image507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0" name="Picture 146" descr="clip_image507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1" name="Picture 147" descr="clip_image507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2" name="Picture 148" descr="clip_image507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3" name="Picture 149" descr="clip_image507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4" name="Picture 150" descr="clip_image507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5" name="Picture 151" descr="clip_image507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6" name="Picture 152" descr="clip_image507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7" name="Picture 153" descr="clip_image507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8" name="Picture 154" descr="clip_image507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19" name="Picture 155" descr="clip_image507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0" name="Picture 156" descr="clip_image507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1" name="Picture 157" descr="clip_image507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2" name="Picture 158" descr="clip_image507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3" name="Picture 159" descr="clip_image507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4" name="Picture 160" descr="clip_image507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5" name="Picture 161" descr="clip_image507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6" name="Picture 162" descr="clip_image507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7" name="Picture 163" descr="clip_image507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8" name="Picture 164" descr="clip_image507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29" name="Picture 165" descr="clip_image507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0" name="Picture 166" descr="clip_image507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1" name="Picture 167" descr="clip_image507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2" name="Picture 168" descr="clip_image507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3" name="Picture 169" descr="clip_image507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4" name="Picture 1485" descr="clip_image507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5" name="Picture 1486" descr="clip_image507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6" name="Picture 1487" descr="clip_image507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7" name="Picture 1488" descr="clip_image507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8" name="Picture 1489" descr="clip_image507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39" name="Picture 1490" descr="clip_image507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0" name="Picture 1491" descr="clip_image507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1" name="Picture 1492" descr="clip_image507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2" name="Picture 40" descr="clip_image507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3" name="Picture 41" descr="clip_image507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4" name="Picture 42" descr="clip_image507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5" name="Picture 43" descr="clip_image507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6" name="Picture 44" descr="clip_image507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7" name="Picture 45" descr="clip_image507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8" name="Picture 46" descr="clip_image507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49" name="Picture 47" descr="clip_image507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0" name="Picture 48" descr="clip_image507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1" name="Picture 49" descr="clip_image507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2" name="Picture 50" descr="clip_image507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3" name="Picture 51" descr="clip_image507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4" name="Picture 52" descr="clip_image507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5" name="Picture 53" descr="clip_image507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6" name="Picture 54" descr="clip_image507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7" name="Picture 55" descr="clip_image507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8" name="Picture 56" descr="clip_image507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59" name="Picture 57" descr="clip_image507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0" name="Picture 58" descr="clip_image507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1" name="Picture 59" descr="clip_image507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2" name="Picture 60" descr="clip_image507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3" name="Picture 61" descr="clip_image507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4" name="Picture 62" descr="clip_image507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5" name="Picture 63" descr="clip_image507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6" name="Picture 64" descr="clip_image507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7" name="Picture 65" descr="clip_image507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8" name="Picture 66" descr="clip_image507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69" name="Picture 67" descr="clip_image507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0" name="Picture 68" descr="clip_image507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1" name="Picture 69" descr="clip_image507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2" name="Picture 70" descr="clip_image507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3" name="Picture 71" descr="clip_image507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4" name="Picture 72" descr="clip_image507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5" name="Picture 73" descr="clip_image507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6" name="Picture 74" descr="clip_image507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7" name="Picture 75" descr="clip_image507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8" name="Picture 76" descr="clip_image507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79" name="Picture 77" descr="clip_image507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0" name="Picture 78" descr="clip_image507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1" name="Picture 79" descr="clip_image507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2" name="Picture 80" descr="clip_image507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3" name="Picture 81" descr="clip_image507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4" name="Picture 82" descr="clip_image507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5" name="Picture 83" descr="clip_image507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6" name="Picture 84" descr="clip_image507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7" name="Picture 85" descr="clip_image507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8" name="Picture 86" descr="clip_image507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89" name="Picture 87" descr="clip_image507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0" name="Picture 88" descr="clip_image507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1" name="Picture 89" descr="clip_image507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2" name="Picture 90" descr="clip_image507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3" name="Picture 91" descr="clip_image507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4" name="Picture 92" descr="clip_image507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5" name="Picture 93" descr="clip_image507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6" name="Picture 94" descr="clip_image507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7" name="Picture 95" descr="clip_image507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8" name="Picture 116" descr="clip_image507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799" name="Picture 117" descr="clip_image507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0" name="Picture 118" descr="clip_image507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1" name="Picture 119" descr="clip_image507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2" name="Picture 120" descr="clip_image507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3" name="Picture 121" descr="clip_image507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4" name="Picture 122" descr="clip_image507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5" name="Picture 123" descr="clip_image507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6" name="Picture 130" descr="clip_image507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7" name="Picture 131" descr="clip_image507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8" name="Picture 132" descr="clip_image507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09" name="Picture 133" descr="clip_image507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0" name="Picture 134" descr="clip_image507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1" name="Picture 135" descr="clip_image507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2" name="Picture 136" descr="clip_image507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3" name="Picture 137" descr="clip_image507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4" name="Picture 138" descr="clip_image507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5" name="Picture 139" descr="clip_image507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6" name="Picture 140" descr="clip_image507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7" name="Picture 141" descr="clip_image507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8" name="Picture 142" descr="clip_image507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19" name="Picture 143" descr="clip_image507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0" name="Picture 144" descr="clip_image507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1" name="Picture 145" descr="clip_image507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2" name="Picture 146" descr="clip_image507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3" name="Picture 147" descr="clip_image507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4" name="Picture 148" descr="clip_image507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5" name="Picture 149" descr="clip_image507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6" name="Picture 150" descr="clip_image507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7" name="Picture 151" descr="clip_image507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8" name="Picture 152" descr="clip_image507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29" name="Picture 153" descr="clip_image507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0" name="Picture 154" descr="clip_image507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1" name="Picture 155" descr="clip_image507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2" name="Picture 156" descr="clip_image507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3" name="Picture 157" descr="clip_image507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4" name="Picture 158" descr="clip_image507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5" name="Picture 159" descr="clip_image507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6" name="Picture 160" descr="clip_image507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7" name="Picture 161" descr="clip_image507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8" name="Picture 162" descr="clip_image507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39" name="Picture 163" descr="clip_image507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40" name="Picture 164" descr="clip_image507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41" name="Picture 165" descr="clip_image507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42" name="Picture 166" descr="clip_image507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43" name="Picture 167" descr="clip_image507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44" name="Picture 168" descr="clip_image507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845" name="Picture 169" descr="clip_image507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46" name="Picture 1485" descr="clip_image507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47" name="Picture 1486" descr="clip_image507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48" name="Picture 1487" descr="clip_image507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49" name="Picture 1488" descr="clip_image507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0" name="Picture 1489" descr="clip_image507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1" name="Picture 1490" descr="clip_image507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2" name="Picture 1491" descr="clip_image507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3" name="Picture 1492" descr="clip_image507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4" name="Picture 40" descr="clip_image507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5" name="Picture 41" descr="clip_image507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6" name="Picture 42" descr="clip_image507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7" name="Picture 43" descr="clip_image507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8" name="Picture 44" descr="clip_image507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59" name="Picture 45" descr="clip_image507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0" name="Picture 46" descr="clip_image507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1" name="Picture 47" descr="clip_image507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2" name="Picture 48" descr="clip_image507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3" name="Picture 49" descr="clip_image507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4" name="Picture 50" descr="clip_image507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5" name="Picture 51" descr="clip_image507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6" name="Picture 52" descr="clip_image507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7" name="Picture 53" descr="clip_image507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8" name="Picture 54" descr="clip_image507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69" name="Picture 55" descr="clip_image507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0" name="Picture 56" descr="clip_image507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1" name="Picture 57" descr="clip_image507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2" name="Picture 58" descr="clip_image507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3" name="Picture 59" descr="clip_image507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4" name="Picture 60" descr="clip_image507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5" name="Picture 61" descr="clip_image507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6" name="Picture 62" descr="clip_image507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7" name="Picture 63" descr="clip_image507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8" name="Picture 64" descr="clip_image507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79" name="Picture 65" descr="clip_image507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0" name="Picture 66" descr="clip_image507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1" name="Picture 67" descr="clip_image507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2" name="Picture 68" descr="clip_image507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3" name="Picture 69" descr="clip_image507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4" name="Picture 70" descr="clip_image507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5" name="Picture 71" descr="clip_image507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6" name="Picture 72" descr="clip_image507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7" name="Picture 73" descr="clip_image507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8" name="Picture 74" descr="clip_image507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89" name="Picture 75" descr="clip_image507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0" name="Picture 76" descr="clip_image507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1" name="Picture 77" descr="clip_image507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2" name="Picture 78" descr="clip_image507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3" name="Picture 79" descr="clip_image507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4" name="Picture 80" descr="clip_image507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5" name="Picture 81" descr="clip_image507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6" name="Picture 82" descr="clip_image507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7" name="Picture 83" descr="clip_image507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8" name="Picture 84" descr="clip_image507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899" name="Picture 85" descr="clip_image507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0" name="Picture 86" descr="clip_image507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1" name="Picture 87" descr="clip_image507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2" name="Picture 88" descr="clip_image507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3" name="Picture 89" descr="clip_image507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4" name="Picture 90" descr="clip_image507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5" name="Picture 91" descr="clip_image507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6" name="Picture 92" descr="clip_image507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7" name="Picture 93" descr="clip_image507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8" name="Picture 94" descr="clip_image507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09" name="Picture 95" descr="clip_image507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0" name="Picture 116" descr="clip_image507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1" name="Picture 117" descr="clip_image507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2" name="Picture 118" descr="clip_image507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3" name="Picture 119" descr="clip_image507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4" name="Picture 120" descr="clip_image507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5" name="Picture 121" descr="clip_image507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6" name="Picture 122" descr="clip_image507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7" name="Picture 123" descr="clip_image507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8" name="Picture 130" descr="clip_image507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19" name="Picture 131" descr="clip_image507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0" name="Picture 132" descr="clip_image507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1" name="Picture 133" descr="clip_image507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2" name="Picture 134" descr="clip_image507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3" name="Picture 135" descr="clip_image507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4" name="Picture 136" descr="clip_image507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5" name="Picture 137" descr="clip_image507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6" name="Picture 138" descr="clip_image507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7" name="Picture 139" descr="clip_image507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8" name="Picture 140" descr="clip_image507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29" name="Picture 141" descr="clip_image507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0" name="Picture 142" descr="clip_image507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1" name="Picture 143" descr="clip_image507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2" name="Picture 144" descr="clip_image507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3" name="Picture 145" descr="clip_image507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4" name="Picture 146" descr="clip_image507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5" name="Picture 147" descr="clip_image507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6" name="Picture 148" descr="clip_image507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7" name="Picture 149" descr="clip_image507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8" name="Picture 150" descr="clip_image507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39" name="Picture 151" descr="clip_image507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0" name="Picture 152" descr="clip_image507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1" name="Picture 153" descr="clip_image507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2" name="Picture 154" descr="clip_image507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3" name="Picture 155" descr="clip_image507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4" name="Picture 156" descr="clip_image507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5" name="Picture 157" descr="clip_image507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6" name="Picture 158" descr="clip_image507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7" name="Picture 159" descr="clip_image507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8" name="Picture 160" descr="clip_image507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49" name="Picture 161" descr="clip_image507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0" name="Picture 162" descr="clip_image507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1" name="Picture 163" descr="clip_image507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2" name="Picture 164" descr="clip_image507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3" name="Picture 165" descr="clip_image507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4" name="Picture 166" descr="clip_image507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5" name="Picture 167" descr="clip_image507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6" name="Picture 168" descr="clip_image507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7" name="Picture 169" descr="clip_image507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8" name="Picture 1485" descr="clip_image507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59" name="Picture 1486" descr="clip_image507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0" name="Picture 1487" descr="clip_image507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1" name="Picture 1488" descr="clip_image507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2" name="Picture 1489" descr="clip_image507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3" name="Picture 1490" descr="clip_image507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4" name="Picture 1491" descr="clip_image507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5" name="Picture 1492" descr="clip_image507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6" name="Picture 40" descr="clip_image507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7" name="Picture 41" descr="clip_image507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8" name="Picture 42" descr="clip_image507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69" name="Picture 43" descr="clip_image507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0" name="Picture 44" descr="clip_image507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1" name="Picture 45" descr="clip_image507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2" name="Picture 46" descr="clip_image507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3" name="Picture 47" descr="clip_image507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4" name="Picture 48" descr="clip_image507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5" name="Picture 49" descr="clip_image507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6" name="Picture 50" descr="clip_image507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7" name="Picture 51" descr="clip_image507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8" name="Picture 52" descr="clip_image507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79" name="Picture 53" descr="clip_image507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0" name="Picture 54" descr="clip_image507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1" name="Picture 55" descr="clip_image507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2" name="Picture 56" descr="clip_image507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3" name="Picture 57" descr="clip_image507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4" name="Picture 58" descr="clip_image507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5" name="Picture 59" descr="clip_image507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6" name="Picture 60" descr="clip_image507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7" name="Picture 61" descr="clip_image507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8" name="Picture 62" descr="clip_image507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89" name="Picture 63" descr="clip_image507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0" name="Picture 64" descr="clip_image507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1" name="Picture 65" descr="clip_image507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2" name="Picture 66" descr="clip_image507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3" name="Picture 67" descr="clip_image507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4" name="Picture 68" descr="clip_image507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5" name="Picture 69" descr="clip_image507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6" name="Picture 70" descr="clip_image507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7" name="Picture 71" descr="clip_image507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8" name="Picture 72" descr="clip_image507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999" name="Picture 73" descr="clip_image507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0" name="Picture 74" descr="clip_image507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1" name="Picture 75" descr="clip_image507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2" name="Picture 76" descr="clip_image507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3" name="Picture 77" descr="clip_image507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4" name="Picture 78" descr="clip_image507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5" name="Picture 79" descr="clip_image507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6" name="Picture 80" descr="clip_image507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7" name="Picture 81" descr="clip_image507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8" name="Picture 82" descr="clip_image507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09" name="Picture 83" descr="clip_image507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0" name="Picture 84" descr="clip_image507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1" name="Picture 85" descr="clip_image507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2" name="Picture 86" descr="clip_image507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3" name="Picture 87" descr="clip_image507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4" name="Picture 88" descr="clip_image507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5" name="Picture 89" descr="clip_image507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6" name="Picture 90" descr="clip_image507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7" name="Picture 91" descr="clip_image507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8" name="Picture 92" descr="clip_image507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19" name="Picture 93" descr="clip_image507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0" name="Picture 94" descr="clip_image507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1" name="Picture 95" descr="clip_image507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2" name="Picture 116" descr="clip_image507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3" name="Picture 117" descr="clip_image507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4" name="Picture 118" descr="clip_image507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5" name="Picture 119" descr="clip_image507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6" name="Picture 120" descr="clip_image507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7" name="Picture 121" descr="clip_image507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8" name="Picture 122" descr="clip_image507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29" name="Picture 123" descr="clip_image507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0" name="Picture 130" descr="clip_image507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1" name="Picture 131" descr="clip_image507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2" name="Picture 132" descr="clip_image507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3" name="Picture 133" descr="clip_image507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4" name="Picture 134" descr="clip_image507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5" name="Picture 135" descr="clip_image507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6" name="Picture 136" descr="clip_image507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7" name="Picture 137" descr="clip_image507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8" name="Picture 138" descr="clip_image507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39" name="Picture 139" descr="clip_image507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0" name="Picture 140" descr="clip_image507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1" name="Picture 141" descr="clip_image507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2" name="Picture 142" descr="clip_image507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3" name="Picture 143" descr="clip_image507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4" name="Picture 144" descr="clip_image507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5" name="Picture 145" descr="clip_image507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6" name="Picture 146" descr="clip_image507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" name="Picture 147" descr="clip_image507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" name="Picture 148" descr="clip_image507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" name="Picture 149" descr="clip_image507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" name="Picture 150" descr="clip_image507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" name="Picture 151" descr="clip_image507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" name="Picture 152" descr="clip_image507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" name="Picture 153" descr="clip_image507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" name="Picture 154" descr="clip_image507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" name="Picture 155" descr="clip_image507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" name="Picture 156" descr="clip_image507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" name="Picture 157" descr="clip_image507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" name="Picture 158" descr="clip_image507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" name="Picture 159" descr="clip_image507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" name="Picture 160" descr="clip_image507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" name="Picture 161" descr="clip_image507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" name="Picture 162" descr="clip_image507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" name="Picture 163" descr="clip_image507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" name="Picture 164" descr="clip_image507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" name="Picture 165" descr="clip_image507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" name="Picture 166" descr="clip_image507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" name="Picture 167" descr="clip_image507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" name="Picture 168" descr="clip_image507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" name="Picture 169" descr="clip_image507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" name="Picture 1485" descr="clip_image507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" name="Picture 1486" descr="clip_image507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" name="Picture 1487" descr="clip_image507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" name="Picture 1488" descr="clip_image507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" name="Picture 1489" descr="clip_image507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" name="Picture 1490" descr="clip_image507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" name="Picture 1491" descr="clip_image507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" name="Picture 1492" descr="clip_image507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" name="Picture 40" descr="clip_image507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" name="Picture 41" descr="clip_image507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" name="Picture 42" descr="clip_image507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" name="Picture 43" descr="clip_image507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" name="Picture 44" descr="clip_image507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" name="Picture 45" descr="clip_image507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" name="Picture 46" descr="clip_image507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" name="Picture 47" descr="clip_image507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" name="Picture 48" descr="clip_image507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" name="Picture 49" descr="clip_image507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" name="Picture 50" descr="clip_image507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" name="Picture 51" descr="clip_image507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" name="Picture 52" descr="clip_image507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1" name="Picture 53" descr="clip_image507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2" name="Picture 54" descr="clip_image507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3" name="Picture 55" descr="clip_image507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4" name="Picture 56" descr="clip_image507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5" name="Picture 57" descr="clip_image507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6" name="Picture 58" descr="clip_image507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7" name="Picture 59" descr="clip_image507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8" name="Picture 60" descr="clip_image507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9" name="Picture 61" descr="clip_image507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0" name="Picture 62" descr="clip_image507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1" name="Picture 63" descr="clip_image507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2" name="Picture 64" descr="clip_image507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3" name="Picture 65" descr="clip_image507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4" name="Picture 66" descr="clip_image507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5" name="Picture 67" descr="clip_image507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6" name="Picture 68" descr="clip_image507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7" name="Picture 69" descr="clip_image507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8" name="Picture 70" descr="clip_image507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09" name="Picture 71" descr="clip_image507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0" name="Picture 72" descr="clip_image507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1" name="Picture 73" descr="clip_image507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2" name="Picture 74" descr="clip_image507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3" name="Picture 75" descr="clip_image507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4" name="Picture 76" descr="clip_image507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5" name="Picture 77" descr="clip_image507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6" name="Picture 78" descr="clip_image507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7" name="Picture 79" descr="clip_image507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8" name="Picture 80" descr="clip_image507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19" name="Picture 81" descr="clip_image507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0" name="Picture 82" descr="clip_image507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1" name="Picture 83" descr="clip_image507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2" name="Picture 84" descr="clip_image507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3" name="Picture 85" descr="clip_image507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4" name="Picture 86" descr="clip_image507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5" name="Picture 87" descr="clip_image507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6" name="Picture 88" descr="clip_image507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7" name="Picture 89" descr="clip_image507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8" name="Picture 90" descr="clip_image507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29" name="Picture 91" descr="clip_image507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0" name="Picture 92" descr="clip_image507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1" name="Picture 93" descr="clip_image507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2" name="Picture 94" descr="clip_image507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3" name="Picture 95" descr="clip_image507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4" name="Picture 116" descr="clip_image507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5" name="Picture 117" descr="clip_image507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6" name="Picture 118" descr="clip_image507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7" name="Picture 119" descr="clip_image507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8" name="Picture 120" descr="clip_image507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39" name="Picture 121" descr="clip_image507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0" name="Picture 122" descr="clip_image507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1" name="Picture 123" descr="clip_image507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2" name="Picture 130" descr="clip_image507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3" name="Picture 131" descr="clip_image507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4" name="Picture 132" descr="clip_image507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5" name="Picture 133" descr="clip_image507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6" name="Picture 134" descr="clip_image507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7" name="Picture 135" descr="clip_image507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8" name="Picture 136" descr="clip_image507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49" name="Picture 137" descr="clip_image507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0" name="Picture 138" descr="clip_image507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1" name="Picture 139" descr="clip_image507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2" name="Picture 140" descr="clip_image507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3" name="Picture 141" descr="clip_image507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4" name="Picture 142" descr="clip_image507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5" name="Picture 143" descr="clip_image507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6" name="Picture 144" descr="clip_image507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7" name="Picture 145" descr="clip_image507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8" name="Picture 146" descr="clip_image507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59" name="Picture 147" descr="clip_image507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0" name="Picture 148" descr="clip_image507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1" name="Picture 149" descr="clip_image507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2" name="Picture 150" descr="clip_image507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3" name="Picture 151" descr="clip_image507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4" name="Picture 152" descr="clip_image507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5" name="Picture 153" descr="clip_image507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6" name="Picture 154" descr="clip_image507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7" name="Picture 155" descr="clip_image507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8" name="Picture 156" descr="clip_image507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69" name="Picture 157" descr="clip_image507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0" name="Picture 158" descr="clip_image507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1" name="Picture 159" descr="clip_image507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2" name="Picture 160" descr="clip_image507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3" name="Picture 161" descr="clip_image507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4" name="Picture 162" descr="clip_image507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5" name="Picture 163" descr="clip_image507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6" name="Picture 164" descr="clip_image507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7" name="Picture 165" descr="clip_image507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8" name="Picture 166" descr="clip_image507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79" name="Picture 167" descr="clip_image507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0" name="Picture 168" descr="clip_image507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1" name="Picture 169" descr="clip_image507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2" name="Picture 1485" descr="clip_image507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3" name="Picture 1486" descr="clip_image507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4" name="Picture 1487" descr="clip_image507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5" name="Picture 1488" descr="clip_image507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6" name="Picture 1489" descr="clip_image507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7" name="Picture 1490" descr="clip_image507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8" name="Picture 1491" descr="clip_image507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89" name="Picture 1492" descr="clip_image507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0" name="Picture 40" descr="clip_image507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1" name="Picture 41" descr="clip_image507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2" name="Picture 42" descr="clip_image507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3" name="Picture 43" descr="clip_image507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4" name="Picture 44" descr="clip_image507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5" name="Picture 45" descr="clip_image507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6" name="Picture 46" descr="clip_image507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7" name="Picture 47" descr="clip_image507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8" name="Picture 48" descr="clip_image507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199" name="Picture 49" descr="clip_image507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0" name="Picture 50" descr="clip_image507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1" name="Picture 51" descr="clip_image507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2" name="Picture 52" descr="clip_image507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3" name="Picture 53" descr="clip_image507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4" name="Picture 54" descr="clip_image507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5" name="Picture 55" descr="clip_image507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6" name="Picture 56" descr="clip_image507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7" name="Picture 57" descr="clip_image507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8" name="Picture 58" descr="clip_image507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09" name="Picture 59" descr="clip_image507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0" name="Picture 60" descr="clip_image507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1" name="Picture 61" descr="clip_image507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2" name="Picture 62" descr="clip_image507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3" name="Picture 63" descr="clip_image507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4" name="Picture 64" descr="clip_image507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5" name="Picture 65" descr="clip_image507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6" name="Picture 66" descr="clip_image507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7" name="Picture 67" descr="clip_image507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8" name="Picture 68" descr="clip_image507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19" name="Picture 69" descr="clip_image507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0" name="Picture 70" descr="clip_image507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1" name="Picture 71" descr="clip_image507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2" name="Picture 72" descr="clip_image507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3" name="Picture 73" descr="clip_image507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4" name="Picture 74" descr="clip_image507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5" name="Picture 75" descr="clip_image507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" name="Picture 76" descr="clip_image507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" name="Picture 77" descr="clip_image507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" name="Picture 78" descr="clip_image507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" name="Picture 79" descr="clip_image507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" name="Picture 80" descr="clip_image507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" name="Picture 81" descr="clip_image507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" name="Picture 82" descr="clip_image507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" name="Picture 83" descr="clip_image507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" name="Picture 84" descr="clip_image507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" name="Picture 85" descr="clip_image507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" name="Picture 86" descr="clip_image507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" name="Picture 87" descr="clip_image507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" name="Picture 88" descr="clip_image507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" name="Picture 89" descr="clip_image507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" name="Picture 90" descr="clip_image507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" name="Picture 91" descr="clip_image507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" name="Picture 92" descr="clip_image507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" name="Picture 93" descr="clip_image507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" name="Picture 94" descr="clip_image507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" name="Picture 95" descr="clip_image507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" name="Picture 116" descr="clip_image507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" name="Picture 117" descr="clip_image507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" name="Picture 118" descr="clip_image507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" name="Picture 119" descr="clip_image507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" name="Picture 120" descr="clip_image507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" name="Picture 121" descr="clip_image507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" name="Picture 122" descr="clip_image507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" name="Picture 123" descr="clip_image507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" name="Picture 130" descr="clip_image507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" name="Picture 131" descr="clip_image507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" name="Picture 132" descr="clip_image507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" name="Picture 133" descr="clip_image507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" name="Picture 134" descr="clip_image507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" name="Picture 135" descr="clip_image507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" name="Picture 136" descr="clip_image507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" name="Picture 137" descr="clip_image507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" name="Picture 138" descr="clip_image507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" name="Picture 139" descr="clip_image507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" name="Picture 140" descr="clip_image507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" name="Picture 141" descr="clip_image507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" name="Picture 142" descr="clip_image507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" name="Picture 143" descr="clip_image507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" name="Picture 144" descr="clip_image507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" name="Picture 145" descr="clip_image507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0" name="Picture 146" descr="clip_image507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1" name="Picture 147" descr="clip_image507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2" name="Picture 148" descr="clip_image507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3" name="Picture 149" descr="clip_image507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4" name="Picture 150" descr="clip_image507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5" name="Picture 151" descr="clip_image507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6" name="Picture 152" descr="clip_image507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7" name="Picture 153" descr="clip_image507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8" name="Picture 154" descr="clip_image507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9" name="Picture 155" descr="clip_image507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0" name="Picture 156" descr="clip_image507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1" name="Picture 157" descr="clip_image507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2" name="Picture 158" descr="clip_image507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3" name="Picture 159" descr="clip_image507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4" name="Picture 160" descr="clip_image507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5" name="Picture 161" descr="clip_image507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6" name="Picture 162" descr="clip_image507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7" name="Picture 163" descr="clip_image507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8" name="Picture 164" descr="clip_image507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89" name="Picture 165" descr="clip_image507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90" name="Picture 166" descr="clip_image507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91" name="Picture 167" descr="clip_image507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92" name="Picture 168" descr="clip_image507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93" name="Picture 169" descr="clip_image507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4" name="Picture 1485" descr="clip_image507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5" name="Picture 1486" descr="clip_image507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6" name="Picture 1487" descr="clip_image507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7" name="Picture 1488" descr="clip_image507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8" name="Picture 1489" descr="clip_image507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9" name="Picture 1490" descr="clip_image507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0" name="Picture 1491" descr="clip_image507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1" name="Picture 1492" descr="clip_image507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2" name="Picture 40" descr="clip_image507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3" name="Picture 41" descr="clip_image507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4" name="Picture 42" descr="clip_image507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5" name="Picture 43" descr="clip_image507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6" name="Picture 44" descr="clip_image507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7" name="Picture 45" descr="clip_image507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8" name="Picture 46" descr="clip_image507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09" name="Picture 47" descr="clip_image507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0" name="Picture 48" descr="clip_image507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1" name="Picture 49" descr="clip_image507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2" name="Picture 50" descr="clip_image507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3" name="Picture 51" descr="clip_image507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4" name="Picture 52" descr="clip_image507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5" name="Picture 53" descr="clip_image507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6" name="Picture 54" descr="clip_image507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7" name="Picture 55" descr="clip_image507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8" name="Picture 56" descr="clip_image507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19" name="Picture 57" descr="clip_image507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0" name="Picture 58" descr="clip_image507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1" name="Picture 59" descr="clip_image507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2" name="Picture 60" descr="clip_image507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3" name="Picture 61" descr="clip_image507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4" name="Picture 62" descr="clip_image507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5" name="Picture 63" descr="clip_image507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6" name="Picture 64" descr="clip_image507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7" name="Picture 65" descr="clip_image507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8" name="Picture 66" descr="clip_image507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29" name="Picture 67" descr="clip_image507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0" name="Picture 68" descr="clip_image507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1" name="Picture 69" descr="clip_image507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2" name="Picture 70" descr="clip_image507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3" name="Picture 71" descr="clip_image507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4" name="Picture 72" descr="clip_image507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5" name="Picture 73" descr="clip_image507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6" name="Picture 74" descr="clip_image507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7" name="Picture 75" descr="clip_image507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8" name="Picture 76" descr="clip_image507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39" name="Picture 77" descr="clip_image507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0" name="Picture 78" descr="clip_image507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1" name="Picture 79" descr="clip_image507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2" name="Picture 80" descr="clip_image507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3" name="Picture 81" descr="clip_image507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4" name="Picture 82" descr="clip_image507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5" name="Picture 83" descr="clip_image507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6" name="Picture 84" descr="clip_image507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7" name="Picture 85" descr="clip_image507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8" name="Picture 86" descr="clip_image507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49" name="Picture 87" descr="clip_image507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0" name="Picture 88" descr="clip_image507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1" name="Picture 89" descr="clip_image507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2" name="Picture 90" descr="clip_image507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3" name="Picture 91" descr="clip_image507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4" name="Picture 92" descr="clip_image507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5" name="Picture 93" descr="clip_image507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6" name="Picture 94" descr="clip_image507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7" name="Picture 95" descr="clip_image507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8" name="Picture 116" descr="clip_image507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59" name="Picture 117" descr="clip_image507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0" name="Picture 118" descr="clip_image507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1" name="Picture 119" descr="clip_image507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2" name="Picture 120" descr="clip_image507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3" name="Picture 121" descr="clip_image507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4" name="Picture 122" descr="clip_image507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5" name="Picture 123" descr="clip_image507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6" name="Picture 130" descr="clip_image507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7" name="Picture 131" descr="clip_image507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8" name="Picture 132" descr="clip_image507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69" name="Picture 133" descr="clip_image507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0" name="Picture 134" descr="clip_image507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1" name="Picture 135" descr="clip_image507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2" name="Picture 136" descr="clip_image507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3" name="Picture 137" descr="clip_image507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4" name="Picture 138" descr="clip_image507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5" name="Picture 139" descr="clip_image507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6" name="Picture 140" descr="clip_image507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7" name="Picture 141" descr="clip_image507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8" name="Picture 142" descr="clip_image507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79" name="Picture 143" descr="clip_image507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0" name="Picture 144" descr="clip_image507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1" name="Picture 145" descr="clip_image507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2" name="Picture 146" descr="clip_image507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" name="Picture 147" descr="clip_image507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" name="Picture 148" descr="clip_image507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" name="Picture 149" descr="clip_image507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" name="Picture 150" descr="clip_image507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" name="Picture 151" descr="clip_image507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" name="Picture 152" descr="clip_image507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" name="Picture 153" descr="clip_image507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" name="Picture 154" descr="clip_image507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" name="Picture 155" descr="clip_image507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" name="Picture 156" descr="clip_image507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" name="Picture 157" descr="clip_image507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" name="Picture 158" descr="clip_image507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" name="Picture 159" descr="clip_image507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" name="Picture 160" descr="clip_image507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" name="Picture 161" descr="clip_image507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" name="Picture 162" descr="clip_image507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" name="Picture 163" descr="clip_image507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" name="Picture 164" descr="clip_image507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" name="Picture 165" descr="clip_image507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" name="Picture 166" descr="clip_image507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" name="Picture 167" descr="clip_image507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" name="Picture 168" descr="clip_image507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" name="Picture 169" descr="clip_image507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" name="Picture 1485" descr="clip_image507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" name="Picture 1486" descr="clip_image507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" name="Picture 1487" descr="clip_image507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" name="Picture 1488" descr="clip_image507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" name="Picture 1489" descr="clip_image507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" name="Picture 1490" descr="clip_image507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" name="Picture 1491" descr="clip_image507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" name="Picture 1492" descr="clip_image507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" name="Picture 40" descr="clip_image507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" name="Picture 41" descr="clip_image507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" name="Picture 42" descr="clip_image507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" name="Picture 43" descr="clip_image507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" name="Picture 44" descr="clip_image507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" name="Picture 45" descr="clip_image507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" name="Picture 46" descr="clip_image507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" name="Picture 47" descr="clip_image507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" name="Picture 48" descr="clip_image507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" name="Picture 49" descr="clip_image507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" name="Picture 50" descr="clip_image507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" name="Picture 51" descr="clip_image507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" name="Picture 52" descr="clip_image507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7" name="Picture 53" descr="clip_image507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8" name="Picture 54" descr="clip_image507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9" name="Picture 55" descr="clip_image507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0" name="Picture 56" descr="clip_image507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1" name="Picture 57" descr="clip_image507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2" name="Picture 58" descr="clip_image507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3" name="Picture 59" descr="clip_image507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4" name="Picture 60" descr="clip_image507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5" name="Picture 61" descr="clip_image507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6" name="Picture 62" descr="clip_image507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7" name="Picture 63" descr="clip_image507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8" name="Picture 64" descr="clip_image507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39" name="Picture 65" descr="clip_image507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0" name="Picture 66" descr="clip_image507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1" name="Picture 67" descr="clip_image507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2" name="Picture 68" descr="clip_image507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3" name="Picture 69" descr="clip_image507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4" name="Picture 70" descr="clip_image507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5" name="Picture 71" descr="clip_image507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6" name="Picture 72" descr="clip_image507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7" name="Picture 73" descr="clip_image507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8" name="Picture 74" descr="clip_image507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49" name="Picture 75" descr="clip_image507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0" name="Picture 76" descr="clip_image507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1" name="Picture 77" descr="clip_image507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2" name="Picture 78" descr="clip_image507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3" name="Picture 79" descr="clip_image507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4" name="Picture 80" descr="clip_image507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5" name="Picture 81" descr="clip_image507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6" name="Picture 82" descr="clip_image507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7" name="Picture 83" descr="clip_image507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8" name="Picture 84" descr="clip_image507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59" name="Picture 85" descr="clip_image507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0" name="Picture 86" descr="clip_image507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1" name="Picture 87" descr="clip_image507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2" name="Picture 88" descr="clip_image507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3" name="Picture 89" descr="clip_image507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4" name="Picture 90" descr="clip_image507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5" name="Picture 91" descr="clip_image507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6" name="Picture 92" descr="clip_image507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7" name="Picture 93" descr="clip_image507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8" name="Picture 94" descr="clip_image507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69" name="Picture 95" descr="clip_image507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0" name="Picture 116" descr="clip_image507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1" name="Picture 117" descr="clip_image507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" name="Picture 118" descr="clip_image507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" name="Picture 119" descr="clip_image507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" name="Picture 120" descr="clip_image507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" name="Picture 121" descr="clip_image507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" name="Picture 122" descr="clip_image507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" name="Picture 123" descr="clip_image507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" name="Picture 130" descr="clip_image507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" name="Picture 131" descr="clip_image507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" name="Picture 132" descr="clip_image507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" name="Picture 133" descr="clip_image507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" name="Picture 134" descr="clip_image507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" name="Picture 135" descr="clip_image507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" name="Picture 136" descr="clip_image507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" name="Picture 137" descr="clip_image507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" name="Picture 138" descr="clip_image507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" name="Picture 139" descr="clip_image507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" name="Picture 140" descr="clip_image507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" name="Picture 141" descr="clip_image507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" name="Picture 142" descr="clip_image507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" name="Picture 143" descr="clip_image507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" name="Picture 144" descr="clip_image507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" name="Picture 145" descr="clip_image507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" name="Picture 146" descr="clip_image507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" name="Picture 147" descr="clip_image507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" name="Picture 148" descr="clip_image507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" name="Picture 149" descr="clip_image507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" name="Picture 150" descr="clip_image507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" name="Picture 151" descr="clip_image507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" name="Picture 152" descr="clip_image507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" name="Picture 153" descr="clip_image507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" name="Picture 154" descr="clip_image507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" name="Picture 155" descr="clip_image507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" name="Picture 156" descr="clip_image507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" name="Picture 157" descr="clip_image507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" name="Picture 158" descr="clip_image507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" name="Picture 159" descr="clip_image507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" name="Picture 160" descr="clip_image507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" name="Picture 161" descr="clip_image507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" name="Picture 162" descr="clip_image507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" name="Picture 163" descr="clip_image507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" name="Picture 164" descr="clip_image507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" name="Picture 165" descr="clip_image507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" name="Picture 166" descr="clip_image507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" name="Picture 167" descr="clip_image507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" name="Picture 168" descr="clip_image507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7" name="Picture 169" descr="clip_image507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" name="Picture 1485" descr="clip_image507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" name="Picture 1486" descr="clip_image507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" name="Picture 1487" descr="clip_image507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" name="Picture 1488" descr="clip_image507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" name="Picture 1489" descr="clip_image507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" name="Picture 1490" descr="clip_image507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" name="Picture 1491" descr="clip_image507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" name="Picture 1492" descr="clip_image507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" name="Picture 40" descr="clip_image507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" name="Picture 41" descr="clip_image507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" name="Picture 42" descr="clip_image507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" name="Picture 43" descr="clip_image507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" name="Picture 44" descr="clip_image507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" name="Picture 45" descr="clip_image507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" name="Picture 46" descr="clip_image507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" name="Picture 47" descr="clip_image507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" name="Picture 48" descr="clip_image507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" name="Picture 49" descr="clip_image507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" name="Picture 50" descr="clip_image507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" name="Picture 51" descr="clip_image507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" name="Picture 52" descr="clip_image507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" name="Picture 53" descr="clip_image507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" name="Picture 54" descr="clip_image507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" name="Picture 55" descr="clip_image507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" name="Picture 56" descr="clip_image507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" name="Picture 57" descr="clip_image507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" name="Picture 58" descr="clip_image507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" name="Picture 59" descr="clip_image507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" name="Picture 60" descr="clip_image507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" name="Picture 61" descr="clip_image507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" name="Picture 62" descr="clip_image507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" name="Picture 63" descr="clip_image507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" name="Picture 64" descr="clip_image507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" name="Picture 65" descr="clip_image507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" name="Picture 66" descr="clip_image507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" name="Picture 67" descr="clip_image507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" name="Picture 68" descr="clip_image507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" name="Picture 69" descr="clip_image507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" name="Picture 70" descr="clip_image507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" name="Picture 71" descr="clip_image507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" name="Picture 72" descr="clip_image507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" name="Picture 73" descr="clip_image507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" name="Picture 74" descr="clip_image507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" name="Picture 75" descr="clip_image507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2" name="Picture 76" descr="clip_image507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3" name="Picture 77" descr="clip_image507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4" name="Picture 78" descr="clip_image507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5" name="Picture 79" descr="clip_image507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6" name="Picture 80" descr="clip_image507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7" name="Picture 81" descr="clip_image507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8" name="Picture 82" descr="clip_image507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9" name="Picture 83" descr="clip_image507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0" name="Picture 84" descr="clip_image507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1" name="Picture 85" descr="clip_image507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2" name="Picture 86" descr="clip_image507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3" name="Picture 87" descr="clip_image507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4" name="Picture 88" descr="clip_image507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5" name="Picture 89" descr="clip_image507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6" name="Picture 90" descr="clip_image507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7" name="Picture 91" descr="clip_image507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8" name="Picture 92" descr="clip_image507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79" name="Picture 93" descr="clip_image507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0" name="Picture 94" descr="clip_image507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1" name="Picture 95" descr="clip_image507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2" name="Picture 116" descr="clip_image507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3" name="Picture 117" descr="clip_image507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4" name="Picture 118" descr="clip_image507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5" name="Picture 119" descr="clip_image507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6" name="Picture 120" descr="clip_image507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7" name="Picture 121" descr="clip_image507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8" name="Picture 122" descr="clip_image507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89" name="Picture 123" descr="clip_image507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0" name="Picture 130" descr="clip_image507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1" name="Picture 131" descr="clip_image507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2" name="Picture 132" descr="clip_image507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3" name="Picture 133" descr="clip_image507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4" name="Picture 134" descr="clip_image507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5" name="Picture 135" descr="clip_image507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6" name="Picture 136" descr="clip_image507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7" name="Picture 137" descr="clip_image507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8" name="Picture 138" descr="clip_image507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99" name="Picture 139" descr="clip_image507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0" name="Picture 140" descr="clip_image507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1" name="Picture 141" descr="clip_image507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2" name="Picture 142" descr="clip_image507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3" name="Picture 143" descr="clip_image507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4" name="Picture 144" descr="clip_image507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5" name="Picture 145" descr="clip_image507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6" name="Picture 146" descr="clip_image507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7" name="Picture 147" descr="clip_image507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8" name="Picture 148" descr="clip_image507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09" name="Picture 149" descr="clip_image507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0" name="Picture 150" descr="clip_image507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1" name="Picture 151" descr="clip_image507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2" name="Picture 152" descr="clip_image507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3" name="Picture 153" descr="clip_image507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4" name="Picture 154" descr="clip_image507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5" name="Picture 155" descr="clip_image507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6" name="Picture 156" descr="clip_image507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7" name="Picture 157" descr="clip_image507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8" name="Picture 158" descr="clip_image507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19" name="Picture 159" descr="clip_image507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0" name="Picture 160" descr="clip_image507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1" name="Picture 161" descr="clip_image507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2" name="Picture 162" descr="clip_image507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3" name="Picture 163" descr="clip_image507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4" name="Picture 164" descr="clip_image507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5" name="Picture 165" descr="clip_image507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6" name="Picture 166" descr="clip_image507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7" name="Picture 167" descr="clip_image507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8" name="Picture 168" descr="clip_image507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29" name="Picture 169" descr="clip_image507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0" name="Picture 1485" descr="clip_image507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1" name="Picture 1486" descr="clip_image507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2" name="Picture 1487" descr="clip_image507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3" name="Picture 1488" descr="clip_image507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4" name="Picture 1489" descr="clip_image507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5" name="Picture 1490" descr="clip_image507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6" name="Picture 1491" descr="clip_image507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7" name="Picture 1492" descr="clip_image507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8" name="Picture 40" descr="clip_image507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39" name="Picture 41" descr="clip_image507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0" name="Picture 42" descr="clip_image507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1" name="Picture 43" descr="clip_image507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2" name="Picture 44" descr="clip_image507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3" name="Picture 45" descr="clip_image507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4" name="Picture 46" descr="clip_image507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5" name="Picture 47" descr="clip_image507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6" name="Picture 48" descr="clip_image507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7" name="Picture 49" descr="clip_image507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8" name="Picture 50" descr="clip_image507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49" name="Picture 51" descr="clip_image507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0" name="Picture 52" descr="clip_image507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1" name="Picture 53" descr="clip_image507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2" name="Picture 54" descr="clip_image507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3" name="Picture 55" descr="clip_image507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4" name="Picture 56" descr="clip_image507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5" name="Picture 57" descr="clip_image507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6" name="Picture 58" descr="clip_image507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7" name="Picture 59" descr="clip_image507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8" name="Picture 60" descr="clip_image507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59" name="Picture 61" descr="clip_image507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0" name="Picture 62" descr="clip_image507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1" name="Picture 63" descr="clip_image507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2" name="Picture 64" descr="clip_image507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3" name="Picture 65" descr="clip_image507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4" name="Picture 66" descr="clip_image507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5" name="Picture 67" descr="clip_image507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6" name="Picture 68" descr="clip_image507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7" name="Picture 69" descr="clip_image507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8" name="Picture 70" descr="clip_image507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69" name="Picture 71" descr="clip_image507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0" name="Picture 72" descr="clip_image507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1" name="Picture 73" descr="clip_image507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2" name="Picture 74" descr="clip_image507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3" name="Picture 75" descr="clip_image507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4" name="Picture 76" descr="clip_image507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5" name="Picture 77" descr="clip_image507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6" name="Picture 78" descr="clip_image507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7" name="Picture 79" descr="clip_image507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8" name="Picture 80" descr="clip_image507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79" name="Picture 81" descr="clip_image507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0" name="Picture 82" descr="clip_image507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1" name="Picture 83" descr="clip_image507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2" name="Picture 84" descr="clip_image507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3" name="Picture 85" descr="clip_image507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4" name="Picture 86" descr="clip_image507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5" name="Picture 87" descr="clip_image507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6" name="Picture 88" descr="clip_image507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7" name="Picture 89" descr="clip_image507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8" name="Picture 90" descr="clip_image507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89" name="Picture 91" descr="clip_image507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0" name="Picture 92" descr="clip_image507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1" name="Picture 93" descr="clip_image507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2" name="Picture 94" descr="clip_image507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3" name="Picture 95" descr="clip_image507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4" name="Picture 116" descr="clip_image507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5" name="Picture 117" descr="clip_image507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6" name="Picture 118" descr="clip_image507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7" name="Picture 119" descr="clip_image507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8" name="Picture 120" descr="clip_image507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699" name="Picture 121" descr="clip_image507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0" name="Picture 122" descr="clip_image507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1" name="Picture 123" descr="clip_image507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2" name="Picture 130" descr="clip_image507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3" name="Picture 131" descr="clip_image507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4" name="Picture 132" descr="clip_image507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5" name="Picture 133" descr="clip_image507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6" name="Picture 134" descr="clip_image507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7" name="Picture 135" descr="clip_image507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8" name="Picture 136" descr="clip_image507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09" name="Picture 137" descr="clip_image507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0" name="Picture 138" descr="clip_image507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1" name="Picture 139" descr="clip_image507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2" name="Picture 140" descr="clip_image507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3" name="Picture 141" descr="clip_image507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4" name="Picture 142" descr="clip_image507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5" name="Picture 143" descr="clip_image507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6" name="Picture 144" descr="clip_image507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7" name="Picture 145" descr="clip_image507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8" name="Picture 146" descr="clip_image507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19" name="Picture 147" descr="clip_image507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0" name="Picture 148" descr="clip_image507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1" name="Picture 149" descr="clip_image507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2" name="Picture 150" descr="clip_image507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3" name="Picture 151" descr="clip_image507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4" name="Picture 152" descr="clip_image507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5" name="Picture 153" descr="clip_image507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6" name="Picture 154" descr="clip_image507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7" name="Picture 155" descr="clip_image507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8" name="Picture 156" descr="clip_image507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29" name="Picture 157" descr="clip_image507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0" name="Picture 158" descr="clip_image507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1" name="Picture 159" descr="clip_image507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2" name="Picture 160" descr="clip_image507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3" name="Picture 161" descr="clip_image507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4" name="Picture 162" descr="clip_image507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5" name="Picture 163" descr="clip_image507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6" name="Picture 164" descr="clip_image507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7" name="Picture 165" descr="clip_image507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8" name="Picture 166" descr="clip_image507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39" name="Picture 167" descr="clip_image507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40" name="Picture 168" descr="clip_image507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741" name="Picture 169" descr="clip_image507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2" name="Picture 1485" descr="clip_image507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3" name="Picture 1486" descr="clip_image507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4" name="Picture 1487" descr="clip_image507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5" name="Picture 1488" descr="clip_image507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6" name="Picture 1489" descr="clip_image507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7" name="Picture 1490" descr="clip_image507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8" name="Picture 1491" descr="clip_image507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9" name="Picture 1492" descr="clip_image507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0" name="Picture 40" descr="clip_image507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1" name="Picture 41" descr="clip_image507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2" name="Picture 42" descr="clip_image507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3" name="Picture 43" descr="clip_image507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4" name="Picture 44" descr="clip_image507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5" name="Picture 45" descr="clip_image507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6" name="Picture 46" descr="clip_image507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7" name="Picture 47" descr="clip_image507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8" name="Picture 48" descr="clip_image507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59" name="Picture 49" descr="clip_image507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0" name="Picture 50" descr="clip_image507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1" name="Picture 51" descr="clip_image507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2" name="Picture 52" descr="clip_image507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3" name="Picture 53" descr="clip_image507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4" name="Picture 54" descr="clip_image507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5" name="Picture 55" descr="clip_image507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6" name="Picture 56" descr="clip_image507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7" name="Picture 57" descr="clip_image507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8" name="Picture 58" descr="clip_image507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69" name="Picture 59" descr="clip_image507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0" name="Picture 60" descr="clip_image507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1" name="Picture 61" descr="clip_image507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2" name="Picture 62" descr="clip_image507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3" name="Picture 63" descr="clip_image507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4" name="Picture 64" descr="clip_image507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5" name="Picture 65" descr="clip_image507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6" name="Picture 66" descr="clip_image507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7" name="Picture 67" descr="clip_image507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8" name="Picture 68" descr="clip_image507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79" name="Picture 69" descr="clip_image507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0" name="Picture 70" descr="clip_image507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1" name="Picture 71" descr="clip_image507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2" name="Picture 72" descr="clip_image507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3" name="Picture 73" descr="clip_image507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4" name="Picture 74" descr="clip_image507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5" name="Picture 75" descr="clip_image507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6" name="Picture 76" descr="clip_image507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7" name="Picture 77" descr="clip_image507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8" name="Picture 78" descr="clip_image507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89" name="Picture 79" descr="clip_image507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0" name="Picture 80" descr="clip_image507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1" name="Picture 81" descr="clip_image507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2" name="Picture 82" descr="clip_image507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3" name="Picture 83" descr="clip_image507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4" name="Picture 84" descr="clip_image507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5" name="Picture 85" descr="clip_image507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6" name="Picture 86" descr="clip_image507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7" name="Picture 87" descr="clip_image507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8" name="Picture 88" descr="clip_image507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99" name="Picture 89" descr="clip_image507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0" name="Picture 90" descr="clip_image507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1" name="Picture 91" descr="clip_image507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2" name="Picture 92" descr="clip_image507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3" name="Picture 93" descr="clip_image507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4" name="Picture 94" descr="clip_image507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5" name="Picture 95" descr="clip_image507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6" name="Picture 116" descr="clip_image507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7" name="Picture 117" descr="clip_image507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8" name="Picture 118" descr="clip_image507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09" name="Picture 119" descr="clip_image507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0" name="Picture 120" descr="clip_image507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1" name="Picture 121" descr="clip_image507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2" name="Picture 122" descr="clip_image507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3" name="Picture 123" descr="clip_image507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4" name="Picture 130" descr="clip_image507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5" name="Picture 131" descr="clip_image507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6" name="Picture 132" descr="clip_image507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7" name="Picture 133" descr="clip_image507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8" name="Picture 134" descr="clip_image507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19" name="Picture 135" descr="clip_image507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0" name="Picture 136" descr="clip_image507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1" name="Picture 137" descr="clip_image507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2" name="Picture 138" descr="clip_image507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3" name="Picture 139" descr="clip_image507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4" name="Picture 140" descr="clip_image507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5" name="Picture 141" descr="clip_image507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6" name="Picture 142" descr="clip_image507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7" name="Picture 143" descr="clip_image507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8" name="Picture 144" descr="clip_image507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29" name="Picture 145" descr="clip_image507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0" name="Picture 146" descr="clip_image507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1" name="Picture 147" descr="clip_image507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2" name="Picture 148" descr="clip_image507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3" name="Picture 149" descr="clip_image507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4" name="Picture 150" descr="clip_image507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5" name="Picture 151" descr="clip_image507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6" name="Picture 152" descr="clip_image507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7" name="Picture 153" descr="clip_image507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8" name="Picture 154" descr="clip_image507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39" name="Picture 155" descr="clip_image507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0" name="Picture 156" descr="clip_image507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1" name="Picture 157" descr="clip_image507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2" name="Picture 158" descr="clip_image507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3" name="Picture 159" descr="clip_image507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4" name="Picture 160" descr="clip_image507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5" name="Picture 161" descr="clip_image507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6" name="Picture 162" descr="clip_image507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7" name="Picture 163" descr="clip_image507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8" name="Picture 164" descr="clip_image507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49" name="Picture 165" descr="clip_image507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0" name="Picture 166" descr="clip_image507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1" name="Picture 167" descr="clip_image507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2" name="Picture 168" descr="clip_image507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3" name="Picture 169" descr="clip_image507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4" name="Picture 1485" descr="clip_image507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5" name="Picture 1486" descr="clip_image507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6" name="Picture 1487" descr="clip_image507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7" name="Picture 1488" descr="clip_image507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8" name="Picture 1489" descr="clip_image507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59" name="Picture 1490" descr="clip_image507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0" name="Picture 1491" descr="clip_image507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1" name="Picture 1492" descr="clip_image507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2" name="Picture 40" descr="clip_image507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3" name="Picture 41" descr="clip_image507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4" name="Picture 42" descr="clip_image507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5" name="Picture 43" descr="clip_image507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6" name="Picture 44" descr="clip_image507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7" name="Picture 45" descr="clip_image507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8" name="Picture 46" descr="clip_image507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69" name="Picture 47" descr="clip_image507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0" name="Picture 48" descr="clip_image507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1" name="Picture 49" descr="clip_image507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2" name="Picture 50" descr="clip_image507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3" name="Picture 51" descr="clip_image507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4" name="Picture 52" descr="clip_image507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5" name="Picture 53" descr="clip_image507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6" name="Picture 54" descr="clip_image507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7" name="Picture 55" descr="clip_image507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8" name="Picture 56" descr="clip_image507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79" name="Picture 57" descr="clip_image507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0" name="Picture 58" descr="clip_image507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1" name="Picture 59" descr="clip_image507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2" name="Picture 60" descr="clip_image507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3" name="Picture 61" descr="clip_image507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4" name="Picture 62" descr="clip_image507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5" name="Picture 63" descr="clip_image507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6" name="Picture 64" descr="clip_image507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7" name="Picture 65" descr="clip_image507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8" name="Picture 66" descr="clip_image507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89" name="Picture 67" descr="clip_image507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0" name="Picture 68" descr="clip_image507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1" name="Picture 69" descr="clip_image507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2" name="Picture 70" descr="clip_image507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3" name="Picture 71" descr="clip_image507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4" name="Picture 72" descr="clip_image507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5" name="Picture 73" descr="clip_image507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6" name="Picture 74" descr="clip_image507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7" name="Picture 75" descr="clip_image507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8" name="Picture 76" descr="clip_image507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899" name="Picture 77" descr="clip_image507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0" name="Picture 78" descr="clip_image507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1" name="Picture 79" descr="clip_image507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2" name="Picture 80" descr="clip_image507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3" name="Picture 81" descr="clip_image507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4" name="Picture 82" descr="clip_image507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5" name="Picture 83" descr="clip_image507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6" name="Picture 84" descr="clip_image507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7" name="Picture 85" descr="clip_image507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8" name="Picture 86" descr="clip_image507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09" name="Picture 87" descr="clip_image507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0" name="Picture 88" descr="clip_image507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1" name="Picture 89" descr="clip_image507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2" name="Picture 90" descr="clip_image507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3" name="Picture 91" descr="clip_image507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4" name="Picture 92" descr="clip_image507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5" name="Picture 93" descr="clip_image507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6" name="Picture 94" descr="clip_image507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7" name="Picture 95" descr="clip_image507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8" name="Picture 116" descr="clip_image507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19" name="Picture 117" descr="clip_image507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0" name="Picture 118" descr="clip_image507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1" name="Picture 119" descr="clip_image507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2" name="Picture 120" descr="clip_image507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3" name="Picture 121" descr="clip_image507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4" name="Picture 122" descr="clip_image507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5" name="Picture 123" descr="clip_image507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6" name="Picture 130" descr="clip_image507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7" name="Picture 131" descr="clip_image507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8" name="Picture 132" descr="clip_image507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29" name="Picture 133" descr="clip_image507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0" name="Picture 134" descr="clip_image507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1" name="Picture 135" descr="clip_image507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2" name="Picture 136" descr="clip_image507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3" name="Picture 137" descr="clip_image507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4" name="Picture 138" descr="clip_image507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5" name="Picture 139" descr="clip_image507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6" name="Picture 140" descr="clip_image507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7" name="Picture 141" descr="clip_image507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8" name="Picture 142" descr="clip_image507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39" name="Picture 143" descr="clip_image507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0" name="Picture 144" descr="clip_image507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1" name="Picture 145" descr="clip_image507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2" name="Picture 146" descr="clip_image507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3" name="Picture 147" descr="clip_image507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4" name="Picture 148" descr="clip_image507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5" name="Picture 149" descr="clip_image507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6" name="Picture 150" descr="clip_image507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7" name="Picture 151" descr="clip_image507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8" name="Picture 152" descr="clip_image507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49" name="Picture 153" descr="clip_image507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0" name="Picture 154" descr="clip_image507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1" name="Picture 155" descr="clip_image507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2" name="Picture 156" descr="clip_image507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3" name="Picture 157" descr="clip_image507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4" name="Picture 158" descr="clip_image507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5" name="Picture 159" descr="clip_image507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6" name="Picture 160" descr="clip_image507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7" name="Picture 161" descr="clip_image507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8" name="Picture 162" descr="clip_image507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59" name="Picture 163" descr="clip_image507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60" name="Picture 164" descr="clip_image507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61" name="Picture 165" descr="clip_image507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62" name="Picture 166" descr="clip_image507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63" name="Picture 167" descr="clip_image507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64" name="Picture 168" descr="clip_image507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965" name="Picture 169" descr="clip_image507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66" name="Picture 1485" descr="clip_image507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67" name="Picture 1486" descr="clip_image507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68" name="Picture 1487" descr="clip_image507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69" name="Picture 1488" descr="clip_image507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0" name="Picture 1489" descr="clip_image507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1" name="Picture 1490" descr="clip_image507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2" name="Picture 1491" descr="clip_image507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3" name="Picture 1492" descr="clip_image507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4" name="Picture 40" descr="clip_image507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5" name="Picture 41" descr="clip_image507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6" name="Picture 42" descr="clip_image507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7" name="Picture 43" descr="clip_image507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8" name="Picture 44" descr="clip_image507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79" name="Picture 45" descr="clip_image507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0" name="Picture 46" descr="clip_image507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1" name="Picture 47" descr="clip_image507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2" name="Picture 48" descr="clip_image507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3" name="Picture 49" descr="clip_image507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4" name="Picture 50" descr="clip_image507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5" name="Picture 51" descr="clip_image507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6" name="Picture 52" descr="clip_image507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7" name="Picture 53" descr="clip_image507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8" name="Picture 54" descr="clip_image507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89" name="Picture 55" descr="clip_image507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0" name="Picture 56" descr="clip_image507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1" name="Picture 57" descr="clip_image507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2" name="Picture 58" descr="clip_image507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3" name="Picture 59" descr="clip_image507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4" name="Picture 60" descr="clip_image507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5" name="Picture 61" descr="clip_image507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6" name="Picture 62" descr="clip_image507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7" name="Picture 63" descr="clip_image507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8" name="Picture 64" descr="clip_image507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999" name="Picture 65" descr="clip_image507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0" name="Picture 66" descr="clip_image507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1" name="Picture 67" descr="clip_image507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2" name="Picture 68" descr="clip_image507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3" name="Picture 69" descr="clip_image507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4" name="Picture 70" descr="clip_image507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5" name="Picture 71" descr="clip_image507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6" name="Picture 72" descr="clip_image507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7" name="Picture 73" descr="clip_image507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8" name="Picture 74" descr="clip_image507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09" name="Picture 75" descr="clip_image507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0" name="Picture 76" descr="clip_image507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1" name="Picture 77" descr="clip_image507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2" name="Picture 78" descr="clip_image507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3" name="Picture 79" descr="clip_image507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4" name="Picture 80" descr="clip_image507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5" name="Picture 81" descr="clip_image507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6" name="Picture 82" descr="clip_image507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7" name="Picture 83" descr="clip_image507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8" name="Picture 84" descr="clip_image507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19" name="Picture 85" descr="clip_image507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0" name="Picture 86" descr="clip_image507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1" name="Picture 87" descr="clip_image507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2" name="Picture 88" descr="clip_image507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3" name="Picture 89" descr="clip_image507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4" name="Picture 90" descr="clip_image507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5" name="Picture 91" descr="clip_image507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6" name="Picture 92" descr="clip_image507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7" name="Picture 93" descr="clip_image507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8" name="Picture 94" descr="clip_image507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29" name="Picture 95" descr="clip_image507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0" name="Picture 116" descr="clip_image507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1" name="Picture 117" descr="clip_image507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2" name="Picture 118" descr="clip_image507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3" name="Picture 119" descr="clip_image507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4" name="Picture 120" descr="clip_image507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5" name="Picture 121" descr="clip_image507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6" name="Picture 122" descr="clip_image507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7" name="Picture 123" descr="clip_image507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8" name="Picture 130" descr="clip_image507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39" name="Picture 131" descr="clip_image507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0" name="Picture 132" descr="clip_image507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1" name="Picture 133" descr="clip_image507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2" name="Picture 134" descr="clip_image507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3" name="Picture 135" descr="clip_image507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4" name="Picture 136" descr="clip_image507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5" name="Picture 137" descr="clip_image507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6" name="Picture 138" descr="clip_image507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7" name="Picture 139" descr="clip_image507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8" name="Picture 140" descr="clip_image507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49" name="Picture 141" descr="clip_image507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0" name="Picture 142" descr="clip_image507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1" name="Picture 143" descr="clip_image507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2" name="Picture 144" descr="clip_image507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3" name="Picture 145" descr="clip_image507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4" name="Picture 146" descr="clip_image507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5" name="Picture 147" descr="clip_image507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6" name="Picture 148" descr="clip_image507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7" name="Picture 149" descr="clip_image507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8" name="Picture 150" descr="clip_image507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59" name="Picture 151" descr="clip_image507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0" name="Picture 152" descr="clip_image507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1" name="Picture 153" descr="clip_image507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2" name="Picture 154" descr="clip_image507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3" name="Picture 155" descr="clip_image507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4" name="Picture 156" descr="clip_image507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5" name="Picture 157" descr="clip_image507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6" name="Picture 158" descr="clip_image507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7" name="Picture 159" descr="clip_image507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8" name="Picture 160" descr="clip_image507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69" name="Picture 161" descr="clip_image507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0" name="Picture 162" descr="clip_image507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1" name="Picture 163" descr="clip_image507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2" name="Picture 164" descr="clip_image507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3" name="Picture 165" descr="clip_image507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4" name="Picture 166" descr="clip_image507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5" name="Picture 167" descr="clip_image507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6" name="Picture 168" descr="clip_image507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7" name="Picture 169" descr="clip_image507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8" name="Picture 1485" descr="clip_image507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79" name="Picture 1486" descr="clip_image507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0" name="Picture 1487" descr="clip_image507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1" name="Picture 1488" descr="clip_image507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2" name="Picture 1489" descr="clip_image507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3" name="Picture 1490" descr="clip_image507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4" name="Picture 1491" descr="clip_image507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5" name="Picture 1492" descr="clip_image507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6" name="Picture 40" descr="clip_image507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7" name="Picture 41" descr="clip_image507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8" name="Picture 42" descr="clip_image507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89" name="Picture 43" descr="clip_image507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0" name="Picture 44" descr="clip_image507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1" name="Picture 45" descr="clip_image507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2" name="Picture 46" descr="clip_image507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3" name="Picture 47" descr="clip_image507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4" name="Picture 48" descr="clip_image507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5" name="Picture 49" descr="clip_image507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6" name="Picture 50" descr="clip_image507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7" name="Picture 51" descr="clip_image507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8" name="Picture 52" descr="clip_image507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099" name="Picture 53" descr="clip_image507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0" name="Picture 54" descr="clip_image507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1" name="Picture 55" descr="clip_image507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2" name="Picture 56" descr="clip_image507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3" name="Picture 57" descr="clip_image507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4" name="Picture 58" descr="clip_image507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5" name="Picture 59" descr="clip_image507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6" name="Picture 60" descr="clip_image507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7" name="Picture 61" descr="clip_image507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8" name="Picture 62" descr="clip_image507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09" name="Picture 63" descr="clip_image507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0" name="Picture 64" descr="clip_image507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1" name="Picture 65" descr="clip_image507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2" name="Picture 66" descr="clip_image507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3" name="Picture 67" descr="clip_image507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4" name="Picture 68" descr="clip_image507">
          <a:extLst>
            <a:ext uri="{FF2B5EF4-FFF2-40B4-BE49-F238E27FC236}">
              <a16:creationId xmlns:a16="http://schemas.microsoft.com/office/drawing/2014/main" id="{00000000-0008-0000-05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5" name="Picture 69" descr="clip_image507">
          <a:extLst>
            <a:ext uri="{FF2B5EF4-FFF2-40B4-BE49-F238E27FC236}">
              <a16:creationId xmlns:a16="http://schemas.microsoft.com/office/drawing/2014/main" id="{00000000-0008-0000-05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6" name="Picture 70" descr="clip_image507">
          <a:extLst>
            <a:ext uri="{FF2B5EF4-FFF2-40B4-BE49-F238E27FC236}">
              <a16:creationId xmlns:a16="http://schemas.microsoft.com/office/drawing/2014/main" id="{00000000-0008-0000-05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7" name="Picture 71" descr="clip_image507">
          <a:extLst>
            <a:ext uri="{FF2B5EF4-FFF2-40B4-BE49-F238E27FC236}">
              <a16:creationId xmlns:a16="http://schemas.microsoft.com/office/drawing/2014/main" id="{00000000-0008-0000-05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8" name="Picture 72" descr="clip_image507">
          <a:extLst>
            <a:ext uri="{FF2B5EF4-FFF2-40B4-BE49-F238E27FC236}">
              <a16:creationId xmlns:a16="http://schemas.microsoft.com/office/drawing/2014/main" id="{00000000-0008-0000-05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19" name="Picture 73" descr="clip_image507">
          <a:extLst>
            <a:ext uri="{FF2B5EF4-FFF2-40B4-BE49-F238E27FC236}">
              <a16:creationId xmlns:a16="http://schemas.microsoft.com/office/drawing/2014/main" id="{00000000-0008-0000-05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0" name="Picture 74" descr="clip_image507">
          <a:extLst>
            <a:ext uri="{FF2B5EF4-FFF2-40B4-BE49-F238E27FC236}">
              <a16:creationId xmlns:a16="http://schemas.microsoft.com/office/drawing/2014/main" id="{00000000-0008-0000-05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1" name="Picture 75" descr="clip_image507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2" name="Picture 76" descr="clip_image507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3" name="Picture 77" descr="clip_image507">
          <a:extLst>
            <a:ext uri="{FF2B5EF4-FFF2-40B4-BE49-F238E27FC236}">
              <a16:creationId xmlns:a16="http://schemas.microsoft.com/office/drawing/2014/main" id="{00000000-0008-0000-05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4" name="Picture 78" descr="clip_image507">
          <a:extLst>
            <a:ext uri="{FF2B5EF4-FFF2-40B4-BE49-F238E27FC236}">
              <a16:creationId xmlns:a16="http://schemas.microsoft.com/office/drawing/2014/main" id="{00000000-0008-0000-05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5" name="Picture 79" descr="clip_image507">
          <a:extLst>
            <a:ext uri="{FF2B5EF4-FFF2-40B4-BE49-F238E27FC236}">
              <a16:creationId xmlns:a16="http://schemas.microsoft.com/office/drawing/2014/main" id="{00000000-0008-0000-05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6" name="Picture 80" descr="clip_image507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7" name="Picture 81" descr="clip_image507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8" name="Picture 82" descr="clip_image507">
          <a:extLst>
            <a:ext uri="{FF2B5EF4-FFF2-40B4-BE49-F238E27FC236}">
              <a16:creationId xmlns:a16="http://schemas.microsoft.com/office/drawing/2014/main" id="{00000000-0008-0000-05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29" name="Picture 83" descr="clip_image507">
          <a:extLst>
            <a:ext uri="{FF2B5EF4-FFF2-40B4-BE49-F238E27FC236}">
              <a16:creationId xmlns:a16="http://schemas.microsoft.com/office/drawing/2014/main" id="{00000000-0008-0000-05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0" name="Picture 84" descr="clip_image507">
          <a:extLst>
            <a:ext uri="{FF2B5EF4-FFF2-40B4-BE49-F238E27FC236}">
              <a16:creationId xmlns:a16="http://schemas.microsoft.com/office/drawing/2014/main" id="{00000000-0008-0000-05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1" name="Picture 85" descr="clip_image507">
          <a:extLst>
            <a:ext uri="{FF2B5EF4-FFF2-40B4-BE49-F238E27FC236}">
              <a16:creationId xmlns:a16="http://schemas.microsoft.com/office/drawing/2014/main" id="{00000000-0008-0000-05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2" name="Picture 86" descr="clip_image507">
          <a:extLst>
            <a:ext uri="{FF2B5EF4-FFF2-40B4-BE49-F238E27FC236}">
              <a16:creationId xmlns:a16="http://schemas.microsoft.com/office/drawing/2014/main" id="{00000000-0008-0000-05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3" name="Picture 87" descr="clip_image507">
          <a:extLst>
            <a:ext uri="{FF2B5EF4-FFF2-40B4-BE49-F238E27FC236}">
              <a16:creationId xmlns:a16="http://schemas.microsoft.com/office/drawing/2014/main" id="{00000000-0008-0000-05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4" name="Picture 88" descr="clip_image507">
          <a:extLst>
            <a:ext uri="{FF2B5EF4-FFF2-40B4-BE49-F238E27FC236}">
              <a16:creationId xmlns:a16="http://schemas.microsoft.com/office/drawing/2014/main" id="{00000000-0008-0000-05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5" name="Picture 89" descr="clip_image507">
          <a:extLst>
            <a:ext uri="{FF2B5EF4-FFF2-40B4-BE49-F238E27FC236}">
              <a16:creationId xmlns:a16="http://schemas.microsoft.com/office/drawing/2014/main" id="{00000000-0008-0000-05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6" name="Picture 90" descr="clip_image507">
          <a:extLst>
            <a:ext uri="{FF2B5EF4-FFF2-40B4-BE49-F238E27FC236}">
              <a16:creationId xmlns:a16="http://schemas.microsoft.com/office/drawing/2014/main" id="{00000000-0008-0000-05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7" name="Picture 91" descr="clip_image507">
          <a:extLst>
            <a:ext uri="{FF2B5EF4-FFF2-40B4-BE49-F238E27FC236}">
              <a16:creationId xmlns:a16="http://schemas.microsoft.com/office/drawing/2014/main" id="{00000000-0008-0000-05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8" name="Picture 92" descr="clip_image507">
          <a:extLst>
            <a:ext uri="{FF2B5EF4-FFF2-40B4-BE49-F238E27FC236}">
              <a16:creationId xmlns:a16="http://schemas.microsoft.com/office/drawing/2014/main" id="{00000000-0008-0000-05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39" name="Picture 93" descr="clip_image507">
          <a:extLst>
            <a:ext uri="{FF2B5EF4-FFF2-40B4-BE49-F238E27FC236}">
              <a16:creationId xmlns:a16="http://schemas.microsoft.com/office/drawing/2014/main" id="{00000000-0008-0000-05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0" name="Picture 94" descr="clip_image507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1" name="Picture 95" descr="clip_image507">
          <a:extLst>
            <a:ext uri="{FF2B5EF4-FFF2-40B4-BE49-F238E27FC236}">
              <a16:creationId xmlns:a16="http://schemas.microsoft.com/office/drawing/2014/main" id="{00000000-0008-0000-05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2" name="Picture 116" descr="clip_image507">
          <a:extLst>
            <a:ext uri="{FF2B5EF4-FFF2-40B4-BE49-F238E27FC236}">
              <a16:creationId xmlns:a16="http://schemas.microsoft.com/office/drawing/2014/main" id="{00000000-0008-0000-05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3" name="Picture 117" descr="clip_image507">
          <a:extLst>
            <a:ext uri="{FF2B5EF4-FFF2-40B4-BE49-F238E27FC236}">
              <a16:creationId xmlns:a16="http://schemas.microsoft.com/office/drawing/2014/main" id="{00000000-0008-0000-05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4" name="Picture 118" descr="clip_image507">
          <a:extLst>
            <a:ext uri="{FF2B5EF4-FFF2-40B4-BE49-F238E27FC236}">
              <a16:creationId xmlns:a16="http://schemas.microsoft.com/office/drawing/2014/main" id="{00000000-0008-0000-05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5" name="Picture 119" descr="clip_image507">
          <a:extLst>
            <a:ext uri="{FF2B5EF4-FFF2-40B4-BE49-F238E27FC236}">
              <a16:creationId xmlns:a16="http://schemas.microsoft.com/office/drawing/2014/main" id="{00000000-0008-0000-05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6" name="Picture 120" descr="clip_image507">
          <a:extLst>
            <a:ext uri="{FF2B5EF4-FFF2-40B4-BE49-F238E27FC236}">
              <a16:creationId xmlns:a16="http://schemas.microsoft.com/office/drawing/2014/main" id="{00000000-0008-0000-05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7" name="Picture 121" descr="clip_image507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8" name="Picture 122" descr="clip_image507">
          <a:extLst>
            <a:ext uri="{FF2B5EF4-FFF2-40B4-BE49-F238E27FC236}">
              <a16:creationId xmlns:a16="http://schemas.microsoft.com/office/drawing/2014/main" id="{00000000-0008-0000-05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49" name="Picture 123" descr="clip_image507">
          <a:extLst>
            <a:ext uri="{FF2B5EF4-FFF2-40B4-BE49-F238E27FC236}">
              <a16:creationId xmlns:a16="http://schemas.microsoft.com/office/drawing/2014/main" id="{00000000-0008-0000-05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0" name="Picture 130" descr="clip_image507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1" name="Picture 131" descr="clip_image507">
          <a:extLst>
            <a:ext uri="{FF2B5EF4-FFF2-40B4-BE49-F238E27FC236}">
              <a16:creationId xmlns:a16="http://schemas.microsoft.com/office/drawing/2014/main" id="{00000000-0008-0000-05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2" name="Picture 132" descr="clip_image507">
          <a:extLst>
            <a:ext uri="{FF2B5EF4-FFF2-40B4-BE49-F238E27FC236}">
              <a16:creationId xmlns:a16="http://schemas.microsoft.com/office/drawing/2014/main" id="{00000000-0008-0000-05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3" name="Picture 133" descr="clip_image507">
          <a:extLst>
            <a:ext uri="{FF2B5EF4-FFF2-40B4-BE49-F238E27FC236}">
              <a16:creationId xmlns:a16="http://schemas.microsoft.com/office/drawing/2014/main" id="{00000000-0008-0000-05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4" name="Picture 134" descr="clip_image507">
          <a:extLst>
            <a:ext uri="{FF2B5EF4-FFF2-40B4-BE49-F238E27FC236}">
              <a16:creationId xmlns:a16="http://schemas.microsoft.com/office/drawing/2014/main" id="{00000000-0008-0000-05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5" name="Picture 135" descr="clip_image507">
          <a:extLst>
            <a:ext uri="{FF2B5EF4-FFF2-40B4-BE49-F238E27FC236}">
              <a16:creationId xmlns:a16="http://schemas.microsoft.com/office/drawing/2014/main" id="{00000000-0008-0000-05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6" name="Picture 136" descr="clip_image507">
          <a:extLst>
            <a:ext uri="{FF2B5EF4-FFF2-40B4-BE49-F238E27FC236}">
              <a16:creationId xmlns:a16="http://schemas.microsoft.com/office/drawing/2014/main" id="{00000000-0008-0000-05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7" name="Picture 137" descr="clip_image507">
          <a:extLst>
            <a:ext uri="{FF2B5EF4-FFF2-40B4-BE49-F238E27FC236}">
              <a16:creationId xmlns:a16="http://schemas.microsoft.com/office/drawing/2014/main" id="{00000000-0008-0000-05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8" name="Picture 138" descr="clip_image507">
          <a:extLst>
            <a:ext uri="{FF2B5EF4-FFF2-40B4-BE49-F238E27FC236}">
              <a16:creationId xmlns:a16="http://schemas.microsoft.com/office/drawing/2014/main" id="{00000000-0008-0000-05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59" name="Picture 139" descr="clip_image507">
          <a:extLst>
            <a:ext uri="{FF2B5EF4-FFF2-40B4-BE49-F238E27FC236}">
              <a16:creationId xmlns:a16="http://schemas.microsoft.com/office/drawing/2014/main" id="{00000000-0008-0000-05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0" name="Picture 140" descr="clip_image507">
          <a:extLst>
            <a:ext uri="{FF2B5EF4-FFF2-40B4-BE49-F238E27FC236}">
              <a16:creationId xmlns:a16="http://schemas.microsoft.com/office/drawing/2014/main" id="{00000000-0008-0000-05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1" name="Picture 141" descr="clip_image507">
          <a:extLst>
            <a:ext uri="{FF2B5EF4-FFF2-40B4-BE49-F238E27FC236}">
              <a16:creationId xmlns:a16="http://schemas.microsoft.com/office/drawing/2014/main" id="{00000000-0008-0000-05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2" name="Picture 142" descr="clip_image507">
          <a:extLst>
            <a:ext uri="{FF2B5EF4-FFF2-40B4-BE49-F238E27FC236}">
              <a16:creationId xmlns:a16="http://schemas.microsoft.com/office/drawing/2014/main" id="{00000000-0008-0000-05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3" name="Picture 143" descr="clip_image507">
          <a:extLst>
            <a:ext uri="{FF2B5EF4-FFF2-40B4-BE49-F238E27FC236}">
              <a16:creationId xmlns:a16="http://schemas.microsoft.com/office/drawing/2014/main" id="{00000000-0008-0000-05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4" name="Picture 144" descr="clip_image507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5" name="Picture 145" descr="clip_image507">
          <a:extLst>
            <a:ext uri="{FF2B5EF4-FFF2-40B4-BE49-F238E27FC236}">
              <a16:creationId xmlns:a16="http://schemas.microsoft.com/office/drawing/2014/main" id="{00000000-0008-0000-05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6" name="Picture 146" descr="clip_image507">
          <a:extLst>
            <a:ext uri="{FF2B5EF4-FFF2-40B4-BE49-F238E27FC236}">
              <a16:creationId xmlns:a16="http://schemas.microsoft.com/office/drawing/2014/main" id="{00000000-0008-0000-05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7" name="Picture 147" descr="clip_image507">
          <a:extLst>
            <a:ext uri="{FF2B5EF4-FFF2-40B4-BE49-F238E27FC236}">
              <a16:creationId xmlns:a16="http://schemas.microsoft.com/office/drawing/2014/main" id="{00000000-0008-0000-05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8" name="Picture 148" descr="clip_image507">
          <a:extLst>
            <a:ext uri="{FF2B5EF4-FFF2-40B4-BE49-F238E27FC236}">
              <a16:creationId xmlns:a16="http://schemas.microsoft.com/office/drawing/2014/main" id="{00000000-0008-0000-05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69" name="Picture 149" descr="clip_image507">
          <a:extLst>
            <a:ext uri="{FF2B5EF4-FFF2-40B4-BE49-F238E27FC236}">
              <a16:creationId xmlns:a16="http://schemas.microsoft.com/office/drawing/2014/main" id="{00000000-0008-0000-05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0" name="Picture 150" descr="clip_image507">
          <a:extLst>
            <a:ext uri="{FF2B5EF4-FFF2-40B4-BE49-F238E27FC236}">
              <a16:creationId xmlns:a16="http://schemas.microsoft.com/office/drawing/2014/main" id="{00000000-0008-0000-05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1" name="Picture 151" descr="clip_image507">
          <a:extLst>
            <a:ext uri="{FF2B5EF4-FFF2-40B4-BE49-F238E27FC236}">
              <a16:creationId xmlns:a16="http://schemas.microsoft.com/office/drawing/2014/main" id="{00000000-0008-0000-05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2" name="Picture 152" descr="clip_image507">
          <a:extLst>
            <a:ext uri="{FF2B5EF4-FFF2-40B4-BE49-F238E27FC236}">
              <a16:creationId xmlns:a16="http://schemas.microsoft.com/office/drawing/2014/main" id="{00000000-0008-0000-05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3" name="Picture 153" descr="clip_image507">
          <a:extLst>
            <a:ext uri="{FF2B5EF4-FFF2-40B4-BE49-F238E27FC236}">
              <a16:creationId xmlns:a16="http://schemas.microsoft.com/office/drawing/2014/main" id="{00000000-0008-0000-05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4" name="Picture 154" descr="clip_image507">
          <a:extLst>
            <a:ext uri="{FF2B5EF4-FFF2-40B4-BE49-F238E27FC236}">
              <a16:creationId xmlns:a16="http://schemas.microsoft.com/office/drawing/2014/main" id="{00000000-0008-0000-05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5" name="Picture 155" descr="clip_image507">
          <a:extLst>
            <a:ext uri="{FF2B5EF4-FFF2-40B4-BE49-F238E27FC236}">
              <a16:creationId xmlns:a16="http://schemas.microsoft.com/office/drawing/2014/main" id="{00000000-0008-0000-05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6" name="Picture 156" descr="clip_image507">
          <a:extLst>
            <a:ext uri="{FF2B5EF4-FFF2-40B4-BE49-F238E27FC236}">
              <a16:creationId xmlns:a16="http://schemas.microsoft.com/office/drawing/2014/main" id="{00000000-0008-0000-05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7" name="Picture 157" descr="clip_image507">
          <a:extLst>
            <a:ext uri="{FF2B5EF4-FFF2-40B4-BE49-F238E27FC236}">
              <a16:creationId xmlns:a16="http://schemas.microsoft.com/office/drawing/2014/main" id="{00000000-0008-0000-05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8" name="Picture 158" descr="clip_image507">
          <a:extLst>
            <a:ext uri="{FF2B5EF4-FFF2-40B4-BE49-F238E27FC236}">
              <a16:creationId xmlns:a16="http://schemas.microsoft.com/office/drawing/2014/main" id="{00000000-0008-0000-05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79" name="Picture 159" descr="clip_image507">
          <a:extLst>
            <a:ext uri="{FF2B5EF4-FFF2-40B4-BE49-F238E27FC236}">
              <a16:creationId xmlns:a16="http://schemas.microsoft.com/office/drawing/2014/main" id="{00000000-0008-0000-05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0" name="Picture 160" descr="clip_image507">
          <a:extLst>
            <a:ext uri="{FF2B5EF4-FFF2-40B4-BE49-F238E27FC236}">
              <a16:creationId xmlns:a16="http://schemas.microsoft.com/office/drawing/2014/main" id="{00000000-0008-0000-05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1" name="Picture 161" descr="clip_image507">
          <a:extLst>
            <a:ext uri="{FF2B5EF4-FFF2-40B4-BE49-F238E27FC236}">
              <a16:creationId xmlns:a16="http://schemas.microsoft.com/office/drawing/2014/main" id="{00000000-0008-0000-05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2" name="Picture 162" descr="clip_image507">
          <a:extLst>
            <a:ext uri="{FF2B5EF4-FFF2-40B4-BE49-F238E27FC236}">
              <a16:creationId xmlns:a16="http://schemas.microsoft.com/office/drawing/2014/main" id="{00000000-0008-0000-05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3" name="Picture 163" descr="clip_image507">
          <a:extLst>
            <a:ext uri="{FF2B5EF4-FFF2-40B4-BE49-F238E27FC236}">
              <a16:creationId xmlns:a16="http://schemas.microsoft.com/office/drawing/2014/main" id="{00000000-0008-0000-05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4" name="Picture 164" descr="clip_image507">
          <a:extLst>
            <a:ext uri="{FF2B5EF4-FFF2-40B4-BE49-F238E27FC236}">
              <a16:creationId xmlns:a16="http://schemas.microsoft.com/office/drawing/2014/main" id="{00000000-0008-0000-05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5" name="Picture 165" descr="clip_image507">
          <a:extLst>
            <a:ext uri="{FF2B5EF4-FFF2-40B4-BE49-F238E27FC236}">
              <a16:creationId xmlns:a16="http://schemas.microsoft.com/office/drawing/2014/main" id="{00000000-0008-0000-05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6" name="Picture 166" descr="clip_image507">
          <a:extLst>
            <a:ext uri="{FF2B5EF4-FFF2-40B4-BE49-F238E27FC236}">
              <a16:creationId xmlns:a16="http://schemas.microsoft.com/office/drawing/2014/main" id="{00000000-0008-0000-05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7" name="Picture 167" descr="clip_image507">
          <a:extLst>
            <a:ext uri="{FF2B5EF4-FFF2-40B4-BE49-F238E27FC236}">
              <a16:creationId xmlns:a16="http://schemas.microsoft.com/office/drawing/2014/main" id="{00000000-0008-0000-05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8" name="Picture 168" descr="clip_image507">
          <a:extLst>
            <a:ext uri="{FF2B5EF4-FFF2-40B4-BE49-F238E27FC236}">
              <a16:creationId xmlns:a16="http://schemas.microsoft.com/office/drawing/2014/main" id="{00000000-0008-0000-05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2189" name="Picture 169" descr="clip_image507">
          <a:extLst>
            <a:ext uri="{FF2B5EF4-FFF2-40B4-BE49-F238E27FC236}">
              <a16:creationId xmlns:a16="http://schemas.microsoft.com/office/drawing/2014/main" id="{00000000-0008-0000-05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0" name="Picture 1485" descr="clip_image507">
          <a:extLst>
            <a:ext uri="{FF2B5EF4-FFF2-40B4-BE49-F238E27FC236}">
              <a16:creationId xmlns:a16="http://schemas.microsoft.com/office/drawing/2014/main" id="{00000000-0008-0000-05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1" name="Picture 1486" descr="clip_image507">
          <a:extLst>
            <a:ext uri="{FF2B5EF4-FFF2-40B4-BE49-F238E27FC236}">
              <a16:creationId xmlns:a16="http://schemas.microsoft.com/office/drawing/2014/main" id="{00000000-0008-0000-05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2" name="Picture 1487" descr="clip_image507">
          <a:extLst>
            <a:ext uri="{FF2B5EF4-FFF2-40B4-BE49-F238E27FC236}">
              <a16:creationId xmlns:a16="http://schemas.microsoft.com/office/drawing/2014/main" id="{00000000-0008-0000-05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3" name="Picture 1488" descr="clip_image507">
          <a:extLst>
            <a:ext uri="{FF2B5EF4-FFF2-40B4-BE49-F238E27FC236}">
              <a16:creationId xmlns:a16="http://schemas.microsoft.com/office/drawing/2014/main" id="{00000000-0008-0000-05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4" name="Picture 1489" descr="clip_image507">
          <a:extLst>
            <a:ext uri="{FF2B5EF4-FFF2-40B4-BE49-F238E27FC236}">
              <a16:creationId xmlns:a16="http://schemas.microsoft.com/office/drawing/2014/main" id="{00000000-0008-0000-05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5" name="Picture 1490" descr="clip_image507">
          <a:extLst>
            <a:ext uri="{FF2B5EF4-FFF2-40B4-BE49-F238E27FC236}">
              <a16:creationId xmlns:a16="http://schemas.microsoft.com/office/drawing/2014/main" id="{00000000-0008-0000-05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6" name="Picture 1491" descr="clip_image507">
          <a:extLst>
            <a:ext uri="{FF2B5EF4-FFF2-40B4-BE49-F238E27FC236}">
              <a16:creationId xmlns:a16="http://schemas.microsoft.com/office/drawing/2014/main" id="{00000000-0008-0000-05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7" name="Picture 1492" descr="clip_image507">
          <a:extLst>
            <a:ext uri="{FF2B5EF4-FFF2-40B4-BE49-F238E27FC236}">
              <a16:creationId xmlns:a16="http://schemas.microsoft.com/office/drawing/2014/main" id="{00000000-0008-0000-05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8" name="Picture 40" descr="clip_image507">
          <a:extLst>
            <a:ext uri="{FF2B5EF4-FFF2-40B4-BE49-F238E27FC236}">
              <a16:creationId xmlns:a16="http://schemas.microsoft.com/office/drawing/2014/main" id="{00000000-0008-0000-05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199" name="Picture 41" descr="clip_image507">
          <a:extLst>
            <a:ext uri="{FF2B5EF4-FFF2-40B4-BE49-F238E27FC236}">
              <a16:creationId xmlns:a16="http://schemas.microsoft.com/office/drawing/2014/main" id="{00000000-0008-0000-05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0" name="Picture 42" descr="clip_image507">
          <a:extLst>
            <a:ext uri="{FF2B5EF4-FFF2-40B4-BE49-F238E27FC236}">
              <a16:creationId xmlns:a16="http://schemas.microsoft.com/office/drawing/2014/main" id="{00000000-0008-0000-05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1" name="Picture 43" descr="clip_image507">
          <a:extLst>
            <a:ext uri="{FF2B5EF4-FFF2-40B4-BE49-F238E27FC236}">
              <a16:creationId xmlns:a16="http://schemas.microsoft.com/office/drawing/2014/main" id="{00000000-0008-0000-05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2" name="Picture 44" descr="clip_image507">
          <a:extLst>
            <a:ext uri="{FF2B5EF4-FFF2-40B4-BE49-F238E27FC236}">
              <a16:creationId xmlns:a16="http://schemas.microsoft.com/office/drawing/2014/main" id="{00000000-0008-0000-05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3" name="Picture 45" descr="clip_image507">
          <a:extLst>
            <a:ext uri="{FF2B5EF4-FFF2-40B4-BE49-F238E27FC236}">
              <a16:creationId xmlns:a16="http://schemas.microsoft.com/office/drawing/2014/main" id="{00000000-0008-0000-05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4" name="Picture 46" descr="clip_image507">
          <a:extLst>
            <a:ext uri="{FF2B5EF4-FFF2-40B4-BE49-F238E27FC236}">
              <a16:creationId xmlns:a16="http://schemas.microsoft.com/office/drawing/2014/main" id="{00000000-0008-0000-05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5" name="Picture 47" descr="clip_image507">
          <a:extLst>
            <a:ext uri="{FF2B5EF4-FFF2-40B4-BE49-F238E27FC236}">
              <a16:creationId xmlns:a16="http://schemas.microsoft.com/office/drawing/2014/main" id="{00000000-0008-0000-05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6" name="Picture 48" descr="clip_image507">
          <a:extLst>
            <a:ext uri="{FF2B5EF4-FFF2-40B4-BE49-F238E27FC236}">
              <a16:creationId xmlns:a16="http://schemas.microsoft.com/office/drawing/2014/main" id="{00000000-0008-0000-05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7" name="Picture 49" descr="clip_image507">
          <a:extLst>
            <a:ext uri="{FF2B5EF4-FFF2-40B4-BE49-F238E27FC236}">
              <a16:creationId xmlns:a16="http://schemas.microsoft.com/office/drawing/2014/main" id="{00000000-0008-0000-05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8" name="Picture 50" descr="clip_image507">
          <a:extLst>
            <a:ext uri="{FF2B5EF4-FFF2-40B4-BE49-F238E27FC236}">
              <a16:creationId xmlns:a16="http://schemas.microsoft.com/office/drawing/2014/main" id="{00000000-0008-0000-05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09" name="Picture 51" descr="clip_image507">
          <a:extLst>
            <a:ext uri="{FF2B5EF4-FFF2-40B4-BE49-F238E27FC236}">
              <a16:creationId xmlns:a16="http://schemas.microsoft.com/office/drawing/2014/main" id="{00000000-0008-0000-05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0" name="Picture 52" descr="clip_image507">
          <a:extLst>
            <a:ext uri="{FF2B5EF4-FFF2-40B4-BE49-F238E27FC236}">
              <a16:creationId xmlns:a16="http://schemas.microsoft.com/office/drawing/2014/main" id="{00000000-0008-0000-05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1" name="Picture 53" descr="clip_image507">
          <a:extLst>
            <a:ext uri="{FF2B5EF4-FFF2-40B4-BE49-F238E27FC236}">
              <a16:creationId xmlns:a16="http://schemas.microsoft.com/office/drawing/2014/main" id="{00000000-0008-0000-05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2" name="Picture 54" descr="clip_image507">
          <a:extLst>
            <a:ext uri="{FF2B5EF4-FFF2-40B4-BE49-F238E27FC236}">
              <a16:creationId xmlns:a16="http://schemas.microsoft.com/office/drawing/2014/main" id="{00000000-0008-0000-05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3" name="Picture 55" descr="clip_image507">
          <a:extLst>
            <a:ext uri="{FF2B5EF4-FFF2-40B4-BE49-F238E27FC236}">
              <a16:creationId xmlns:a16="http://schemas.microsoft.com/office/drawing/2014/main" id="{00000000-0008-0000-05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4" name="Picture 56" descr="clip_image507">
          <a:extLst>
            <a:ext uri="{FF2B5EF4-FFF2-40B4-BE49-F238E27FC236}">
              <a16:creationId xmlns:a16="http://schemas.microsoft.com/office/drawing/2014/main" id="{00000000-0008-0000-05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5" name="Picture 57" descr="clip_image507">
          <a:extLst>
            <a:ext uri="{FF2B5EF4-FFF2-40B4-BE49-F238E27FC236}">
              <a16:creationId xmlns:a16="http://schemas.microsoft.com/office/drawing/2014/main" id="{00000000-0008-0000-05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6" name="Picture 58" descr="clip_image507">
          <a:extLst>
            <a:ext uri="{FF2B5EF4-FFF2-40B4-BE49-F238E27FC236}">
              <a16:creationId xmlns:a16="http://schemas.microsoft.com/office/drawing/2014/main" id="{00000000-0008-0000-05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7" name="Picture 59" descr="clip_image507">
          <a:extLst>
            <a:ext uri="{FF2B5EF4-FFF2-40B4-BE49-F238E27FC236}">
              <a16:creationId xmlns:a16="http://schemas.microsoft.com/office/drawing/2014/main" id="{00000000-0008-0000-05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8" name="Picture 60" descr="clip_image507">
          <a:extLst>
            <a:ext uri="{FF2B5EF4-FFF2-40B4-BE49-F238E27FC236}">
              <a16:creationId xmlns:a16="http://schemas.microsoft.com/office/drawing/2014/main" id="{00000000-0008-0000-05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19" name="Picture 61" descr="clip_image507">
          <a:extLst>
            <a:ext uri="{FF2B5EF4-FFF2-40B4-BE49-F238E27FC236}">
              <a16:creationId xmlns:a16="http://schemas.microsoft.com/office/drawing/2014/main" id="{00000000-0008-0000-05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0" name="Picture 62" descr="clip_image507">
          <a:extLst>
            <a:ext uri="{FF2B5EF4-FFF2-40B4-BE49-F238E27FC236}">
              <a16:creationId xmlns:a16="http://schemas.microsoft.com/office/drawing/2014/main" id="{00000000-0008-0000-05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1" name="Picture 63" descr="clip_image507">
          <a:extLst>
            <a:ext uri="{FF2B5EF4-FFF2-40B4-BE49-F238E27FC236}">
              <a16:creationId xmlns:a16="http://schemas.microsoft.com/office/drawing/2014/main" id="{00000000-0008-0000-05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2" name="Picture 64" descr="clip_image507">
          <a:extLst>
            <a:ext uri="{FF2B5EF4-FFF2-40B4-BE49-F238E27FC236}">
              <a16:creationId xmlns:a16="http://schemas.microsoft.com/office/drawing/2014/main" id="{00000000-0008-0000-05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3" name="Picture 65" descr="clip_image507">
          <a:extLst>
            <a:ext uri="{FF2B5EF4-FFF2-40B4-BE49-F238E27FC236}">
              <a16:creationId xmlns:a16="http://schemas.microsoft.com/office/drawing/2014/main" id="{00000000-0008-0000-05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4" name="Picture 66" descr="clip_image507">
          <a:extLst>
            <a:ext uri="{FF2B5EF4-FFF2-40B4-BE49-F238E27FC236}">
              <a16:creationId xmlns:a16="http://schemas.microsoft.com/office/drawing/2014/main" id="{00000000-0008-0000-05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5" name="Picture 67" descr="clip_image507">
          <a:extLst>
            <a:ext uri="{FF2B5EF4-FFF2-40B4-BE49-F238E27FC236}">
              <a16:creationId xmlns:a16="http://schemas.microsoft.com/office/drawing/2014/main" id="{00000000-0008-0000-05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6" name="Picture 68" descr="clip_image507">
          <a:extLst>
            <a:ext uri="{FF2B5EF4-FFF2-40B4-BE49-F238E27FC236}">
              <a16:creationId xmlns:a16="http://schemas.microsoft.com/office/drawing/2014/main" id="{00000000-0008-0000-05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7" name="Picture 69" descr="clip_image507">
          <a:extLst>
            <a:ext uri="{FF2B5EF4-FFF2-40B4-BE49-F238E27FC236}">
              <a16:creationId xmlns:a16="http://schemas.microsoft.com/office/drawing/2014/main" id="{00000000-0008-0000-05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8" name="Picture 70" descr="clip_image507">
          <a:extLst>
            <a:ext uri="{FF2B5EF4-FFF2-40B4-BE49-F238E27FC236}">
              <a16:creationId xmlns:a16="http://schemas.microsoft.com/office/drawing/2014/main" id="{00000000-0008-0000-05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29" name="Picture 71" descr="clip_image507">
          <a:extLst>
            <a:ext uri="{FF2B5EF4-FFF2-40B4-BE49-F238E27FC236}">
              <a16:creationId xmlns:a16="http://schemas.microsoft.com/office/drawing/2014/main" id="{00000000-0008-0000-05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0" name="Picture 72" descr="clip_image507">
          <a:extLst>
            <a:ext uri="{FF2B5EF4-FFF2-40B4-BE49-F238E27FC236}">
              <a16:creationId xmlns:a16="http://schemas.microsoft.com/office/drawing/2014/main" id="{00000000-0008-0000-05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1" name="Picture 73" descr="clip_image507">
          <a:extLst>
            <a:ext uri="{FF2B5EF4-FFF2-40B4-BE49-F238E27FC236}">
              <a16:creationId xmlns:a16="http://schemas.microsoft.com/office/drawing/2014/main" id="{00000000-0008-0000-05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2" name="Picture 74" descr="clip_image507">
          <a:extLst>
            <a:ext uri="{FF2B5EF4-FFF2-40B4-BE49-F238E27FC236}">
              <a16:creationId xmlns:a16="http://schemas.microsoft.com/office/drawing/2014/main" id="{00000000-0008-0000-05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3" name="Picture 75" descr="clip_image507">
          <a:extLst>
            <a:ext uri="{FF2B5EF4-FFF2-40B4-BE49-F238E27FC236}">
              <a16:creationId xmlns:a16="http://schemas.microsoft.com/office/drawing/2014/main" id="{00000000-0008-0000-05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4" name="Picture 76" descr="clip_image507">
          <a:extLst>
            <a:ext uri="{FF2B5EF4-FFF2-40B4-BE49-F238E27FC236}">
              <a16:creationId xmlns:a16="http://schemas.microsoft.com/office/drawing/2014/main" id="{00000000-0008-0000-05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5" name="Picture 77" descr="clip_image507">
          <a:extLst>
            <a:ext uri="{FF2B5EF4-FFF2-40B4-BE49-F238E27FC236}">
              <a16:creationId xmlns:a16="http://schemas.microsoft.com/office/drawing/2014/main" id="{00000000-0008-0000-05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6" name="Picture 78" descr="clip_image507">
          <a:extLst>
            <a:ext uri="{FF2B5EF4-FFF2-40B4-BE49-F238E27FC236}">
              <a16:creationId xmlns:a16="http://schemas.microsoft.com/office/drawing/2014/main" id="{00000000-0008-0000-05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7" name="Picture 79" descr="clip_image507">
          <a:extLst>
            <a:ext uri="{FF2B5EF4-FFF2-40B4-BE49-F238E27FC236}">
              <a16:creationId xmlns:a16="http://schemas.microsoft.com/office/drawing/2014/main" id="{00000000-0008-0000-05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8" name="Picture 80" descr="clip_image507">
          <a:extLst>
            <a:ext uri="{FF2B5EF4-FFF2-40B4-BE49-F238E27FC236}">
              <a16:creationId xmlns:a16="http://schemas.microsoft.com/office/drawing/2014/main" id="{00000000-0008-0000-05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39" name="Picture 81" descr="clip_image507">
          <a:extLst>
            <a:ext uri="{FF2B5EF4-FFF2-40B4-BE49-F238E27FC236}">
              <a16:creationId xmlns:a16="http://schemas.microsoft.com/office/drawing/2014/main" id="{00000000-0008-0000-05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0" name="Picture 82" descr="clip_image507">
          <a:extLst>
            <a:ext uri="{FF2B5EF4-FFF2-40B4-BE49-F238E27FC236}">
              <a16:creationId xmlns:a16="http://schemas.microsoft.com/office/drawing/2014/main" id="{00000000-0008-0000-05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1" name="Picture 83" descr="clip_image507">
          <a:extLst>
            <a:ext uri="{FF2B5EF4-FFF2-40B4-BE49-F238E27FC236}">
              <a16:creationId xmlns:a16="http://schemas.microsoft.com/office/drawing/2014/main" id="{00000000-0008-0000-05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2" name="Picture 84" descr="clip_image507">
          <a:extLst>
            <a:ext uri="{FF2B5EF4-FFF2-40B4-BE49-F238E27FC236}">
              <a16:creationId xmlns:a16="http://schemas.microsoft.com/office/drawing/2014/main" id="{00000000-0008-0000-05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3" name="Picture 85" descr="clip_image507">
          <a:extLst>
            <a:ext uri="{FF2B5EF4-FFF2-40B4-BE49-F238E27FC236}">
              <a16:creationId xmlns:a16="http://schemas.microsoft.com/office/drawing/2014/main" id="{00000000-0008-0000-05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4" name="Picture 86" descr="clip_image507">
          <a:extLst>
            <a:ext uri="{FF2B5EF4-FFF2-40B4-BE49-F238E27FC236}">
              <a16:creationId xmlns:a16="http://schemas.microsoft.com/office/drawing/2014/main" id="{00000000-0008-0000-05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5" name="Picture 87" descr="clip_image507">
          <a:extLst>
            <a:ext uri="{FF2B5EF4-FFF2-40B4-BE49-F238E27FC236}">
              <a16:creationId xmlns:a16="http://schemas.microsoft.com/office/drawing/2014/main" id="{00000000-0008-0000-05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6" name="Picture 88" descr="clip_image507">
          <a:extLst>
            <a:ext uri="{FF2B5EF4-FFF2-40B4-BE49-F238E27FC236}">
              <a16:creationId xmlns:a16="http://schemas.microsoft.com/office/drawing/2014/main" id="{00000000-0008-0000-05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7" name="Picture 89" descr="clip_image507">
          <a:extLst>
            <a:ext uri="{FF2B5EF4-FFF2-40B4-BE49-F238E27FC236}">
              <a16:creationId xmlns:a16="http://schemas.microsoft.com/office/drawing/2014/main" id="{00000000-0008-0000-05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8" name="Picture 90" descr="clip_image507">
          <a:extLst>
            <a:ext uri="{FF2B5EF4-FFF2-40B4-BE49-F238E27FC236}">
              <a16:creationId xmlns:a16="http://schemas.microsoft.com/office/drawing/2014/main" id="{00000000-0008-0000-05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49" name="Picture 91" descr="clip_image507">
          <a:extLst>
            <a:ext uri="{FF2B5EF4-FFF2-40B4-BE49-F238E27FC236}">
              <a16:creationId xmlns:a16="http://schemas.microsoft.com/office/drawing/2014/main" id="{00000000-0008-0000-05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0" name="Picture 92" descr="clip_image507">
          <a:extLst>
            <a:ext uri="{FF2B5EF4-FFF2-40B4-BE49-F238E27FC236}">
              <a16:creationId xmlns:a16="http://schemas.microsoft.com/office/drawing/2014/main" id="{00000000-0008-0000-05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1" name="Picture 93" descr="clip_image507">
          <a:extLst>
            <a:ext uri="{FF2B5EF4-FFF2-40B4-BE49-F238E27FC236}">
              <a16:creationId xmlns:a16="http://schemas.microsoft.com/office/drawing/2014/main" id="{00000000-0008-0000-05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2" name="Picture 94" descr="clip_image507">
          <a:extLst>
            <a:ext uri="{FF2B5EF4-FFF2-40B4-BE49-F238E27FC236}">
              <a16:creationId xmlns:a16="http://schemas.microsoft.com/office/drawing/2014/main" id="{00000000-0008-0000-05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3" name="Picture 95" descr="clip_image507">
          <a:extLst>
            <a:ext uri="{FF2B5EF4-FFF2-40B4-BE49-F238E27FC236}">
              <a16:creationId xmlns:a16="http://schemas.microsoft.com/office/drawing/2014/main" id="{00000000-0008-0000-05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4" name="Picture 116" descr="clip_image507">
          <a:extLst>
            <a:ext uri="{FF2B5EF4-FFF2-40B4-BE49-F238E27FC236}">
              <a16:creationId xmlns:a16="http://schemas.microsoft.com/office/drawing/2014/main" id="{00000000-0008-0000-05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5" name="Picture 117" descr="clip_image507">
          <a:extLst>
            <a:ext uri="{FF2B5EF4-FFF2-40B4-BE49-F238E27FC236}">
              <a16:creationId xmlns:a16="http://schemas.microsoft.com/office/drawing/2014/main" id="{00000000-0008-0000-05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6" name="Picture 118" descr="clip_image507">
          <a:extLst>
            <a:ext uri="{FF2B5EF4-FFF2-40B4-BE49-F238E27FC236}">
              <a16:creationId xmlns:a16="http://schemas.microsoft.com/office/drawing/2014/main" id="{00000000-0008-0000-05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7" name="Picture 119" descr="clip_image507">
          <a:extLst>
            <a:ext uri="{FF2B5EF4-FFF2-40B4-BE49-F238E27FC236}">
              <a16:creationId xmlns:a16="http://schemas.microsoft.com/office/drawing/2014/main" id="{00000000-0008-0000-05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8" name="Picture 120" descr="clip_image507">
          <a:extLst>
            <a:ext uri="{FF2B5EF4-FFF2-40B4-BE49-F238E27FC236}">
              <a16:creationId xmlns:a16="http://schemas.microsoft.com/office/drawing/2014/main" id="{00000000-0008-0000-05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59" name="Picture 121" descr="clip_image507">
          <a:extLst>
            <a:ext uri="{FF2B5EF4-FFF2-40B4-BE49-F238E27FC236}">
              <a16:creationId xmlns:a16="http://schemas.microsoft.com/office/drawing/2014/main" id="{00000000-0008-0000-05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0" name="Picture 122" descr="clip_image507">
          <a:extLst>
            <a:ext uri="{FF2B5EF4-FFF2-40B4-BE49-F238E27FC236}">
              <a16:creationId xmlns:a16="http://schemas.microsoft.com/office/drawing/2014/main" id="{00000000-0008-0000-05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1" name="Picture 123" descr="clip_image507">
          <a:extLst>
            <a:ext uri="{FF2B5EF4-FFF2-40B4-BE49-F238E27FC236}">
              <a16:creationId xmlns:a16="http://schemas.microsoft.com/office/drawing/2014/main" id="{00000000-0008-0000-05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2" name="Picture 130" descr="clip_image507">
          <a:extLst>
            <a:ext uri="{FF2B5EF4-FFF2-40B4-BE49-F238E27FC236}">
              <a16:creationId xmlns:a16="http://schemas.microsoft.com/office/drawing/2014/main" id="{00000000-0008-0000-05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3" name="Picture 131" descr="clip_image507">
          <a:extLst>
            <a:ext uri="{FF2B5EF4-FFF2-40B4-BE49-F238E27FC236}">
              <a16:creationId xmlns:a16="http://schemas.microsoft.com/office/drawing/2014/main" id="{00000000-0008-0000-05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4" name="Picture 132" descr="clip_image507">
          <a:extLst>
            <a:ext uri="{FF2B5EF4-FFF2-40B4-BE49-F238E27FC236}">
              <a16:creationId xmlns:a16="http://schemas.microsoft.com/office/drawing/2014/main" id="{00000000-0008-0000-05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5" name="Picture 133" descr="clip_image507">
          <a:extLst>
            <a:ext uri="{FF2B5EF4-FFF2-40B4-BE49-F238E27FC236}">
              <a16:creationId xmlns:a16="http://schemas.microsoft.com/office/drawing/2014/main" id="{00000000-0008-0000-05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6" name="Picture 134" descr="clip_image507">
          <a:extLst>
            <a:ext uri="{FF2B5EF4-FFF2-40B4-BE49-F238E27FC236}">
              <a16:creationId xmlns:a16="http://schemas.microsoft.com/office/drawing/2014/main" id="{00000000-0008-0000-05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7" name="Picture 135" descr="clip_image507">
          <a:extLst>
            <a:ext uri="{FF2B5EF4-FFF2-40B4-BE49-F238E27FC236}">
              <a16:creationId xmlns:a16="http://schemas.microsoft.com/office/drawing/2014/main" id="{00000000-0008-0000-05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8" name="Picture 136" descr="clip_image507">
          <a:extLst>
            <a:ext uri="{FF2B5EF4-FFF2-40B4-BE49-F238E27FC236}">
              <a16:creationId xmlns:a16="http://schemas.microsoft.com/office/drawing/2014/main" id="{00000000-0008-0000-05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69" name="Picture 137" descr="clip_image507">
          <a:extLst>
            <a:ext uri="{FF2B5EF4-FFF2-40B4-BE49-F238E27FC236}">
              <a16:creationId xmlns:a16="http://schemas.microsoft.com/office/drawing/2014/main" id="{00000000-0008-0000-05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0" name="Picture 138" descr="clip_image507">
          <a:extLst>
            <a:ext uri="{FF2B5EF4-FFF2-40B4-BE49-F238E27FC236}">
              <a16:creationId xmlns:a16="http://schemas.microsoft.com/office/drawing/2014/main" id="{00000000-0008-0000-05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1" name="Picture 139" descr="clip_image507">
          <a:extLst>
            <a:ext uri="{FF2B5EF4-FFF2-40B4-BE49-F238E27FC236}">
              <a16:creationId xmlns:a16="http://schemas.microsoft.com/office/drawing/2014/main" id="{00000000-0008-0000-05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2" name="Picture 140" descr="clip_image507">
          <a:extLst>
            <a:ext uri="{FF2B5EF4-FFF2-40B4-BE49-F238E27FC236}">
              <a16:creationId xmlns:a16="http://schemas.microsoft.com/office/drawing/2014/main" id="{00000000-0008-0000-05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3" name="Picture 141" descr="clip_image507">
          <a:extLst>
            <a:ext uri="{FF2B5EF4-FFF2-40B4-BE49-F238E27FC236}">
              <a16:creationId xmlns:a16="http://schemas.microsoft.com/office/drawing/2014/main" id="{00000000-0008-0000-05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4" name="Picture 142" descr="clip_image507">
          <a:extLst>
            <a:ext uri="{FF2B5EF4-FFF2-40B4-BE49-F238E27FC236}">
              <a16:creationId xmlns:a16="http://schemas.microsoft.com/office/drawing/2014/main" id="{00000000-0008-0000-05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5" name="Picture 143" descr="clip_image507">
          <a:extLst>
            <a:ext uri="{FF2B5EF4-FFF2-40B4-BE49-F238E27FC236}">
              <a16:creationId xmlns:a16="http://schemas.microsoft.com/office/drawing/2014/main" id="{00000000-0008-0000-05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6" name="Picture 144" descr="clip_image507">
          <a:extLst>
            <a:ext uri="{FF2B5EF4-FFF2-40B4-BE49-F238E27FC236}">
              <a16:creationId xmlns:a16="http://schemas.microsoft.com/office/drawing/2014/main" id="{00000000-0008-0000-05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7" name="Picture 145" descr="clip_image507">
          <a:extLst>
            <a:ext uri="{FF2B5EF4-FFF2-40B4-BE49-F238E27FC236}">
              <a16:creationId xmlns:a16="http://schemas.microsoft.com/office/drawing/2014/main" id="{00000000-0008-0000-05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8" name="Picture 146" descr="clip_image507">
          <a:extLst>
            <a:ext uri="{FF2B5EF4-FFF2-40B4-BE49-F238E27FC236}">
              <a16:creationId xmlns:a16="http://schemas.microsoft.com/office/drawing/2014/main" id="{00000000-0008-0000-05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79" name="Picture 147" descr="clip_image507">
          <a:extLst>
            <a:ext uri="{FF2B5EF4-FFF2-40B4-BE49-F238E27FC236}">
              <a16:creationId xmlns:a16="http://schemas.microsoft.com/office/drawing/2014/main" id="{00000000-0008-0000-05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0" name="Picture 148" descr="clip_image507">
          <a:extLst>
            <a:ext uri="{FF2B5EF4-FFF2-40B4-BE49-F238E27FC236}">
              <a16:creationId xmlns:a16="http://schemas.microsoft.com/office/drawing/2014/main" id="{00000000-0008-0000-05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1" name="Picture 149" descr="clip_image507">
          <a:extLst>
            <a:ext uri="{FF2B5EF4-FFF2-40B4-BE49-F238E27FC236}">
              <a16:creationId xmlns:a16="http://schemas.microsoft.com/office/drawing/2014/main" id="{00000000-0008-0000-05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2" name="Picture 150" descr="clip_image507">
          <a:extLst>
            <a:ext uri="{FF2B5EF4-FFF2-40B4-BE49-F238E27FC236}">
              <a16:creationId xmlns:a16="http://schemas.microsoft.com/office/drawing/2014/main" id="{00000000-0008-0000-05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3" name="Picture 151" descr="clip_image507">
          <a:extLst>
            <a:ext uri="{FF2B5EF4-FFF2-40B4-BE49-F238E27FC236}">
              <a16:creationId xmlns:a16="http://schemas.microsoft.com/office/drawing/2014/main" id="{00000000-0008-0000-05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4" name="Picture 152" descr="clip_image507">
          <a:extLst>
            <a:ext uri="{FF2B5EF4-FFF2-40B4-BE49-F238E27FC236}">
              <a16:creationId xmlns:a16="http://schemas.microsoft.com/office/drawing/2014/main" id="{00000000-0008-0000-05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5" name="Picture 153" descr="clip_image507">
          <a:extLst>
            <a:ext uri="{FF2B5EF4-FFF2-40B4-BE49-F238E27FC236}">
              <a16:creationId xmlns:a16="http://schemas.microsoft.com/office/drawing/2014/main" id="{00000000-0008-0000-05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6" name="Picture 154" descr="clip_image507">
          <a:extLst>
            <a:ext uri="{FF2B5EF4-FFF2-40B4-BE49-F238E27FC236}">
              <a16:creationId xmlns:a16="http://schemas.microsoft.com/office/drawing/2014/main" id="{00000000-0008-0000-05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7" name="Picture 155" descr="clip_image507">
          <a:extLst>
            <a:ext uri="{FF2B5EF4-FFF2-40B4-BE49-F238E27FC236}">
              <a16:creationId xmlns:a16="http://schemas.microsoft.com/office/drawing/2014/main" id="{00000000-0008-0000-05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8" name="Picture 156" descr="clip_image507">
          <a:extLst>
            <a:ext uri="{FF2B5EF4-FFF2-40B4-BE49-F238E27FC236}">
              <a16:creationId xmlns:a16="http://schemas.microsoft.com/office/drawing/2014/main" id="{00000000-0008-0000-05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89" name="Picture 157" descr="clip_image507">
          <a:extLst>
            <a:ext uri="{FF2B5EF4-FFF2-40B4-BE49-F238E27FC236}">
              <a16:creationId xmlns:a16="http://schemas.microsoft.com/office/drawing/2014/main" id="{00000000-0008-0000-05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0" name="Picture 158" descr="clip_image507">
          <a:extLst>
            <a:ext uri="{FF2B5EF4-FFF2-40B4-BE49-F238E27FC236}">
              <a16:creationId xmlns:a16="http://schemas.microsoft.com/office/drawing/2014/main" id="{00000000-0008-0000-05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1" name="Picture 159" descr="clip_image507">
          <a:extLst>
            <a:ext uri="{FF2B5EF4-FFF2-40B4-BE49-F238E27FC236}">
              <a16:creationId xmlns:a16="http://schemas.microsoft.com/office/drawing/2014/main" id="{00000000-0008-0000-05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2" name="Picture 160" descr="clip_image507">
          <a:extLst>
            <a:ext uri="{FF2B5EF4-FFF2-40B4-BE49-F238E27FC236}">
              <a16:creationId xmlns:a16="http://schemas.microsoft.com/office/drawing/2014/main" id="{00000000-0008-0000-05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3" name="Picture 161" descr="clip_image507">
          <a:extLst>
            <a:ext uri="{FF2B5EF4-FFF2-40B4-BE49-F238E27FC236}">
              <a16:creationId xmlns:a16="http://schemas.microsoft.com/office/drawing/2014/main" id="{00000000-0008-0000-05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4" name="Picture 162" descr="clip_image507">
          <a:extLst>
            <a:ext uri="{FF2B5EF4-FFF2-40B4-BE49-F238E27FC236}">
              <a16:creationId xmlns:a16="http://schemas.microsoft.com/office/drawing/2014/main" id="{00000000-0008-0000-05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5" name="Picture 163" descr="clip_image507">
          <a:extLst>
            <a:ext uri="{FF2B5EF4-FFF2-40B4-BE49-F238E27FC236}">
              <a16:creationId xmlns:a16="http://schemas.microsoft.com/office/drawing/2014/main" id="{00000000-0008-0000-05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6" name="Picture 164" descr="clip_image507">
          <a:extLst>
            <a:ext uri="{FF2B5EF4-FFF2-40B4-BE49-F238E27FC236}">
              <a16:creationId xmlns:a16="http://schemas.microsoft.com/office/drawing/2014/main" id="{00000000-0008-0000-05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7" name="Picture 165" descr="clip_image507">
          <a:extLst>
            <a:ext uri="{FF2B5EF4-FFF2-40B4-BE49-F238E27FC236}">
              <a16:creationId xmlns:a16="http://schemas.microsoft.com/office/drawing/2014/main" id="{00000000-0008-0000-05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8" name="Picture 166" descr="clip_image507">
          <a:extLst>
            <a:ext uri="{FF2B5EF4-FFF2-40B4-BE49-F238E27FC236}">
              <a16:creationId xmlns:a16="http://schemas.microsoft.com/office/drawing/2014/main" id="{00000000-0008-0000-05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299" name="Picture 167" descr="clip_image507">
          <a:extLst>
            <a:ext uri="{FF2B5EF4-FFF2-40B4-BE49-F238E27FC236}">
              <a16:creationId xmlns:a16="http://schemas.microsoft.com/office/drawing/2014/main" id="{00000000-0008-0000-05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0" name="Picture 168" descr="clip_image507">
          <a:extLst>
            <a:ext uri="{FF2B5EF4-FFF2-40B4-BE49-F238E27FC236}">
              <a16:creationId xmlns:a16="http://schemas.microsoft.com/office/drawing/2014/main" id="{00000000-0008-0000-05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1" name="Picture 169" descr="clip_image507">
          <a:extLst>
            <a:ext uri="{FF2B5EF4-FFF2-40B4-BE49-F238E27FC236}">
              <a16:creationId xmlns:a16="http://schemas.microsoft.com/office/drawing/2014/main" id="{00000000-0008-0000-05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2" name="Picture 1485" descr="clip_image507">
          <a:extLst>
            <a:ext uri="{FF2B5EF4-FFF2-40B4-BE49-F238E27FC236}">
              <a16:creationId xmlns:a16="http://schemas.microsoft.com/office/drawing/2014/main" id="{00000000-0008-0000-05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3" name="Picture 1486" descr="clip_image507">
          <a:extLst>
            <a:ext uri="{FF2B5EF4-FFF2-40B4-BE49-F238E27FC236}">
              <a16:creationId xmlns:a16="http://schemas.microsoft.com/office/drawing/2014/main" id="{00000000-0008-0000-05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4" name="Picture 1487" descr="clip_image507">
          <a:extLst>
            <a:ext uri="{FF2B5EF4-FFF2-40B4-BE49-F238E27FC236}">
              <a16:creationId xmlns:a16="http://schemas.microsoft.com/office/drawing/2014/main" id="{00000000-0008-0000-05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5" name="Picture 1488" descr="clip_image507">
          <a:extLst>
            <a:ext uri="{FF2B5EF4-FFF2-40B4-BE49-F238E27FC236}">
              <a16:creationId xmlns:a16="http://schemas.microsoft.com/office/drawing/2014/main" id="{00000000-0008-0000-05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6" name="Picture 1489" descr="clip_image507">
          <a:extLst>
            <a:ext uri="{FF2B5EF4-FFF2-40B4-BE49-F238E27FC236}">
              <a16:creationId xmlns:a16="http://schemas.microsoft.com/office/drawing/2014/main" id="{00000000-0008-0000-05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7" name="Picture 1490" descr="clip_image507">
          <a:extLst>
            <a:ext uri="{FF2B5EF4-FFF2-40B4-BE49-F238E27FC236}">
              <a16:creationId xmlns:a16="http://schemas.microsoft.com/office/drawing/2014/main" id="{00000000-0008-0000-05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8" name="Picture 1491" descr="clip_image507">
          <a:extLst>
            <a:ext uri="{FF2B5EF4-FFF2-40B4-BE49-F238E27FC236}">
              <a16:creationId xmlns:a16="http://schemas.microsoft.com/office/drawing/2014/main" id="{00000000-0008-0000-05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09" name="Picture 1492" descr="clip_image507">
          <a:extLst>
            <a:ext uri="{FF2B5EF4-FFF2-40B4-BE49-F238E27FC236}">
              <a16:creationId xmlns:a16="http://schemas.microsoft.com/office/drawing/2014/main" id="{00000000-0008-0000-05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0" name="Picture 40" descr="clip_image507">
          <a:extLst>
            <a:ext uri="{FF2B5EF4-FFF2-40B4-BE49-F238E27FC236}">
              <a16:creationId xmlns:a16="http://schemas.microsoft.com/office/drawing/2014/main" id="{00000000-0008-0000-05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1" name="Picture 41" descr="clip_image507">
          <a:extLst>
            <a:ext uri="{FF2B5EF4-FFF2-40B4-BE49-F238E27FC236}">
              <a16:creationId xmlns:a16="http://schemas.microsoft.com/office/drawing/2014/main" id="{00000000-0008-0000-05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2" name="Picture 42" descr="clip_image507">
          <a:extLst>
            <a:ext uri="{FF2B5EF4-FFF2-40B4-BE49-F238E27FC236}">
              <a16:creationId xmlns:a16="http://schemas.microsoft.com/office/drawing/2014/main" id="{00000000-0008-0000-05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3" name="Picture 43" descr="clip_image507">
          <a:extLst>
            <a:ext uri="{FF2B5EF4-FFF2-40B4-BE49-F238E27FC236}">
              <a16:creationId xmlns:a16="http://schemas.microsoft.com/office/drawing/2014/main" id="{00000000-0008-0000-05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4" name="Picture 44" descr="clip_image507">
          <a:extLst>
            <a:ext uri="{FF2B5EF4-FFF2-40B4-BE49-F238E27FC236}">
              <a16:creationId xmlns:a16="http://schemas.microsoft.com/office/drawing/2014/main" id="{00000000-0008-0000-05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5" name="Picture 45" descr="clip_image507">
          <a:extLst>
            <a:ext uri="{FF2B5EF4-FFF2-40B4-BE49-F238E27FC236}">
              <a16:creationId xmlns:a16="http://schemas.microsoft.com/office/drawing/2014/main" id="{00000000-0008-0000-05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6" name="Picture 46" descr="clip_image507">
          <a:extLst>
            <a:ext uri="{FF2B5EF4-FFF2-40B4-BE49-F238E27FC236}">
              <a16:creationId xmlns:a16="http://schemas.microsoft.com/office/drawing/2014/main" id="{00000000-0008-0000-05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7" name="Picture 47" descr="clip_image507">
          <a:extLst>
            <a:ext uri="{FF2B5EF4-FFF2-40B4-BE49-F238E27FC236}">
              <a16:creationId xmlns:a16="http://schemas.microsoft.com/office/drawing/2014/main" id="{00000000-0008-0000-05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8" name="Picture 48" descr="clip_image507">
          <a:extLst>
            <a:ext uri="{FF2B5EF4-FFF2-40B4-BE49-F238E27FC236}">
              <a16:creationId xmlns:a16="http://schemas.microsoft.com/office/drawing/2014/main" id="{00000000-0008-0000-05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19" name="Picture 49" descr="clip_image507">
          <a:extLst>
            <a:ext uri="{FF2B5EF4-FFF2-40B4-BE49-F238E27FC236}">
              <a16:creationId xmlns:a16="http://schemas.microsoft.com/office/drawing/2014/main" id="{00000000-0008-0000-05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0" name="Picture 50" descr="clip_image507">
          <a:extLst>
            <a:ext uri="{FF2B5EF4-FFF2-40B4-BE49-F238E27FC236}">
              <a16:creationId xmlns:a16="http://schemas.microsoft.com/office/drawing/2014/main" id="{00000000-0008-0000-05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1" name="Picture 51" descr="clip_image507">
          <a:extLst>
            <a:ext uri="{FF2B5EF4-FFF2-40B4-BE49-F238E27FC236}">
              <a16:creationId xmlns:a16="http://schemas.microsoft.com/office/drawing/2014/main" id="{00000000-0008-0000-05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2" name="Picture 52" descr="clip_image507">
          <a:extLst>
            <a:ext uri="{FF2B5EF4-FFF2-40B4-BE49-F238E27FC236}">
              <a16:creationId xmlns:a16="http://schemas.microsoft.com/office/drawing/2014/main" id="{00000000-0008-0000-05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3" name="Picture 53" descr="clip_image507">
          <a:extLst>
            <a:ext uri="{FF2B5EF4-FFF2-40B4-BE49-F238E27FC236}">
              <a16:creationId xmlns:a16="http://schemas.microsoft.com/office/drawing/2014/main" id="{00000000-0008-0000-05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4" name="Picture 54" descr="clip_image507">
          <a:extLst>
            <a:ext uri="{FF2B5EF4-FFF2-40B4-BE49-F238E27FC236}">
              <a16:creationId xmlns:a16="http://schemas.microsoft.com/office/drawing/2014/main" id="{00000000-0008-0000-05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5" name="Picture 55" descr="clip_image507">
          <a:extLst>
            <a:ext uri="{FF2B5EF4-FFF2-40B4-BE49-F238E27FC236}">
              <a16:creationId xmlns:a16="http://schemas.microsoft.com/office/drawing/2014/main" id="{00000000-0008-0000-05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6" name="Picture 56" descr="clip_image507">
          <a:extLst>
            <a:ext uri="{FF2B5EF4-FFF2-40B4-BE49-F238E27FC236}">
              <a16:creationId xmlns:a16="http://schemas.microsoft.com/office/drawing/2014/main" id="{00000000-0008-0000-05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7" name="Picture 57" descr="clip_image507">
          <a:extLst>
            <a:ext uri="{FF2B5EF4-FFF2-40B4-BE49-F238E27FC236}">
              <a16:creationId xmlns:a16="http://schemas.microsoft.com/office/drawing/2014/main" id="{00000000-0008-0000-05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8" name="Picture 58" descr="clip_image507">
          <a:extLst>
            <a:ext uri="{FF2B5EF4-FFF2-40B4-BE49-F238E27FC236}">
              <a16:creationId xmlns:a16="http://schemas.microsoft.com/office/drawing/2014/main" id="{00000000-0008-0000-05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29" name="Picture 59" descr="clip_image507">
          <a:extLst>
            <a:ext uri="{FF2B5EF4-FFF2-40B4-BE49-F238E27FC236}">
              <a16:creationId xmlns:a16="http://schemas.microsoft.com/office/drawing/2014/main" id="{00000000-0008-0000-05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0" name="Picture 60" descr="clip_image507">
          <a:extLst>
            <a:ext uri="{FF2B5EF4-FFF2-40B4-BE49-F238E27FC236}">
              <a16:creationId xmlns:a16="http://schemas.microsoft.com/office/drawing/2014/main" id="{00000000-0008-0000-05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1" name="Picture 61" descr="clip_image507">
          <a:extLst>
            <a:ext uri="{FF2B5EF4-FFF2-40B4-BE49-F238E27FC236}">
              <a16:creationId xmlns:a16="http://schemas.microsoft.com/office/drawing/2014/main" id="{00000000-0008-0000-05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2" name="Picture 62" descr="clip_image507">
          <a:extLst>
            <a:ext uri="{FF2B5EF4-FFF2-40B4-BE49-F238E27FC236}">
              <a16:creationId xmlns:a16="http://schemas.microsoft.com/office/drawing/2014/main" id="{00000000-0008-0000-05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3" name="Picture 63" descr="clip_image507">
          <a:extLst>
            <a:ext uri="{FF2B5EF4-FFF2-40B4-BE49-F238E27FC236}">
              <a16:creationId xmlns:a16="http://schemas.microsoft.com/office/drawing/2014/main" id="{00000000-0008-0000-05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4" name="Picture 64" descr="clip_image507">
          <a:extLst>
            <a:ext uri="{FF2B5EF4-FFF2-40B4-BE49-F238E27FC236}">
              <a16:creationId xmlns:a16="http://schemas.microsoft.com/office/drawing/2014/main" id="{00000000-0008-0000-05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5" name="Picture 65" descr="clip_image507">
          <a:extLst>
            <a:ext uri="{FF2B5EF4-FFF2-40B4-BE49-F238E27FC236}">
              <a16:creationId xmlns:a16="http://schemas.microsoft.com/office/drawing/2014/main" id="{00000000-0008-0000-05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6" name="Picture 66" descr="clip_image507">
          <a:extLst>
            <a:ext uri="{FF2B5EF4-FFF2-40B4-BE49-F238E27FC236}">
              <a16:creationId xmlns:a16="http://schemas.microsoft.com/office/drawing/2014/main" id="{00000000-0008-0000-05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7" name="Picture 67" descr="clip_image507">
          <a:extLst>
            <a:ext uri="{FF2B5EF4-FFF2-40B4-BE49-F238E27FC236}">
              <a16:creationId xmlns:a16="http://schemas.microsoft.com/office/drawing/2014/main" id="{00000000-0008-0000-05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8" name="Picture 68" descr="clip_image507">
          <a:extLst>
            <a:ext uri="{FF2B5EF4-FFF2-40B4-BE49-F238E27FC236}">
              <a16:creationId xmlns:a16="http://schemas.microsoft.com/office/drawing/2014/main" id="{00000000-0008-0000-05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39" name="Picture 69" descr="clip_image507">
          <a:extLst>
            <a:ext uri="{FF2B5EF4-FFF2-40B4-BE49-F238E27FC236}">
              <a16:creationId xmlns:a16="http://schemas.microsoft.com/office/drawing/2014/main" id="{00000000-0008-0000-05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0" name="Picture 70" descr="clip_image507">
          <a:extLst>
            <a:ext uri="{FF2B5EF4-FFF2-40B4-BE49-F238E27FC236}">
              <a16:creationId xmlns:a16="http://schemas.microsoft.com/office/drawing/2014/main" id="{00000000-0008-0000-05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1" name="Picture 71" descr="clip_image507">
          <a:extLst>
            <a:ext uri="{FF2B5EF4-FFF2-40B4-BE49-F238E27FC236}">
              <a16:creationId xmlns:a16="http://schemas.microsoft.com/office/drawing/2014/main" id="{00000000-0008-0000-05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2" name="Picture 72" descr="clip_image507">
          <a:extLst>
            <a:ext uri="{FF2B5EF4-FFF2-40B4-BE49-F238E27FC236}">
              <a16:creationId xmlns:a16="http://schemas.microsoft.com/office/drawing/2014/main" id="{00000000-0008-0000-05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3" name="Picture 73" descr="clip_image507">
          <a:extLst>
            <a:ext uri="{FF2B5EF4-FFF2-40B4-BE49-F238E27FC236}">
              <a16:creationId xmlns:a16="http://schemas.microsoft.com/office/drawing/2014/main" id="{00000000-0008-0000-05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4" name="Picture 74" descr="clip_image507">
          <a:extLst>
            <a:ext uri="{FF2B5EF4-FFF2-40B4-BE49-F238E27FC236}">
              <a16:creationId xmlns:a16="http://schemas.microsoft.com/office/drawing/2014/main" id="{00000000-0008-0000-05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5" name="Picture 75" descr="clip_image507">
          <a:extLst>
            <a:ext uri="{FF2B5EF4-FFF2-40B4-BE49-F238E27FC236}">
              <a16:creationId xmlns:a16="http://schemas.microsoft.com/office/drawing/2014/main" id="{00000000-0008-0000-05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6" name="Picture 76" descr="clip_image507">
          <a:extLst>
            <a:ext uri="{FF2B5EF4-FFF2-40B4-BE49-F238E27FC236}">
              <a16:creationId xmlns:a16="http://schemas.microsoft.com/office/drawing/2014/main" id="{00000000-0008-0000-05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7" name="Picture 77" descr="clip_image507">
          <a:extLst>
            <a:ext uri="{FF2B5EF4-FFF2-40B4-BE49-F238E27FC236}">
              <a16:creationId xmlns:a16="http://schemas.microsoft.com/office/drawing/2014/main" id="{00000000-0008-0000-05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8" name="Picture 78" descr="clip_image507">
          <a:extLst>
            <a:ext uri="{FF2B5EF4-FFF2-40B4-BE49-F238E27FC236}">
              <a16:creationId xmlns:a16="http://schemas.microsoft.com/office/drawing/2014/main" id="{00000000-0008-0000-05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49" name="Picture 79" descr="clip_image507">
          <a:extLst>
            <a:ext uri="{FF2B5EF4-FFF2-40B4-BE49-F238E27FC236}">
              <a16:creationId xmlns:a16="http://schemas.microsoft.com/office/drawing/2014/main" id="{00000000-0008-0000-05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0" name="Picture 80" descr="clip_image507">
          <a:extLst>
            <a:ext uri="{FF2B5EF4-FFF2-40B4-BE49-F238E27FC236}">
              <a16:creationId xmlns:a16="http://schemas.microsoft.com/office/drawing/2014/main" id="{00000000-0008-0000-05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1" name="Picture 81" descr="clip_image507">
          <a:extLst>
            <a:ext uri="{FF2B5EF4-FFF2-40B4-BE49-F238E27FC236}">
              <a16:creationId xmlns:a16="http://schemas.microsoft.com/office/drawing/2014/main" id="{00000000-0008-0000-05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2" name="Picture 82" descr="clip_image507">
          <a:extLst>
            <a:ext uri="{FF2B5EF4-FFF2-40B4-BE49-F238E27FC236}">
              <a16:creationId xmlns:a16="http://schemas.microsoft.com/office/drawing/2014/main" id="{00000000-0008-0000-05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3" name="Picture 83" descr="clip_image507">
          <a:extLst>
            <a:ext uri="{FF2B5EF4-FFF2-40B4-BE49-F238E27FC236}">
              <a16:creationId xmlns:a16="http://schemas.microsoft.com/office/drawing/2014/main" id="{00000000-0008-0000-05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4" name="Picture 84" descr="clip_image507">
          <a:extLst>
            <a:ext uri="{FF2B5EF4-FFF2-40B4-BE49-F238E27FC236}">
              <a16:creationId xmlns:a16="http://schemas.microsoft.com/office/drawing/2014/main" id="{00000000-0008-0000-05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5" name="Picture 85" descr="clip_image507">
          <a:extLst>
            <a:ext uri="{FF2B5EF4-FFF2-40B4-BE49-F238E27FC236}">
              <a16:creationId xmlns:a16="http://schemas.microsoft.com/office/drawing/2014/main" id="{00000000-0008-0000-05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6" name="Picture 86" descr="clip_image507">
          <a:extLst>
            <a:ext uri="{FF2B5EF4-FFF2-40B4-BE49-F238E27FC236}">
              <a16:creationId xmlns:a16="http://schemas.microsoft.com/office/drawing/2014/main" id="{00000000-0008-0000-05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7" name="Picture 87" descr="clip_image507">
          <a:extLst>
            <a:ext uri="{FF2B5EF4-FFF2-40B4-BE49-F238E27FC236}">
              <a16:creationId xmlns:a16="http://schemas.microsoft.com/office/drawing/2014/main" id="{00000000-0008-0000-05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8" name="Picture 88" descr="clip_image507">
          <a:extLst>
            <a:ext uri="{FF2B5EF4-FFF2-40B4-BE49-F238E27FC236}">
              <a16:creationId xmlns:a16="http://schemas.microsoft.com/office/drawing/2014/main" id="{00000000-0008-0000-05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59" name="Picture 89" descr="clip_image507">
          <a:extLst>
            <a:ext uri="{FF2B5EF4-FFF2-40B4-BE49-F238E27FC236}">
              <a16:creationId xmlns:a16="http://schemas.microsoft.com/office/drawing/2014/main" id="{00000000-0008-0000-05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0" name="Picture 90" descr="clip_image507">
          <a:extLst>
            <a:ext uri="{FF2B5EF4-FFF2-40B4-BE49-F238E27FC236}">
              <a16:creationId xmlns:a16="http://schemas.microsoft.com/office/drawing/2014/main" id="{00000000-0008-0000-05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1" name="Picture 91" descr="clip_image507">
          <a:extLst>
            <a:ext uri="{FF2B5EF4-FFF2-40B4-BE49-F238E27FC236}">
              <a16:creationId xmlns:a16="http://schemas.microsoft.com/office/drawing/2014/main" id="{00000000-0008-0000-05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2" name="Picture 92" descr="clip_image507">
          <a:extLst>
            <a:ext uri="{FF2B5EF4-FFF2-40B4-BE49-F238E27FC236}">
              <a16:creationId xmlns:a16="http://schemas.microsoft.com/office/drawing/2014/main" id="{00000000-0008-0000-05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3" name="Picture 93" descr="clip_image507">
          <a:extLst>
            <a:ext uri="{FF2B5EF4-FFF2-40B4-BE49-F238E27FC236}">
              <a16:creationId xmlns:a16="http://schemas.microsoft.com/office/drawing/2014/main" id="{00000000-0008-0000-05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4" name="Picture 94" descr="clip_image507">
          <a:extLst>
            <a:ext uri="{FF2B5EF4-FFF2-40B4-BE49-F238E27FC236}">
              <a16:creationId xmlns:a16="http://schemas.microsoft.com/office/drawing/2014/main" id="{00000000-0008-0000-05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5" name="Picture 95" descr="clip_image507">
          <a:extLst>
            <a:ext uri="{FF2B5EF4-FFF2-40B4-BE49-F238E27FC236}">
              <a16:creationId xmlns:a16="http://schemas.microsoft.com/office/drawing/2014/main" id="{00000000-0008-0000-05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6" name="Picture 116" descr="clip_image507">
          <a:extLst>
            <a:ext uri="{FF2B5EF4-FFF2-40B4-BE49-F238E27FC236}">
              <a16:creationId xmlns:a16="http://schemas.microsoft.com/office/drawing/2014/main" id="{00000000-0008-0000-05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7" name="Picture 117" descr="clip_image507">
          <a:extLst>
            <a:ext uri="{FF2B5EF4-FFF2-40B4-BE49-F238E27FC236}">
              <a16:creationId xmlns:a16="http://schemas.microsoft.com/office/drawing/2014/main" id="{00000000-0008-0000-05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8" name="Picture 118" descr="clip_image507">
          <a:extLst>
            <a:ext uri="{FF2B5EF4-FFF2-40B4-BE49-F238E27FC236}">
              <a16:creationId xmlns:a16="http://schemas.microsoft.com/office/drawing/2014/main" id="{00000000-0008-0000-05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69" name="Picture 119" descr="clip_image507">
          <a:extLst>
            <a:ext uri="{FF2B5EF4-FFF2-40B4-BE49-F238E27FC236}">
              <a16:creationId xmlns:a16="http://schemas.microsoft.com/office/drawing/2014/main" id="{00000000-0008-0000-05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0" name="Picture 120" descr="clip_image507">
          <a:extLst>
            <a:ext uri="{FF2B5EF4-FFF2-40B4-BE49-F238E27FC236}">
              <a16:creationId xmlns:a16="http://schemas.microsoft.com/office/drawing/2014/main" id="{00000000-0008-0000-05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1" name="Picture 121" descr="clip_image507">
          <a:extLst>
            <a:ext uri="{FF2B5EF4-FFF2-40B4-BE49-F238E27FC236}">
              <a16:creationId xmlns:a16="http://schemas.microsoft.com/office/drawing/2014/main" id="{00000000-0008-0000-05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2" name="Picture 122" descr="clip_image507">
          <a:extLst>
            <a:ext uri="{FF2B5EF4-FFF2-40B4-BE49-F238E27FC236}">
              <a16:creationId xmlns:a16="http://schemas.microsoft.com/office/drawing/2014/main" id="{00000000-0008-0000-05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3" name="Picture 123" descr="clip_image507">
          <a:extLst>
            <a:ext uri="{FF2B5EF4-FFF2-40B4-BE49-F238E27FC236}">
              <a16:creationId xmlns:a16="http://schemas.microsoft.com/office/drawing/2014/main" id="{00000000-0008-0000-05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4" name="Picture 130" descr="clip_image507">
          <a:extLst>
            <a:ext uri="{FF2B5EF4-FFF2-40B4-BE49-F238E27FC236}">
              <a16:creationId xmlns:a16="http://schemas.microsoft.com/office/drawing/2014/main" id="{00000000-0008-0000-05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5" name="Picture 131" descr="clip_image507">
          <a:extLst>
            <a:ext uri="{FF2B5EF4-FFF2-40B4-BE49-F238E27FC236}">
              <a16:creationId xmlns:a16="http://schemas.microsoft.com/office/drawing/2014/main" id="{00000000-0008-0000-05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6" name="Picture 132" descr="clip_image507">
          <a:extLst>
            <a:ext uri="{FF2B5EF4-FFF2-40B4-BE49-F238E27FC236}">
              <a16:creationId xmlns:a16="http://schemas.microsoft.com/office/drawing/2014/main" id="{00000000-0008-0000-05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7" name="Picture 133" descr="clip_image507">
          <a:extLst>
            <a:ext uri="{FF2B5EF4-FFF2-40B4-BE49-F238E27FC236}">
              <a16:creationId xmlns:a16="http://schemas.microsoft.com/office/drawing/2014/main" id="{00000000-0008-0000-05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8" name="Picture 134" descr="clip_image507">
          <a:extLst>
            <a:ext uri="{FF2B5EF4-FFF2-40B4-BE49-F238E27FC236}">
              <a16:creationId xmlns:a16="http://schemas.microsoft.com/office/drawing/2014/main" id="{00000000-0008-0000-05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79" name="Picture 135" descr="clip_image507">
          <a:extLst>
            <a:ext uri="{FF2B5EF4-FFF2-40B4-BE49-F238E27FC236}">
              <a16:creationId xmlns:a16="http://schemas.microsoft.com/office/drawing/2014/main" id="{00000000-0008-0000-05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0" name="Picture 136" descr="clip_image507">
          <a:extLst>
            <a:ext uri="{FF2B5EF4-FFF2-40B4-BE49-F238E27FC236}">
              <a16:creationId xmlns:a16="http://schemas.microsoft.com/office/drawing/2014/main" id="{00000000-0008-0000-05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1" name="Picture 137" descr="clip_image507">
          <a:extLst>
            <a:ext uri="{FF2B5EF4-FFF2-40B4-BE49-F238E27FC236}">
              <a16:creationId xmlns:a16="http://schemas.microsoft.com/office/drawing/2014/main" id="{00000000-0008-0000-05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2" name="Picture 138" descr="clip_image507">
          <a:extLst>
            <a:ext uri="{FF2B5EF4-FFF2-40B4-BE49-F238E27FC236}">
              <a16:creationId xmlns:a16="http://schemas.microsoft.com/office/drawing/2014/main" id="{00000000-0008-0000-05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3" name="Picture 139" descr="clip_image507">
          <a:extLst>
            <a:ext uri="{FF2B5EF4-FFF2-40B4-BE49-F238E27FC236}">
              <a16:creationId xmlns:a16="http://schemas.microsoft.com/office/drawing/2014/main" id="{00000000-0008-0000-05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4" name="Picture 140" descr="clip_image507">
          <a:extLst>
            <a:ext uri="{FF2B5EF4-FFF2-40B4-BE49-F238E27FC236}">
              <a16:creationId xmlns:a16="http://schemas.microsoft.com/office/drawing/2014/main" id="{00000000-0008-0000-05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5" name="Picture 141" descr="clip_image507">
          <a:extLst>
            <a:ext uri="{FF2B5EF4-FFF2-40B4-BE49-F238E27FC236}">
              <a16:creationId xmlns:a16="http://schemas.microsoft.com/office/drawing/2014/main" id="{00000000-0008-0000-05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6" name="Picture 142" descr="clip_image507">
          <a:extLst>
            <a:ext uri="{FF2B5EF4-FFF2-40B4-BE49-F238E27FC236}">
              <a16:creationId xmlns:a16="http://schemas.microsoft.com/office/drawing/2014/main" id="{00000000-0008-0000-05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7" name="Picture 143" descr="clip_image507">
          <a:extLst>
            <a:ext uri="{FF2B5EF4-FFF2-40B4-BE49-F238E27FC236}">
              <a16:creationId xmlns:a16="http://schemas.microsoft.com/office/drawing/2014/main" id="{00000000-0008-0000-05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8" name="Picture 144" descr="clip_image507">
          <a:extLst>
            <a:ext uri="{FF2B5EF4-FFF2-40B4-BE49-F238E27FC236}">
              <a16:creationId xmlns:a16="http://schemas.microsoft.com/office/drawing/2014/main" id="{00000000-0008-0000-05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89" name="Picture 145" descr="clip_image507">
          <a:extLst>
            <a:ext uri="{FF2B5EF4-FFF2-40B4-BE49-F238E27FC236}">
              <a16:creationId xmlns:a16="http://schemas.microsoft.com/office/drawing/2014/main" id="{00000000-0008-0000-05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0" name="Picture 146" descr="clip_image507">
          <a:extLst>
            <a:ext uri="{FF2B5EF4-FFF2-40B4-BE49-F238E27FC236}">
              <a16:creationId xmlns:a16="http://schemas.microsoft.com/office/drawing/2014/main" id="{00000000-0008-0000-05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1" name="Picture 147" descr="clip_image507">
          <a:extLst>
            <a:ext uri="{FF2B5EF4-FFF2-40B4-BE49-F238E27FC236}">
              <a16:creationId xmlns:a16="http://schemas.microsoft.com/office/drawing/2014/main" id="{00000000-0008-0000-05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2" name="Picture 148" descr="clip_image507">
          <a:extLst>
            <a:ext uri="{FF2B5EF4-FFF2-40B4-BE49-F238E27FC236}">
              <a16:creationId xmlns:a16="http://schemas.microsoft.com/office/drawing/2014/main" id="{00000000-0008-0000-05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3" name="Picture 149" descr="clip_image507">
          <a:extLst>
            <a:ext uri="{FF2B5EF4-FFF2-40B4-BE49-F238E27FC236}">
              <a16:creationId xmlns:a16="http://schemas.microsoft.com/office/drawing/2014/main" id="{00000000-0008-0000-05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4" name="Picture 150" descr="clip_image507">
          <a:extLst>
            <a:ext uri="{FF2B5EF4-FFF2-40B4-BE49-F238E27FC236}">
              <a16:creationId xmlns:a16="http://schemas.microsoft.com/office/drawing/2014/main" id="{00000000-0008-0000-05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5" name="Picture 151" descr="clip_image507">
          <a:extLst>
            <a:ext uri="{FF2B5EF4-FFF2-40B4-BE49-F238E27FC236}">
              <a16:creationId xmlns:a16="http://schemas.microsoft.com/office/drawing/2014/main" id="{00000000-0008-0000-05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6" name="Picture 152" descr="clip_image507">
          <a:extLst>
            <a:ext uri="{FF2B5EF4-FFF2-40B4-BE49-F238E27FC236}">
              <a16:creationId xmlns:a16="http://schemas.microsoft.com/office/drawing/2014/main" id="{00000000-0008-0000-05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7" name="Picture 153" descr="clip_image507">
          <a:extLst>
            <a:ext uri="{FF2B5EF4-FFF2-40B4-BE49-F238E27FC236}">
              <a16:creationId xmlns:a16="http://schemas.microsoft.com/office/drawing/2014/main" id="{00000000-0008-0000-05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8" name="Picture 154" descr="clip_image507">
          <a:extLst>
            <a:ext uri="{FF2B5EF4-FFF2-40B4-BE49-F238E27FC236}">
              <a16:creationId xmlns:a16="http://schemas.microsoft.com/office/drawing/2014/main" id="{00000000-0008-0000-05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399" name="Picture 155" descr="clip_image507">
          <a:extLst>
            <a:ext uri="{FF2B5EF4-FFF2-40B4-BE49-F238E27FC236}">
              <a16:creationId xmlns:a16="http://schemas.microsoft.com/office/drawing/2014/main" id="{00000000-0008-0000-05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0" name="Picture 156" descr="clip_image507">
          <a:extLst>
            <a:ext uri="{FF2B5EF4-FFF2-40B4-BE49-F238E27FC236}">
              <a16:creationId xmlns:a16="http://schemas.microsoft.com/office/drawing/2014/main" id="{00000000-0008-0000-05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1" name="Picture 157" descr="clip_image507">
          <a:extLst>
            <a:ext uri="{FF2B5EF4-FFF2-40B4-BE49-F238E27FC236}">
              <a16:creationId xmlns:a16="http://schemas.microsoft.com/office/drawing/2014/main" id="{00000000-0008-0000-05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2" name="Picture 158" descr="clip_image507">
          <a:extLst>
            <a:ext uri="{FF2B5EF4-FFF2-40B4-BE49-F238E27FC236}">
              <a16:creationId xmlns:a16="http://schemas.microsoft.com/office/drawing/2014/main" id="{00000000-0008-0000-05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3" name="Picture 159" descr="clip_image507">
          <a:extLst>
            <a:ext uri="{FF2B5EF4-FFF2-40B4-BE49-F238E27FC236}">
              <a16:creationId xmlns:a16="http://schemas.microsoft.com/office/drawing/2014/main" id="{00000000-0008-0000-05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4" name="Picture 160" descr="clip_image507">
          <a:extLst>
            <a:ext uri="{FF2B5EF4-FFF2-40B4-BE49-F238E27FC236}">
              <a16:creationId xmlns:a16="http://schemas.microsoft.com/office/drawing/2014/main" id="{00000000-0008-0000-05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5" name="Picture 161" descr="clip_image507">
          <a:extLst>
            <a:ext uri="{FF2B5EF4-FFF2-40B4-BE49-F238E27FC236}">
              <a16:creationId xmlns:a16="http://schemas.microsoft.com/office/drawing/2014/main" id="{00000000-0008-0000-05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6" name="Picture 162" descr="clip_image507">
          <a:extLst>
            <a:ext uri="{FF2B5EF4-FFF2-40B4-BE49-F238E27FC236}">
              <a16:creationId xmlns:a16="http://schemas.microsoft.com/office/drawing/2014/main" id="{00000000-0008-0000-05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7" name="Picture 163" descr="clip_image507">
          <a:extLst>
            <a:ext uri="{FF2B5EF4-FFF2-40B4-BE49-F238E27FC236}">
              <a16:creationId xmlns:a16="http://schemas.microsoft.com/office/drawing/2014/main" id="{00000000-0008-0000-05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8" name="Picture 164" descr="clip_image507">
          <a:extLst>
            <a:ext uri="{FF2B5EF4-FFF2-40B4-BE49-F238E27FC236}">
              <a16:creationId xmlns:a16="http://schemas.microsoft.com/office/drawing/2014/main" id="{00000000-0008-0000-05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09" name="Picture 165" descr="clip_image507">
          <a:extLst>
            <a:ext uri="{FF2B5EF4-FFF2-40B4-BE49-F238E27FC236}">
              <a16:creationId xmlns:a16="http://schemas.microsoft.com/office/drawing/2014/main" id="{00000000-0008-0000-05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10" name="Picture 166" descr="clip_image507">
          <a:extLst>
            <a:ext uri="{FF2B5EF4-FFF2-40B4-BE49-F238E27FC236}">
              <a16:creationId xmlns:a16="http://schemas.microsoft.com/office/drawing/2014/main" id="{00000000-0008-0000-05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11" name="Picture 167" descr="clip_image507">
          <a:extLst>
            <a:ext uri="{FF2B5EF4-FFF2-40B4-BE49-F238E27FC236}">
              <a16:creationId xmlns:a16="http://schemas.microsoft.com/office/drawing/2014/main" id="{00000000-0008-0000-05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12" name="Picture 168" descr="clip_image507">
          <a:extLst>
            <a:ext uri="{FF2B5EF4-FFF2-40B4-BE49-F238E27FC236}">
              <a16:creationId xmlns:a16="http://schemas.microsoft.com/office/drawing/2014/main" id="{00000000-0008-0000-05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2413" name="Picture 169" descr="clip_image507">
          <a:extLst>
            <a:ext uri="{FF2B5EF4-FFF2-40B4-BE49-F238E27FC236}">
              <a16:creationId xmlns:a16="http://schemas.microsoft.com/office/drawing/2014/main" id="{00000000-0008-0000-05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14" name="Picture 1485" descr="clip_image507">
          <a:extLst>
            <a:ext uri="{FF2B5EF4-FFF2-40B4-BE49-F238E27FC236}">
              <a16:creationId xmlns:a16="http://schemas.microsoft.com/office/drawing/2014/main" id="{00000000-0008-0000-05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15" name="Picture 1486" descr="clip_image507">
          <a:extLst>
            <a:ext uri="{FF2B5EF4-FFF2-40B4-BE49-F238E27FC236}">
              <a16:creationId xmlns:a16="http://schemas.microsoft.com/office/drawing/2014/main" id="{00000000-0008-0000-05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16" name="Picture 1487" descr="clip_image507">
          <a:extLst>
            <a:ext uri="{FF2B5EF4-FFF2-40B4-BE49-F238E27FC236}">
              <a16:creationId xmlns:a16="http://schemas.microsoft.com/office/drawing/2014/main" id="{00000000-0008-0000-05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17" name="Picture 1488" descr="clip_image507">
          <a:extLst>
            <a:ext uri="{FF2B5EF4-FFF2-40B4-BE49-F238E27FC236}">
              <a16:creationId xmlns:a16="http://schemas.microsoft.com/office/drawing/2014/main" id="{00000000-0008-0000-05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18" name="Picture 1489" descr="clip_image507">
          <a:extLst>
            <a:ext uri="{FF2B5EF4-FFF2-40B4-BE49-F238E27FC236}">
              <a16:creationId xmlns:a16="http://schemas.microsoft.com/office/drawing/2014/main" id="{00000000-0008-0000-05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19" name="Picture 1490" descr="clip_image507">
          <a:extLst>
            <a:ext uri="{FF2B5EF4-FFF2-40B4-BE49-F238E27FC236}">
              <a16:creationId xmlns:a16="http://schemas.microsoft.com/office/drawing/2014/main" id="{00000000-0008-0000-05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0" name="Picture 1491" descr="clip_image507">
          <a:extLst>
            <a:ext uri="{FF2B5EF4-FFF2-40B4-BE49-F238E27FC236}">
              <a16:creationId xmlns:a16="http://schemas.microsoft.com/office/drawing/2014/main" id="{00000000-0008-0000-05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1" name="Picture 1492" descr="clip_image507">
          <a:extLst>
            <a:ext uri="{FF2B5EF4-FFF2-40B4-BE49-F238E27FC236}">
              <a16:creationId xmlns:a16="http://schemas.microsoft.com/office/drawing/2014/main" id="{00000000-0008-0000-05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2" name="Picture 40" descr="clip_image507">
          <a:extLst>
            <a:ext uri="{FF2B5EF4-FFF2-40B4-BE49-F238E27FC236}">
              <a16:creationId xmlns:a16="http://schemas.microsoft.com/office/drawing/2014/main" id="{00000000-0008-0000-05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3" name="Picture 41" descr="clip_image507">
          <a:extLst>
            <a:ext uri="{FF2B5EF4-FFF2-40B4-BE49-F238E27FC236}">
              <a16:creationId xmlns:a16="http://schemas.microsoft.com/office/drawing/2014/main" id="{00000000-0008-0000-05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4" name="Picture 42" descr="clip_image507">
          <a:extLst>
            <a:ext uri="{FF2B5EF4-FFF2-40B4-BE49-F238E27FC236}">
              <a16:creationId xmlns:a16="http://schemas.microsoft.com/office/drawing/2014/main" id="{00000000-0008-0000-05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5" name="Picture 43" descr="clip_image507">
          <a:extLst>
            <a:ext uri="{FF2B5EF4-FFF2-40B4-BE49-F238E27FC236}">
              <a16:creationId xmlns:a16="http://schemas.microsoft.com/office/drawing/2014/main" id="{00000000-0008-0000-05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6" name="Picture 44" descr="clip_image507">
          <a:extLst>
            <a:ext uri="{FF2B5EF4-FFF2-40B4-BE49-F238E27FC236}">
              <a16:creationId xmlns:a16="http://schemas.microsoft.com/office/drawing/2014/main" id="{00000000-0008-0000-05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7" name="Picture 45" descr="clip_image507">
          <a:extLst>
            <a:ext uri="{FF2B5EF4-FFF2-40B4-BE49-F238E27FC236}">
              <a16:creationId xmlns:a16="http://schemas.microsoft.com/office/drawing/2014/main" id="{00000000-0008-0000-05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8" name="Picture 46" descr="clip_image507">
          <a:extLst>
            <a:ext uri="{FF2B5EF4-FFF2-40B4-BE49-F238E27FC236}">
              <a16:creationId xmlns:a16="http://schemas.microsoft.com/office/drawing/2014/main" id="{00000000-0008-0000-05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29" name="Picture 47" descr="clip_image507">
          <a:extLst>
            <a:ext uri="{FF2B5EF4-FFF2-40B4-BE49-F238E27FC236}">
              <a16:creationId xmlns:a16="http://schemas.microsoft.com/office/drawing/2014/main" id="{00000000-0008-0000-05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0" name="Picture 48" descr="clip_image507">
          <a:extLst>
            <a:ext uri="{FF2B5EF4-FFF2-40B4-BE49-F238E27FC236}">
              <a16:creationId xmlns:a16="http://schemas.microsoft.com/office/drawing/2014/main" id="{00000000-0008-0000-05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1" name="Picture 49" descr="clip_image507">
          <a:extLst>
            <a:ext uri="{FF2B5EF4-FFF2-40B4-BE49-F238E27FC236}">
              <a16:creationId xmlns:a16="http://schemas.microsoft.com/office/drawing/2014/main" id="{00000000-0008-0000-05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2" name="Picture 50" descr="clip_image507">
          <a:extLst>
            <a:ext uri="{FF2B5EF4-FFF2-40B4-BE49-F238E27FC236}">
              <a16:creationId xmlns:a16="http://schemas.microsoft.com/office/drawing/2014/main" id="{00000000-0008-0000-05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3" name="Picture 51" descr="clip_image507">
          <a:extLst>
            <a:ext uri="{FF2B5EF4-FFF2-40B4-BE49-F238E27FC236}">
              <a16:creationId xmlns:a16="http://schemas.microsoft.com/office/drawing/2014/main" id="{00000000-0008-0000-05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4" name="Picture 52" descr="clip_image507">
          <a:extLst>
            <a:ext uri="{FF2B5EF4-FFF2-40B4-BE49-F238E27FC236}">
              <a16:creationId xmlns:a16="http://schemas.microsoft.com/office/drawing/2014/main" id="{00000000-0008-0000-05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5" name="Picture 53" descr="clip_image507">
          <a:extLst>
            <a:ext uri="{FF2B5EF4-FFF2-40B4-BE49-F238E27FC236}">
              <a16:creationId xmlns:a16="http://schemas.microsoft.com/office/drawing/2014/main" id="{00000000-0008-0000-05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6" name="Picture 54" descr="clip_image507">
          <a:extLst>
            <a:ext uri="{FF2B5EF4-FFF2-40B4-BE49-F238E27FC236}">
              <a16:creationId xmlns:a16="http://schemas.microsoft.com/office/drawing/2014/main" id="{00000000-0008-0000-05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7" name="Picture 55" descr="clip_image507">
          <a:extLst>
            <a:ext uri="{FF2B5EF4-FFF2-40B4-BE49-F238E27FC236}">
              <a16:creationId xmlns:a16="http://schemas.microsoft.com/office/drawing/2014/main" id="{00000000-0008-0000-05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8" name="Picture 56" descr="clip_image507">
          <a:extLst>
            <a:ext uri="{FF2B5EF4-FFF2-40B4-BE49-F238E27FC236}">
              <a16:creationId xmlns:a16="http://schemas.microsoft.com/office/drawing/2014/main" id="{00000000-0008-0000-05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39" name="Picture 57" descr="clip_image507">
          <a:extLst>
            <a:ext uri="{FF2B5EF4-FFF2-40B4-BE49-F238E27FC236}">
              <a16:creationId xmlns:a16="http://schemas.microsoft.com/office/drawing/2014/main" id="{00000000-0008-0000-05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0" name="Picture 58" descr="clip_image507">
          <a:extLst>
            <a:ext uri="{FF2B5EF4-FFF2-40B4-BE49-F238E27FC236}">
              <a16:creationId xmlns:a16="http://schemas.microsoft.com/office/drawing/2014/main" id="{00000000-0008-0000-05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1" name="Picture 59" descr="clip_image507">
          <a:extLst>
            <a:ext uri="{FF2B5EF4-FFF2-40B4-BE49-F238E27FC236}">
              <a16:creationId xmlns:a16="http://schemas.microsoft.com/office/drawing/2014/main" id="{00000000-0008-0000-05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2" name="Picture 60" descr="clip_image507">
          <a:extLst>
            <a:ext uri="{FF2B5EF4-FFF2-40B4-BE49-F238E27FC236}">
              <a16:creationId xmlns:a16="http://schemas.microsoft.com/office/drawing/2014/main" id="{00000000-0008-0000-05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3" name="Picture 61" descr="clip_image507">
          <a:extLst>
            <a:ext uri="{FF2B5EF4-FFF2-40B4-BE49-F238E27FC236}">
              <a16:creationId xmlns:a16="http://schemas.microsoft.com/office/drawing/2014/main" id="{00000000-0008-0000-05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4" name="Picture 62" descr="clip_image507">
          <a:extLst>
            <a:ext uri="{FF2B5EF4-FFF2-40B4-BE49-F238E27FC236}">
              <a16:creationId xmlns:a16="http://schemas.microsoft.com/office/drawing/2014/main" id="{00000000-0008-0000-05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5" name="Picture 63" descr="clip_image507">
          <a:extLst>
            <a:ext uri="{FF2B5EF4-FFF2-40B4-BE49-F238E27FC236}">
              <a16:creationId xmlns:a16="http://schemas.microsoft.com/office/drawing/2014/main" id="{00000000-0008-0000-05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6" name="Picture 64" descr="clip_image507">
          <a:extLst>
            <a:ext uri="{FF2B5EF4-FFF2-40B4-BE49-F238E27FC236}">
              <a16:creationId xmlns:a16="http://schemas.microsoft.com/office/drawing/2014/main" id="{00000000-0008-0000-05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7" name="Picture 65" descr="clip_image507">
          <a:extLst>
            <a:ext uri="{FF2B5EF4-FFF2-40B4-BE49-F238E27FC236}">
              <a16:creationId xmlns:a16="http://schemas.microsoft.com/office/drawing/2014/main" id="{00000000-0008-0000-05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8" name="Picture 66" descr="clip_image507">
          <a:extLst>
            <a:ext uri="{FF2B5EF4-FFF2-40B4-BE49-F238E27FC236}">
              <a16:creationId xmlns:a16="http://schemas.microsoft.com/office/drawing/2014/main" id="{00000000-0008-0000-05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49" name="Picture 67" descr="clip_image507">
          <a:extLst>
            <a:ext uri="{FF2B5EF4-FFF2-40B4-BE49-F238E27FC236}">
              <a16:creationId xmlns:a16="http://schemas.microsoft.com/office/drawing/2014/main" id="{00000000-0008-0000-05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0" name="Picture 68" descr="clip_image507">
          <a:extLst>
            <a:ext uri="{FF2B5EF4-FFF2-40B4-BE49-F238E27FC236}">
              <a16:creationId xmlns:a16="http://schemas.microsoft.com/office/drawing/2014/main" id="{00000000-0008-0000-05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1" name="Picture 69" descr="clip_image507">
          <a:extLst>
            <a:ext uri="{FF2B5EF4-FFF2-40B4-BE49-F238E27FC236}">
              <a16:creationId xmlns:a16="http://schemas.microsoft.com/office/drawing/2014/main" id="{00000000-0008-0000-05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2" name="Picture 70" descr="clip_image507">
          <a:extLst>
            <a:ext uri="{FF2B5EF4-FFF2-40B4-BE49-F238E27FC236}">
              <a16:creationId xmlns:a16="http://schemas.microsoft.com/office/drawing/2014/main" id="{00000000-0008-0000-05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3" name="Picture 71" descr="clip_image507">
          <a:extLst>
            <a:ext uri="{FF2B5EF4-FFF2-40B4-BE49-F238E27FC236}">
              <a16:creationId xmlns:a16="http://schemas.microsoft.com/office/drawing/2014/main" id="{00000000-0008-0000-05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4" name="Picture 72" descr="clip_image507">
          <a:extLst>
            <a:ext uri="{FF2B5EF4-FFF2-40B4-BE49-F238E27FC236}">
              <a16:creationId xmlns:a16="http://schemas.microsoft.com/office/drawing/2014/main" id="{00000000-0008-0000-05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5" name="Picture 73" descr="clip_image507">
          <a:extLst>
            <a:ext uri="{FF2B5EF4-FFF2-40B4-BE49-F238E27FC236}">
              <a16:creationId xmlns:a16="http://schemas.microsoft.com/office/drawing/2014/main" id="{00000000-0008-0000-05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6" name="Picture 74" descr="clip_image507">
          <a:extLst>
            <a:ext uri="{FF2B5EF4-FFF2-40B4-BE49-F238E27FC236}">
              <a16:creationId xmlns:a16="http://schemas.microsoft.com/office/drawing/2014/main" id="{00000000-0008-0000-05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7" name="Picture 75" descr="clip_image507">
          <a:extLst>
            <a:ext uri="{FF2B5EF4-FFF2-40B4-BE49-F238E27FC236}">
              <a16:creationId xmlns:a16="http://schemas.microsoft.com/office/drawing/2014/main" id="{00000000-0008-0000-05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8" name="Picture 76" descr="clip_image507">
          <a:extLst>
            <a:ext uri="{FF2B5EF4-FFF2-40B4-BE49-F238E27FC236}">
              <a16:creationId xmlns:a16="http://schemas.microsoft.com/office/drawing/2014/main" id="{00000000-0008-0000-05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59" name="Picture 77" descr="clip_image507">
          <a:extLst>
            <a:ext uri="{FF2B5EF4-FFF2-40B4-BE49-F238E27FC236}">
              <a16:creationId xmlns:a16="http://schemas.microsoft.com/office/drawing/2014/main" id="{00000000-0008-0000-05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0" name="Picture 78" descr="clip_image507">
          <a:extLst>
            <a:ext uri="{FF2B5EF4-FFF2-40B4-BE49-F238E27FC236}">
              <a16:creationId xmlns:a16="http://schemas.microsoft.com/office/drawing/2014/main" id="{00000000-0008-0000-05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1" name="Picture 79" descr="clip_image507">
          <a:extLst>
            <a:ext uri="{FF2B5EF4-FFF2-40B4-BE49-F238E27FC236}">
              <a16:creationId xmlns:a16="http://schemas.microsoft.com/office/drawing/2014/main" id="{00000000-0008-0000-05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2" name="Picture 80" descr="clip_image507">
          <a:extLst>
            <a:ext uri="{FF2B5EF4-FFF2-40B4-BE49-F238E27FC236}">
              <a16:creationId xmlns:a16="http://schemas.microsoft.com/office/drawing/2014/main" id="{00000000-0008-0000-05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3" name="Picture 81" descr="clip_image507">
          <a:extLst>
            <a:ext uri="{FF2B5EF4-FFF2-40B4-BE49-F238E27FC236}">
              <a16:creationId xmlns:a16="http://schemas.microsoft.com/office/drawing/2014/main" id="{00000000-0008-0000-05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4" name="Picture 82" descr="clip_image507">
          <a:extLst>
            <a:ext uri="{FF2B5EF4-FFF2-40B4-BE49-F238E27FC236}">
              <a16:creationId xmlns:a16="http://schemas.microsoft.com/office/drawing/2014/main" id="{00000000-0008-0000-05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5" name="Picture 83" descr="clip_image507">
          <a:extLst>
            <a:ext uri="{FF2B5EF4-FFF2-40B4-BE49-F238E27FC236}">
              <a16:creationId xmlns:a16="http://schemas.microsoft.com/office/drawing/2014/main" id="{00000000-0008-0000-05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6" name="Picture 84" descr="clip_image507">
          <a:extLst>
            <a:ext uri="{FF2B5EF4-FFF2-40B4-BE49-F238E27FC236}">
              <a16:creationId xmlns:a16="http://schemas.microsoft.com/office/drawing/2014/main" id="{00000000-0008-0000-05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7" name="Picture 85" descr="clip_image507">
          <a:extLst>
            <a:ext uri="{FF2B5EF4-FFF2-40B4-BE49-F238E27FC236}">
              <a16:creationId xmlns:a16="http://schemas.microsoft.com/office/drawing/2014/main" id="{00000000-0008-0000-05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8" name="Picture 86" descr="clip_image507">
          <a:extLst>
            <a:ext uri="{FF2B5EF4-FFF2-40B4-BE49-F238E27FC236}">
              <a16:creationId xmlns:a16="http://schemas.microsoft.com/office/drawing/2014/main" id="{00000000-0008-0000-05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69" name="Picture 87" descr="clip_image507">
          <a:extLst>
            <a:ext uri="{FF2B5EF4-FFF2-40B4-BE49-F238E27FC236}">
              <a16:creationId xmlns:a16="http://schemas.microsoft.com/office/drawing/2014/main" id="{00000000-0008-0000-05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0" name="Picture 88" descr="clip_image507">
          <a:extLst>
            <a:ext uri="{FF2B5EF4-FFF2-40B4-BE49-F238E27FC236}">
              <a16:creationId xmlns:a16="http://schemas.microsoft.com/office/drawing/2014/main" id="{00000000-0008-0000-05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1" name="Picture 89" descr="clip_image507">
          <a:extLst>
            <a:ext uri="{FF2B5EF4-FFF2-40B4-BE49-F238E27FC236}">
              <a16:creationId xmlns:a16="http://schemas.microsoft.com/office/drawing/2014/main" id="{00000000-0008-0000-05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2" name="Picture 90" descr="clip_image507">
          <a:extLst>
            <a:ext uri="{FF2B5EF4-FFF2-40B4-BE49-F238E27FC236}">
              <a16:creationId xmlns:a16="http://schemas.microsoft.com/office/drawing/2014/main" id="{00000000-0008-0000-05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3" name="Picture 91" descr="clip_image507">
          <a:extLst>
            <a:ext uri="{FF2B5EF4-FFF2-40B4-BE49-F238E27FC236}">
              <a16:creationId xmlns:a16="http://schemas.microsoft.com/office/drawing/2014/main" id="{00000000-0008-0000-05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4" name="Picture 92" descr="clip_image507">
          <a:extLst>
            <a:ext uri="{FF2B5EF4-FFF2-40B4-BE49-F238E27FC236}">
              <a16:creationId xmlns:a16="http://schemas.microsoft.com/office/drawing/2014/main" id="{00000000-0008-0000-05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5" name="Picture 93" descr="clip_image507">
          <a:extLst>
            <a:ext uri="{FF2B5EF4-FFF2-40B4-BE49-F238E27FC236}">
              <a16:creationId xmlns:a16="http://schemas.microsoft.com/office/drawing/2014/main" id="{00000000-0008-0000-05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6" name="Picture 94" descr="clip_image507">
          <a:extLst>
            <a:ext uri="{FF2B5EF4-FFF2-40B4-BE49-F238E27FC236}">
              <a16:creationId xmlns:a16="http://schemas.microsoft.com/office/drawing/2014/main" id="{00000000-0008-0000-05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7" name="Picture 95" descr="clip_image507">
          <a:extLst>
            <a:ext uri="{FF2B5EF4-FFF2-40B4-BE49-F238E27FC236}">
              <a16:creationId xmlns:a16="http://schemas.microsoft.com/office/drawing/2014/main" id="{00000000-0008-0000-05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8" name="Picture 116" descr="clip_image507">
          <a:extLst>
            <a:ext uri="{FF2B5EF4-FFF2-40B4-BE49-F238E27FC236}">
              <a16:creationId xmlns:a16="http://schemas.microsoft.com/office/drawing/2014/main" id="{00000000-0008-0000-05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79" name="Picture 117" descr="clip_image507">
          <a:extLst>
            <a:ext uri="{FF2B5EF4-FFF2-40B4-BE49-F238E27FC236}">
              <a16:creationId xmlns:a16="http://schemas.microsoft.com/office/drawing/2014/main" id="{00000000-0008-0000-05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0" name="Picture 118" descr="clip_image507">
          <a:extLst>
            <a:ext uri="{FF2B5EF4-FFF2-40B4-BE49-F238E27FC236}">
              <a16:creationId xmlns:a16="http://schemas.microsoft.com/office/drawing/2014/main" id="{00000000-0008-0000-05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1" name="Picture 119" descr="clip_image507">
          <a:extLst>
            <a:ext uri="{FF2B5EF4-FFF2-40B4-BE49-F238E27FC236}">
              <a16:creationId xmlns:a16="http://schemas.microsoft.com/office/drawing/2014/main" id="{00000000-0008-0000-05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2" name="Picture 120" descr="clip_image507">
          <a:extLst>
            <a:ext uri="{FF2B5EF4-FFF2-40B4-BE49-F238E27FC236}">
              <a16:creationId xmlns:a16="http://schemas.microsoft.com/office/drawing/2014/main" id="{00000000-0008-0000-05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3" name="Picture 121" descr="clip_image507">
          <a:extLst>
            <a:ext uri="{FF2B5EF4-FFF2-40B4-BE49-F238E27FC236}">
              <a16:creationId xmlns:a16="http://schemas.microsoft.com/office/drawing/2014/main" id="{00000000-0008-0000-05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4" name="Picture 122" descr="clip_image507">
          <a:extLst>
            <a:ext uri="{FF2B5EF4-FFF2-40B4-BE49-F238E27FC236}">
              <a16:creationId xmlns:a16="http://schemas.microsoft.com/office/drawing/2014/main" id="{00000000-0008-0000-05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5" name="Picture 123" descr="clip_image507">
          <a:extLst>
            <a:ext uri="{FF2B5EF4-FFF2-40B4-BE49-F238E27FC236}">
              <a16:creationId xmlns:a16="http://schemas.microsoft.com/office/drawing/2014/main" id="{00000000-0008-0000-05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6" name="Picture 130" descr="clip_image507">
          <a:extLst>
            <a:ext uri="{FF2B5EF4-FFF2-40B4-BE49-F238E27FC236}">
              <a16:creationId xmlns:a16="http://schemas.microsoft.com/office/drawing/2014/main" id="{00000000-0008-0000-05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7" name="Picture 131" descr="clip_image507">
          <a:extLst>
            <a:ext uri="{FF2B5EF4-FFF2-40B4-BE49-F238E27FC236}">
              <a16:creationId xmlns:a16="http://schemas.microsoft.com/office/drawing/2014/main" id="{00000000-0008-0000-05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8" name="Picture 132" descr="clip_image507">
          <a:extLst>
            <a:ext uri="{FF2B5EF4-FFF2-40B4-BE49-F238E27FC236}">
              <a16:creationId xmlns:a16="http://schemas.microsoft.com/office/drawing/2014/main" id="{00000000-0008-0000-05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89" name="Picture 133" descr="clip_image507">
          <a:extLst>
            <a:ext uri="{FF2B5EF4-FFF2-40B4-BE49-F238E27FC236}">
              <a16:creationId xmlns:a16="http://schemas.microsoft.com/office/drawing/2014/main" id="{00000000-0008-0000-05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0" name="Picture 134" descr="clip_image507">
          <a:extLst>
            <a:ext uri="{FF2B5EF4-FFF2-40B4-BE49-F238E27FC236}">
              <a16:creationId xmlns:a16="http://schemas.microsoft.com/office/drawing/2014/main" id="{00000000-0008-0000-05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1" name="Picture 135" descr="clip_image507">
          <a:extLst>
            <a:ext uri="{FF2B5EF4-FFF2-40B4-BE49-F238E27FC236}">
              <a16:creationId xmlns:a16="http://schemas.microsoft.com/office/drawing/2014/main" id="{00000000-0008-0000-05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2" name="Picture 136" descr="clip_image507">
          <a:extLst>
            <a:ext uri="{FF2B5EF4-FFF2-40B4-BE49-F238E27FC236}">
              <a16:creationId xmlns:a16="http://schemas.microsoft.com/office/drawing/2014/main" id="{00000000-0008-0000-05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3" name="Picture 137" descr="clip_image507">
          <a:extLst>
            <a:ext uri="{FF2B5EF4-FFF2-40B4-BE49-F238E27FC236}">
              <a16:creationId xmlns:a16="http://schemas.microsoft.com/office/drawing/2014/main" id="{00000000-0008-0000-05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4" name="Picture 138" descr="clip_image507">
          <a:extLst>
            <a:ext uri="{FF2B5EF4-FFF2-40B4-BE49-F238E27FC236}">
              <a16:creationId xmlns:a16="http://schemas.microsoft.com/office/drawing/2014/main" id="{00000000-0008-0000-05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5" name="Picture 139" descr="clip_image507">
          <a:extLst>
            <a:ext uri="{FF2B5EF4-FFF2-40B4-BE49-F238E27FC236}">
              <a16:creationId xmlns:a16="http://schemas.microsoft.com/office/drawing/2014/main" id="{00000000-0008-0000-05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6" name="Picture 140" descr="clip_image507">
          <a:extLst>
            <a:ext uri="{FF2B5EF4-FFF2-40B4-BE49-F238E27FC236}">
              <a16:creationId xmlns:a16="http://schemas.microsoft.com/office/drawing/2014/main" id="{00000000-0008-0000-05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7" name="Picture 141" descr="clip_image507">
          <a:extLst>
            <a:ext uri="{FF2B5EF4-FFF2-40B4-BE49-F238E27FC236}">
              <a16:creationId xmlns:a16="http://schemas.microsoft.com/office/drawing/2014/main" id="{00000000-0008-0000-05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8" name="Picture 142" descr="clip_image507">
          <a:extLst>
            <a:ext uri="{FF2B5EF4-FFF2-40B4-BE49-F238E27FC236}">
              <a16:creationId xmlns:a16="http://schemas.microsoft.com/office/drawing/2014/main" id="{00000000-0008-0000-05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499" name="Picture 143" descr="clip_image507">
          <a:extLst>
            <a:ext uri="{FF2B5EF4-FFF2-40B4-BE49-F238E27FC236}">
              <a16:creationId xmlns:a16="http://schemas.microsoft.com/office/drawing/2014/main" id="{00000000-0008-0000-05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0" name="Picture 144" descr="clip_image507">
          <a:extLst>
            <a:ext uri="{FF2B5EF4-FFF2-40B4-BE49-F238E27FC236}">
              <a16:creationId xmlns:a16="http://schemas.microsoft.com/office/drawing/2014/main" id="{00000000-0008-0000-05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1" name="Picture 145" descr="clip_image507">
          <a:extLst>
            <a:ext uri="{FF2B5EF4-FFF2-40B4-BE49-F238E27FC236}">
              <a16:creationId xmlns:a16="http://schemas.microsoft.com/office/drawing/2014/main" id="{00000000-0008-0000-05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2" name="Picture 146" descr="clip_image507">
          <a:extLst>
            <a:ext uri="{FF2B5EF4-FFF2-40B4-BE49-F238E27FC236}">
              <a16:creationId xmlns:a16="http://schemas.microsoft.com/office/drawing/2014/main" id="{00000000-0008-0000-05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3" name="Picture 147" descr="clip_image507">
          <a:extLst>
            <a:ext uri="{FF2B5EF4-FFF2-40B4-BE49-F238E27FC236}">
              <a16:creationId xmlns:a16="http://schemas.microsoft.com/office/drawing/2014/main" id="{00000000-0008-0000-05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4" name="Picture 148" descr="clip_image507">
          <a:extLst>
            <a:ext uri="{FF2B5EF4-FFF2-40B4-BE49-F238E27FC236}">
              <a16:creationId xmlns:a16="http://schemas.microsoft.com/office/drawing/2014/main" id="{00000000-0008-0000-05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5" name="Picture 149" descr="clip_image507">
          <a:extLst>
            <a:ext uri="{FF2B5EF4-FFF2-40B4-BE49-F238E27FC236}">
              <a16:creationId xmlns:a16="http://schemas.microsoft.com/office/drawing/2014/main" id="{00000000-0008-0000-05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6" name="Picture 150" descr="clip_image507">
          <a:extLst>
            <a:ext uri="{FF2B5EF4-FFF2-40B4-BE49-F238E27FC236}">
              <a16:creationId xmlns:a16="http://schemas.microsoft.com/office/drawing/2014/main" id="{00000000-0008-0000-05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7" name="Picture 151" descr="clip_image507">
          <a:extLst>
            <a:ext uri="{FF2B5EF4-FFF2-40B4-BE49-F238E27FC236}">
              <a16:creationId xmlns:a16="http://schemas.microsoft.com/office/drawing/2014/main" id="{00000000-0008-0000-05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8" name="Picture 152" descr="clip_image507">
          <a:extLst>
            <a:ext uri="{FF2B5EF4-FFF2-40B4-BE49-F238E27FC236}">
              <a16:creationId xmlns:a16="http://schemas.microsoft.com/office/drawing/2014/main" id="{00000000-0008-0000-05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09" name="Picture 153" descr="clip_image507">
          <a:extLst>
            <a:ext uri="{FF2B5EF4-FFF2-40B4-BE49-F238E27FC236}">
              <a16:creationId xmlns:a16="http://schemas.microsoft.com/office/drawing/2014/main" id="{00000000-0008-0000-05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0" name="Picture 154" descr="clip_image507">
          <a:extLst>
            <a:ext uri="{FF2B5EF4-FFF2-40B4-BE49-F238E27FC236}">
              <a16:creationId xmlns:a16="http://schemas.microsoft.com/office/drawing/2014/main" id="{00000000-0008-0000-05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1" name="Picture 155" descr="clip_image507">
          <a:extLst>
            <a:ext uri="{FF2B5EF4-FFF2-40B4-BE49-F238E27FC236}">
              <a16:creationId xmlns:a16="http://schemas.microsoft.com/office/drawing/2014/main" id="{00000000-0008-0000-05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2" name="Picture 156" descr="clip_image507">
          <a:extLst>
            <a:ext uri="{FF2B5EF4-FFF2-40B4-BE49-F238E27FC236}">
              <a16:creationId xmlns:a16="http://schemas.microsoft.com/office/drawing/2014/main" id="{00000000-0008-0000-05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3" name="Picture 157" descr="clip_image507">
          <a:extLst>
            <a:ext uri="{FF2B5EF4-FFF2-40B4-BE49-F238E27FC236}">
              <a16:creationId xmlns:a16="http://schemas.microsoft.com/office/drawing/2014/main" id="{00000000-0008-0000-05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4" name="Picture 158" descr="clip_image507">
          <a:extLst>
            <a:ext uri="{FF2B5EF4-FFF2-40B4-BE49-F238E27FC236}">
              <a16:creationId xmlns:a16="http://schemas.microsoft.com/office/drawing/2014/main" id="{00000000-0008-0000-05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5" name="Picture 159" descr="clip_image507">
          <a:extLst>
            <a:ext uri="{FF2B5EF4-FFF2-40B4-BE49-F238E27FC236}">
              <a16:creationId xmlns:a16="http://schemas.microsoft.com/office/drawing/2014/main" id="{00000000-0008-0000-05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6" name="Picture 160" descr="clip_image507">
          <a:extLst>
            <a:ext uri="{FF2B5EF4-FFF2-40B4-BE49-F238E27FC236}">
              <a16:creationId xmlns:a16="http://schemas.microsoft.com/office/drawing/2014/main" id="{00000000-0008-0000-05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7" name="Picture 161" descr="clip_image507">
          <a:extLst>
            <a:ext uri="{FF2B5EF4-FFF2-40B4-BE49-F238E27FC236}">
              <a16:creationId xmlns:a16="http://schemas.microsoft.com/office/drawing/2014/main" id="{00000000-0008-0000-05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8" name="Picture 162" descr="clip_image507">
          <a:extLst>
            <a:ext uri="{FF2B5EF4-FFF2-40B4-BE49-F238E27FC236}">
              <a16:creationId xmlns:a16="http://schemas.microsoft.com/office/drawing/2014/main" id="{00000000-0008-0000-05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19" name="Picture 163" descr="clip_image507">
          <a:extLst>
            <a:ext uri="{FF2B5EF4-FFF2-40B4-BE49-F238E27FC236}">
              <a16:creationId xmlns:a16="http://schemas.microsoft.com/office/drawing/2014/main" id="{00000000-0008-0000-05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0" name="Picture 164" descr="clip_image507">
          <a:extLst>
            <a:ext uri="{FF2B5EF4-FFF2-40B4-BE49-F238E27FC236}">
              <a16:creationId xmlns:a16="http://schemas.microsoft.com/office/drawing/2014/main" id="{00000000-0008-0000-05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1" name="Picture 165" descr="clip_image507">
          <a:extLst>
            <a:ext uri="{FF2B5EF4-FFF2-40B4-BE49-F238E27FC236}">
              <a16:creationId xmlns:a16="http://schemas.microsoft.com/office/drawing/2014/main" id="{00000000-0008-0000-05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2" name="Picture 166" descr="clip_image507">
          <a:extLst>
            <a:ext uri="{FF2B5EF4-FFF2-40B4-BE49-F238E27FC236}">
              <a16:creationId xmlns:a16="http://schemas.microsoft.com/office/drawing/2014/main" id="{00000000-0008-0000-05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3" name="Picture 167" descr="clip_image507">
          <a:extLst>
            <a:ext uri="{FF2B5EF4-FFF2-40B4-BE49-F238E27FC236}">
              <a16:creationId xmlns:a16="http://schemas.microsoft.com/office/drawing/2014/main" id="{00000000-0008-0000-05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4" name="Picture 168" descr="clip_image507">
          <a:extLst>
            <a:ext uri="{FF2B5EF4-FFF2-40B4-BE49-F238E27FC236}">
              <a16:creationId xmlns:a16="http://schemas.microsoft.com/office/drawing/2014/main" id="{00000000-0008-0000-05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5" name="Picture 169" descr="clip_image507">
          <a:extLst>
            <a:ext uri="{FF2B5EF4-FFF2-40B4-BE49-F238E27FC236}">
              <a16:creationId xmlns:a16="http://schemas.microsoft.com/office/drawing/2014/main" id="{00000000-0008-0000-05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6" name="Picture 1485" descr="clip_image507">
          <a:extLst>
            <a:ext uri="{FF2B5EF4-FFF2-40B4-BE49-F238E27FC236}">
              <a16:creationId xmlns:a16="http://schemas.microsoft.com/office/drawing/2014/main" id="{00000000-0008-0000-05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7" name="Picture 1486" descr="clip_image507">
          <a:extLst>
            <a:ext uri="{FF2B5EF4-FFF2-40B4-BE49-F238E27FC236}">
              <a16:creationId xmlns:a16="http://schemas.microsoft.com/office/drawing/2014/main" id="{00000000-0008-0000-05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8" name="Picture 1487" descr="clip_image507">
          <a:extLst>
            <a:ext uri="{FF2B5EF4-FFF2-40B4-BE49-F238E27FC236}">
              <a16:creationId xmlns:a16="http://schemas.microsoft.com/office/drawing/2014/main" id="{00000000-0008-0000-05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29" name="Picture 1488" descr="clip_image507">
          <a:extLst>
            <a:ext uri="{FF2B5EF4-FFF2-40B4-BE49-F238E27FC236}">
              <a16:creationId xmlns:a16="http://schemas.microsoft.com/office/drawing/2014/main" id="{00000000-0008-0000-05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0" name="Picture 1489" descr="clip_image507">
          <a:extLst>
            <a:ext uri="{FF2B5EF4-FFF2-40B4-BE49-F238E27FC236}">
              <a16:creationId xmlns:a16="http://schemas.microsoft.com/office/drawing/2014/main" id="{00000000-0008-0000-05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1" name="Picture 1490" descr="clip_image507">
          <a:extLst>
            <a:ext uri="{FF2B5EF4-FFF2-40B4-BE49-F238E27FC236}">
              <a16:creationId xmlns:a16="http://schemas.microsoft.com/office/drawing/2014/main" id="{00000000-0008-0000-05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2" name="Picture 1491" descr="clip_image507">
          <a:extLst>
            <a:ext uri="{FF2B5EF4-FFF2-40B4-BE49-F238E27FC236}">
              <a16:creationId xmlns:a16="http://schemas.microsoft.com/office/drawing/2014/main" id="{00000000-0008-0000-05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3" name="Picture 1492" descr="clip_image507">
          <a:extLst>
            <a:ext uri="{FF2B5EF4-FFF2-40B4-BE49-F238E27FC236}">
              <a16:creationId xmlns:a16="http://schemas.microsoft.com/office/drawing/2014/main" id="{00000000-0008-0000-05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4" name="Picture 40" descr="clip_image507">
          <a:extLst>
            <a:ext uri="{FF2B5EF4-FFF2-40B4-BE49-F238E27FC236}">
              <a16:creationId xmlns:a16="http://schemas.microsoft.com/office/drawing/2014/main" id="{00000000-0008-0000-05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5" name="Picture 41" descr="clip_image507">
          <a:extLst>
            <a:ext uri="{FF2B5EF4-FFF2-40B4-BE49-F238E27FC236}">
              <a16:creationId xmlns:a16="http://schemas.microsoft.com/office/drawing/2014/main" id="{00000000-0008-0000-05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6" name="Picture 42" descr="clip_image507">
          <a:extLst>
            <a:ext uri="{FF2B5EF4-FFF2-40B4-BE49-F238E27FC236}">
              <a16:creationId xmlns:a16="http://schemas.microsoft.com/office/drawing/2014/main" id="{00000000-0008-0000-05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7" name="Picture 43" descr="clip_image507">
          <a:extLst>
            <a:ext uri="{FF2B5EF4-FFF2-40B4-BE49-F238E27FC236}">
              <a16:creationId xmlns:a16="http://schemas.microsoft.com/office/drawing/2014/main" id="{00000000-0008-0000-05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8" name="Picture 44" descr="clip_image507">
          <a:extLst>
            <a:ext uri="{FF2B5EF4-FFF2-40B4-BE49-F238E27FC236}">
              <a16:creationId xmlns:a16="http://schemas.microsoft.com/office/drawing/2014/main" id="{00000000-0008-0000-05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39" name="Picture 45" descr="clip_image507">
          <a:extLst>
            <a:ext uri="{FF2B5EF4-FFF2-40B4-BE49-F238E27FC236}">
              <a16:creationId xmlns:a16="http://schemas.microsoft.com/office/drawing/2014/main" id="{00000000-0008-0000-05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0" name="Picture 46" descr="clip_image507">
          <a:extLst>
            <a:ext uri="{FF2B5EF4-FFF2-40B4-BE49-F238E27FC236}">
              <a16:creationId xmlns:a16="http://schemas.microsoft.com/office/drawing/2014/main" id="{00000000-0008-0000-05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1" name="Picture 47" descr="clip_image507">
          <a:extLst>
            <a:ext uri="{FF2B5EF4-FFF2-40B4-BE49-F238E27FC236}">
              <a16:creationId xmlns:a16="http://schemas.microsoft.com/office/drawing/2014/main" id="{00000000-0008-0000-05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2" name="Picture 48" descr="clip_image507">
          <a:extLst>
            <a:ext uri="{FF2B5EF4-FFF2-40B4-BE49-F238E27FC236}">
              <a16:creationId xmlns:a16="http://schemas.microsoft.com/office/drawing/2014/main" id="{00000000-0008-0000-05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3" name="Picture 49" descr="clip_image507">
          <a:extLst>
            <a:ext uri="{FF2B5EF4-FFF2-40B4-BE49-F238E27FC236}">
              <a16:creationId xmlns:a16="http://schemas.microsoft.com/office/drawing/2014/main" id="{00000000-0008-0000-05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4" name="Picture 50" descr="clip_image507">
          <a:extLst>
            <a:ext uri="{FF2B5EF4-FFF2-40B4-BE49-F238E27FC236}">
              <a16:creationId xmlns:a16="http://schemas.microsoft.com/office/drawing/2014/main" id="{00000000-0008-0000-05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5" name="Picture 51" descr="clip_image507">
          <a:extLst>
            <a:ext uri="{FF2B5EF4-FFF2-40B4-BE49-F238E27FC236}">
              <a16:creationId xmlns:a16="http://schemas.microsoft.com/office/drawing/2014/main" id="{00000000-0008-0000-05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6" name="Picture 52" descr="clip_image507">
          <a:extLst>
            <a:ext uri="{FF2B5EF4-FFF2-40B4-BE49-F238E27FC236}">
              <a16:creationId xmlns:a16="http://schemas.microsoft.com/office/drawing/2014/main" id="{00000000-0008-0000-05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7" name="Picture 53" descr="clip_image507">
          <a:extLst>
            <a:ext uri="{FF2B5EF4-FFF2-40B4-BE49-F238E27FC236}">
              <a16:creationId xmlns:a16="http://schemas.microsoft.com/office/drawing/2014/main" id="{00000000-0008-0000-05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8" name="Picture 54" descr="clip_image507">
          <a:extLst>
            <a:ext uri="{FF2B5EF4-FFF2-40B4-BE49-F238E27FC236}">
              <a16:creationId xmlns:a16="http://schemas.microsoft.com/office/drawing/2014/main" id="{00000000-0008-0000-05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49" name="Picture 55" descr="clip_image507">
          <a:extLst>
            <a:ext uri="{FF2B5EF4-FFF2-40B4-BE49-F238E27FC236}">
              <a16:creationId xmlns:a16="http://schemas.microsoft.com/office/drawing/2014/main" id="{00000000-0008-0000-05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0" name="Picture 56" descr="clip_image507">
          <a:extLst>
            <a:ext uri="{FF2B5EF4-FFF2-40B4-BE49-F238E27FC236}">
              <a16:creationId xmlns:a16="http://schemas.microsoft.com/office/drawing/2014/main" id="{00000000-0008-0000-05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1" name="Picture 57" descr="clip_image507">
          <a:extLst>
            <a:ext uri="{FF2B5EF4-FFF2-40B4-BE49-F238E27FC236}">
              <a16:creationId xmlns:a16="http://schemas.microsoft.com/office/drawing/2014/main" id="{00000000-0008-0000-05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2" name="Picture 58" descr="clip_image507">
          <a:extLst>
            <a:ext uri="{FF2B5EF4-FFF2-40B4-BE49-F238E27FC236}">
              <a16:creationId xmlns:a16="http://schemas.microsoft.com/office/drawing/2014/main" id="{00000000-0008-0000-05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3" name="Picture 59" descr="clip_image507">
          <a:extLst>
            <a:ext uri="{FF2B5EF4-FFF2-40B4-BE49-F238E27FC236}">
              <a16:creationId xmlns:a16="http://schemas.microsoft.com/office/drawing/2014/main" id="{00000000-0008-0000-05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4" name="Picture 60" descr="clip_image507">
          <a:extLst>
            <a:ext uri="{FF2B5EF4-FFF2-40B4-BE49-F238E27FC236}">
              <a16:creationId xmlns:a16="http://schemas.microsoft.com/office/drawing/2014/main" id="{00000000-0008-0000-05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5" name="Picture 61" descr="clip_image507">
          <a:extLst>
            <a:ext uri="{FF2B5EF4-FFF2-40B4-BE49-F238E27FC236}">
              <a16:creationId xmlns:a16="http://schemas.microsoft.com/office/drawing/2014/main" id="{00000000-0008-0000-05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6" name="Picture 62" descr="clip_image507">
          <a:extLst>
            <a:ext uri="{FF2B5EF4-FFF2-40B4-BE49-F238E27FC236}">
              <a16:creationId xmlns:a16="http://schemas.microsoft.com/office/drawing/2014/main" id="{00000000-0008-0000-05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7" name="Picture 63" descr="clip_image507">
          <a:extLst>
            <a:ext uri="{FF2B5EF4-FFF2-40B4-BE49-F238E27FC236}">
              <a16:creationId xmlns:a16="http://schemas.microsoft.com/office/drawing/2014/main" id="{00000000-0008-0000-05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8" name="Picture 64" descr="clip_image507">
          <a:extLst>
            <a:ext uri="{FF2B5EF4-FFF2-40B4-BE49-F238E27FC236}">
              <a16:creationId xmlns:a16="http://schemas.microsoft.com/office/drawing/2014/main" id="{00000000-0008-0000-05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59" name="Picture 65" descr="clip_image507">
          <a:extLst>
            <a:ext uri="{FF2B5EF4-FFF2-40B4-BE49-F238E27FC236}">
              <a16:creationId xmlns:a16="http://schemas.microsoft.com/office/drawing/2014/main" id="{00000000-0008-0000-05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0" name="Picture 66" descr="clip_image507">
          <a:extLst>
            <a:ext uri="{FF2B5EF4-FFF2-40B4-BE49-F238E27FC236}">
              <a16:creationId xmlns:a16="http://schemas.microsoft.com/office/drawing/2014/main" id="{00000000-0008-0000-05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1" name="Picture 67" descr="clip_image507">
          <a:extLst>
            <a:ext uri="{FF2B5EF4-FFF2-40B4-BE49-F238E27FC236}">
              <a16:creationId xmlns:a16="http://schemas.microsoft.com/office/drawing/2014/main" id="{00000000-0008-0000-05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2" name="Picture 68" descr="clip_image507">
          <a:extLst>
            <a:ext uri="{FF2B5EF4-FFF2-40B4-BE49-F238E27FC236}">
              <a16:creationId xmlns:a16="http://schemas.microsoft.com/office/drawing/2014/main" id="{00000000-0008-0000-05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3" name="Picture 69" descr="clip_image507">
          <a:extLst>
            <a:ext uri="{FF2B5EF4-FFF2-40B4-BE49-F238E27FC236}">
              <a16:creationId xmlns:a16="http://schemas.microsoft.com/office/drawing/2014/main" id="{00000000-0008-0000-05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4" name="Picture 70" descr="clip_image507">
          <a:extLst>
            <a:ext uri="{FF2B5EF4-FFF2-40B4-BE49-F238E27FC236}">
              <a16:creationId xmlns:a16="http://schemas.microsoft.com/office/drawing/2014/main" id="{00000000-0008-0000-05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5" name="Picture 71" descr="clip_image507">
          <a:extLst>
            <a:ext uri="{FF2B5EF4-FFF2-40B4-BE49-F238E27FC236}">
              <a16:creationId xmlns:a16="http://schemas.microsoft.com/office/drawing/2014/main" id="{00000000-0008-0000-05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6" name="Picture 72" descr="clip_image507">
          <a:extLst>
            <a:ext uri="{FF2B5EF4-FFF2-40B4-BE49-F238E27FC236}">
              <a16:creationId xmlns:a16="http://schemas.microsoft.com/office/drawing/2014/main" id="{00000000-0008-0000-05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7" name="Picture 73" descr="clip_image507">
          <a:extLst>
            <a:ext uri="{FF2B5EF4-FFF2-40B4-BE49-F238E27FC236}">
              <a16:creationId xmlns:a16="http://schemas.microsoft.com/office/drawing/2014/main" id="{00000000-0008-0000-05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8" name="Picture 74" descr="clip_image507">
          <a:extLst>
            <a:ext uri="{FF2B5EF4-FFF2-40B4-BE49-F238E27FC236}">
              <a16:creationId xmlns:a16="http://schemas.microsoft.com/office/drawing/2014/main" id="{00000000-0008-0000-05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69" name="Picture 75" descr="clip_image507">
          <a:extLst>
            <a:ext uri="{FF2B5EF4-FFF2-40B4-BE49-F238E27FC236}">
              <a16:creationId xmlns:a16="http://schemas.microsoft.com/office/drawing/2014/main" id="{00000000-0008-0000-05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0" name="Picture 76" descr="clip_image507">
          <a:extLst>
            <a:ext uri="{FF2B5EF4-FFF2-40B4-BE49-F238E27FC236}">
              <a16:creationId xmlns:a16="http://schemas.microsoft.com/office/drawing/2014/main" id="{00000000-0008-0000-05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1" name="Picture 77" descr="clip_image507">
          <a:extLst>
            <a:ext uri="{FF2B5EF4-FFF2-40B4-BE49-F238E27FC236}">
              <a16:creationId xmlns:a16="http://schemas.microsoft.com/office/drawing/2014/main" id="{00000000-0008-0000-05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2" name="Picture 78" descr="clip_image507">
          <a:extLst>
            <a:ext uri="{FF2B5EF4-FFF2-40B4-BE49-F238E27FC236}">
              <a16:creationId xmlns:a16="http://schemas.microsoft.com/office/drawing/2014/main" id="{00000000-0008-0000-05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3" name="Picture 79" descr="clip_image507">
          <a:extLst>
            <a:ext uri="{FF2B5EF4-FFF2-40B4-BE49-F238E27FC236}">
              <a16:creationId xmlns:a16="http://schemas.microsoft.com/office/drawing/2014/main" id="{00000000-0008-0000-05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4" name="Picture 80" descr="clip_image507">
          <a:extLst>
            <a:ext uri="{FF2B5EF4-FFF2-40B4-BE49-F238E27FC236}">
              <a16:creationId xmlns:a16="http://schemas.microsoft.com/office/drawing/2014/main" id="{00000000-0008-0000-05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5" name="Picture 81" descr="clip_image507">
          <a:extLst>
            <a:ext uri="{FF2B5EF4-FFF2-40B4-BE49-F238E27FC236}">
              <a16:creationId xmlns:a16="http://schemas.microsoft.com/office/drawing/2014/main" id="{00000000-0008-0000-05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6" name="Picture 82" descr="clip_image507">
          <a:extLst>
            <a:ext uri="{FF2B5EF4-FFF2-40B4-BE49-F238E27FC236}">
              <a16:creationId xmlns:a16="http://schemas.microsoft.com/office/drawing/2014/main" id="{00000000-0008-0000-05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7" name="Picture 83" descr="clip_image507">
          <a:extLst>
            <a:ext uri="{FF2B5EF4-FFF2-40B4-BE49-F238E27FC236}">
              <a16:creationId xmlns:a16="http://schemas.microsoft.com/office/drawing/2014/main" id="{00000000-0008-0000-05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8" name="Picture 84" descr="clip_image507">
          <a:extLst>
            <a:ext uri="{FF2B5EF4-FFF2-40B4-BE49-F238E27FC236}">
              <a16:creationId xmlns:a16="http://schemas.microsoft.com/office/drawing/2014/main" id="{00000000-0008-0000-05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79" name="Picture 85" descr="clip_image507">
          <a:extLst>
            <a:ext uri="{FF2B5EF4-FFF2-40B4-BE49-F238E27FC236}">
              <a16:creationId xmlns:a16="http://schemas.microsoft.com/office/drawing/2014/main" id="{00000000-0008-0000-05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0" name="Picture 86" descr="clip_image507">
          <a:extLst>
            <a:ext uri="{FF2B5EF4-FFF2-40B4-BE49-F238E27FC236}">
              <a16:creationId xmlns:a16="http://schemas.microsoft.com/office/drawing/2014/main" id="{00000000-0008-0000-05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1" name="Picture 87" descr="clip_image507">
          <a:extLst>
            <a:ext uri="{FF2B5EF4-FFF2-40B4-BE49-F238E27FC236}">
              <a16:creationId xmlns:a16="http://schemas.microsoft.com/office/drawing/2014/main" id="{00000000-0008-0000-05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2" name="Picture 88" descr="clip_image507">
          <a:extLst>
            <a:ext uri="{FF2B5EF4-FFF2-40B4-BE49-F238E27FC236}">
              <a16:creationId xmlns:a16="http://schemas.microsoft.com/office/drawing/2014/main" id="{00000000-0008-0000-05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3" name="Picture 89" descr="clip_image507">
          <a:extLst>
            <a:ext uri="{FF2B5EF4-FFF2-40B4-BE49-F238E27FC236}">
              <a16:creationId xmlns:a16="http://schemas.microsoft.com/office/drawing/2014/main" id="{00000000-0008-0000-05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4" name="Picture 90" descr="clip_image507">
          <a:extLst>
            <a:ext uri="{FF2B5EF4-FFF2-40B4-BE49-F238E27FC236}">
              <a16:creationId xmlns:a16="http://schemas.microsoft.com/office/drawing/2014/main" id="{00000000-0008-0000-05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5" name="Picture 91" descr="clip_image507">
          <a:extLst>
            <a:ext uri="{FF2B5EF4-FFF2-40B4-BE49-F238E27FC236}">
              <a16:creationId xmlns:a16="http://schemas.microsoft.com/office/drawing/2014/main" id="{00000000-0008-0000-05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6" name="Picture 92" descr="clip_image507">
          <a:extLst>
            <a:ext uri="{FF2B5EF4-FFF2-40B4-BE49-F238E27FC236}">
              <a16:creationId xmlns:a16="http://schemas.microsoft.com/office/drawing/2014/main" id="{00000000-0008-0000-05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7" name="Picture 93" descr="clip_image507">
          <a:extLst>
            <a:ext uri="{FF2B5EF4-FFF2-40B4-BE49-F238E27FC236}">
              <a16:creationId xmlns:a16="http://schemas.microsoft.com/office/drawing/2014/main" id="{00000000-0008-0000-05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8" name="Picture 94" descr="clip_image507">
          <a:extLst>
            <a:ext uri="{FF2B5EF4-FFF2-40B4-BE49-F238E27FC236}">
              <a16:creationId xmlns:a16="http://schemas.microsoft.com/office/drawing/2014/main" id="{00000000-0008-0000-05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89" name="Picture 95" descr="clip_image507">
          <a:extLst>
            <a:ext uri="{FF2B5EF4-FFF2-40B4-BE49-F238E27FC236}">
              <a16:creationId xmlns:a16="http://schemas.microsoft.com/office/drawing/2014/main" id="{00000000-0008-0000-05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0" name="Picture 116" descr="clip_image507">
          <a:extLst>
            <a:ext uri="{FF2B5EF4-FFF2-40B4-BE49-F238E27FC236}">
              <a16:creationId xmlns:a16="http://schemas.microsoft.com/office/drawing/2014/main" id="{00000000-0008-0000-05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1" name="Picture 117" descr="clip_image507">
          <a:extLst>
            <a:ext uri="{FF2B5EF4-FFF2-40B4-BE49-F238E27FC236}">
              <a16:creationId xmlns:a16="http://schemas.microsoft.com/office/drawing/2014/main" id="{00000000-0008-0000-05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2" name="Picture 118" descr="clip_image507">
          <a:extLst>
            <a:ext uri="{FF2B5EF4-FFF2-40B4-BE49-F238E27FC236}">
              <a16:creationId xmlns:a16="http://schemas.microsoft.com/office/drawing/2014/main" id="{00000000-0008-0000-05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3" name="Picture 119" descr="clip_image507">
          <a:extLst>
            <a:ext uri="{FF2B5EF4-FFF2-40B4-BE49-F238E27FC236}">
              <a16:creationId xmlns:a16="http://schemas.microsoft.com/office/drawing/2014/main" id="{00000000-0008-0000-05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4" name="Picture 120" descr="clip_image507">
          <a:extLst>
            <a:ext uri="{FF2B5EF4-FFF2-40B4-BE49-F238E27FC236}">
              <a16:creationId xmlns:a16="http://schemas.microsoft.com/office/drawing/2014/main" id="{00000000-0008-0000-05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5" name="Picture 121" descr="clip_image507">
          <a:extLst>
            <a:ext uri="{FF2B5EF4-FFF2-40B4-BE49-F238E27FC236}">
              <a16:creationId xmlns:a16="http://schemas.microsoft.com/office/drawing/2014/main" id="{00000000-0008-0000-05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6" name="Picture 122" descr="clip_image507">
          <a:extLst>
            <a:ext uri="{FF2B5EF4-FFF2-40B4-BE49-F238E27FC236}">
              <a16:creationId xmlns:a16="http://schemas.microsoft.com/office/drawing/2014/main" id="{00000000-0008-0000-05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7" name="Picture 123" descr="clip_image507">
          <a:extLst>
            <a:ext uri="{FF2B5EF4-FFF2-40B4-BE49-F238E27FC236}">
              <a16:creationId xmlns:a16="http://schemas.microsoft.com/office/drawing/2014/main" id="{00000000-0008-0000-05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8" name="Picture 130" descr="clip_image507">
          <a:extLst>
            <a:ext uri="{FF2B5EF4-FFF2-40B4-BE49-F238E27FC236}">
              <a16:creationId xmlns:a16="http://schemas.microsoft.com/office/drawing/2014/main" id="{00000000-0008-0000-05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599" name="Picture 131" descr="clip_image507">
          <a:extLst>
            <a:ext uri="{FF2B5EF4-FFF2-40B4-BE49-F238E27FC236}">
              <a16:creationId xmlns:a16="http://schemas.microsoft.com/office/drawing/2014/main" id="{00000000-0008-0000-05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0" name="Picture 132" descr="clip_image507">
          <a:extLst>
            <a:ext uri="{FF2B5EF4-FFF2-40B4-BE49-F238E27FC236}">
              <a16:creationId xmlns:a16="http://schemas.microsoft.com/office/drawing/2014/main" id="{00000000-0008-0000-05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1" name="Picture 133" descr="clip_image507">
          <a:extLst>
            <a:ext uri="{FF2B5EF4-FFF2-40B4-BE49-F238E27FC236}">
              <a16:creationId xmlns:a16="http://schemas.microsoft.com/office/drawing/2014/main" id="{00000000-0008-0000-05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2" name="Picture 134" descr="clip_image507">
          <a:extLst>
            <a:ext uri="{FF2B5EF4-FFF2-40B4-BE49-F238E27FC236}">
              <a16:creationId xmlns:a16="http://schemas.microsoft.com/office/drawing/2014/main" id="{00000000-0008-0000-05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3" name="Picture 135" descr="clip_image507">
          <a:extLst>
            <a:ext uri="{FF2B5EF4-FFF2-40B4-BE49-F238E27FC236}">
              <a16:creationId xmlns:a16="http://schemas.microsoft.com/office/drawing/2014/main" id="{00000000-0008-0000-05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4" name="Picture 136" descr="clip_image507">
          <a:extLst>
            <a:ext uri="{FF2B5EF4-FFF2-40B4-BE49-F238E27FC236}">
              <a16:creationId xmlns:a16="http://schemas.microsoft.com/office/drawing/2014/main" id="{00000000-0008-0000-05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5" name="Picture 137" descr="clip_image507">
          <a:extLst>
            <a:ext uri="{FF2B5EF4-FFF2-40B4-BE49-F238E27FC236}">
              <a16:creationId xmlns:a16="http://schemas.microsoft.com/office/drawing/2014/main" id="{00000000-0008-0000-05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6" name="Picture 138" descr="clip_image507">
          <a:extLst>
            <a:ext uri="{FF2B5EF4-FFF2-40B4-BE49-F238E27FC236}">
              <a16:creationId xmlns:a16="http://schemas.microsoft.com/office/drawing/2014/main" id="{00000000-0008-0000-05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7" name="Picture 139" descr="clip_image507">
          <a:extLst>
            <a:ext uri="{FF2B5EF4-FFF2-40B4-BE49-F238E27FC236}">
              <a16:creationId xmlns:a16="http://schemas.microsoft.com/office/drawing/2014/main" id="{00000000-0008-0000-05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8" name="Picture 140" descr="clip_image507">
          <a:extLst>
            <a:ext uri="{FF2B5EF4-FFF2-40B4-BE49-F238E27FC236}">
              <a16:creationId xmlns:a16="http://schemas.microsoft.com/office/drawing/2014/main" id="{00000000-0008-0000-05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09" name="Picture 141" descr="clip_image507">
          <a:extLst>
            <a:ext uri="{FF2B5EF4-FFF2-40B4-BE49-F238E27FC236}">
              <a16:creationId xmlns:a16="http://schemas.microsoft.com/office/drawing/2014/main" id="{00000000-0008-0000-05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0" name="Picture 142" descr="clip_image507">
          <a:extLst>
            <a:ext uri="{FF2B5EF4-FFF2-40B4-BE49-F238E27FC236}">
              <a16:creationId xmlns:a16="http://schemas.microsoft.com/office/drawing/2014/main" id="{00000000-0008-0000-05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1" name="Picture 143" descr="clip_image507">
          <a:extLst>
            <a:ext uri="{FF2B5EF4-FFF2-40B4-BE49-F238E27FC236}">
              <a16:creationId xmlns:a16="http://schemas.microsoft.com/office/drawing/2014/main" id="{00000000-0008-0000-05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2" name="Picture 144" descr="clip_image507">
          <a:extLst>
            <a:ext uri="{FF2B5EF4-FFF2-40B4-BE49-F238E27FC236}">
              <a16:creationId xmlns:a16="http://schemas.microsoft.com/office/drawing/2014/main" id="{00000000-0008-0000-05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3" name="Picture 145" descr="clip_image507">
          <a:extLst>
            <a:ext uri="{FF2B5EF4-FFF2-40B4-BE49-F238E27FC236}">
              <a16:creationId xmlns:a16="http://schemas.microsoft.com/office/drawing/2014/main" id="{00000000-0008-0000-05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4" name="Picture 146" descr="clip_image507">
          <a:extLst>
            <a:ext uri="{FF2B5EF4-FFF2-40B4-BE49-F238E27FC236}">
              <a16:creationId xmlns:a16="http://schemas.microsoft.com/office/drawing/2014/main" id="{00000000-0008-0000-05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5" name="Picture 147" descr="clip_image507">
          <a:extLst>
            <a:ext uri="{FF2B5EF4-FFF2-40B4-BE49-F238E27FC236}">
              <a16:creationId xmlns:a16="http://schemas.microsoft.com/office/drawing/2014/main" id="{00000000-0008-0000-05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6" name="Picture 148" descr="clip_image507">
          <a:extLst>
            <a:ext uri="{FF2B5EF4-FFF2-40B4-BE49-F238E27FC236}">
              <a16:creationId xmlns:a16="http://schemas.microsoft.com/office/drawing/2014/main" id="{00000000-0008-0000-05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7" name="Picture 149" descr="clip_image507">
          <a:extLst>
            <a:ext uri="{FF2B5EF4-FFF2-40B4-BE49-F238E27FC236}">
              <a16:creationId xmlns:a16="http://schemas.microsoft.com/office/drawing/2014/main" id="{00000000-0008-0000-05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8" name="Picture 150" descr="clip_image507">
          <a:extLst>
            <a:ext uri="{FF2B5EF4-FFF2-40B4-BE49-F238E27FC236}">
              <a16:creationId xmlns:a16="http://schemas.microsoft.com/office/drawing/2014/main" id="{00000000-0008-0000-05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19" name="Picture 151" descr="clip_image507">
          <a:extLst>
            <a:ext uri="{FF2B5EF4-FFF2-40B4-BE49-F238E27FC236}">
              <a16:creationId xmlns:a16="http://schemas.microsoft.com/office/drawing/2014/main" id="{00000000-0008-0000-05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0" name="Picture 152" descr="clip_image507">
          <a:extLst>
            <a:ext uri="{FF2B5EF4-FFF2-40B4-BE49-F238E27FC236}">
              <a16:creationId xmlns:a16="http://schemas.microsoft.com/office/drawing/2014/main" id="{00000000-0008-0000-05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1" name="Picture 153" descr="clip_image507">
          <a:extLst>
            <a:ext uri="{FF2B5EF4-FFF2-40B4-BE49-F238E27FC236}">
              <a16:creationId xmlns:a16="http://schemas.microsoft.com/office/drawing/2014/main" id="{00000000-0008-0000-05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2" name="Picture 154" descr="clip_image507">
          <a:extLst>
            <a:ext uri="{FF2B5EF4-FFF2-40B4-BE49-F238E27FC236}">
              <a16:creationId xmlns:a16="http://schemas.microsoft.com/office/drawing/2014/main" id="{00000000-0008-0000-05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3" name="Picture 155" descr="clip_image507">
          <a:extLst>
            <a:ext uri="{FF2B5EF4-FFF2-40B4-BE49-F238E27FC236}">
              <a16:creationId xmlns:a16="http://schemas.microsoft.com/office/drawing/2014/main" id="{00000000-0008-0000-05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4" name="Picture 156" descr="clip_image507">
          <a:extLst>
            <a:ext uri="{FF2B5EF4-FFF2-40B4-BE49-F238E27FC236}">
              <a16:creationId xmlns:a16="http://schemas.microsoft.com/office/drawing/2014/main" id="{00000000-0008-0000-05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5" name="Picture 157" descr="clip_image507">
          <a:extLst>
            <a:ext uri="{FF2B5EF4-FFF2-40B4-BE49-F238E27FC236}">
              <a16:creationId xmlns:a16="http://schemas.microsoft.com/office/drawing/2014/main" id="{00000000-0008-0000-05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6" name="Picture 158" descr="clip_image507">
          <a:extLst>
            <a:ext uri="{FF2B5EF4-FFF2-40B4-BE49-F238E27FC236}">
              <a16:creationId xmlns:a16="http://schemas.microsoft.com/office/drawing/2014/main" id="{00000000-0008-0000-05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7" name="Picture 159" descr="clip_image507">
          <a:extLst>
            <a:ext uri="{FF2B5EF4-FFF2-40B4-BE49-F238E27FC236}">
              <a16:creationId xmlns:a16="http://schemas.microsoft.com/office/drawing/2014/main" id="{00000000-0008-0000-05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8" name="Picture 160" descr="clip_image507">
          <a:extLst>
            <a:ext uri="{FF2B5EF4-FFF2-40B4-BE49-F238E27FC236}">
              <a16:creationId xmlns:a16="http://schemas.microsoft.com/office/drawing/2014/main" id="{00000000-0008-0000-05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29" name="Picture 161" descr="clip_image507">
          <a:extLst>
            <a:ext uri="{FF2B5EF4-FFF2-40B4-BE49-F238E27FC236}">
              <a16:creationId xmlns:a16="http://schemas.microsoft.com/office/drawing/2014/main" id="{00000000-0008-0000-05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0" name="Picture 162" descr="clip_image507">
          <a:extLst>
            <a:ext uri="{FF2B5EF4-FFF2-40B4-BE49-F238E27FC236}">
              <a16:creationId xmlns:a16="http://schemas.microsoft.com/office/drawing/2014/main" id="{00000000-0008-0000-05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1" name="Picture 163" descr="clip_image507">
          <a:extLst>
            <a:ext uri="{FF2B5EF4-FFF2-40B4-BE49-F238E27FC236}">
              <a16:creationId xmlns:a16="http://schemas.microsoft.com/office/drawing/2014/main" id="{00000000-0008-0000-05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2" name="Picture 164" descr="clip_image507">
          <a:extLst>
            <a:ext uri="{FF2B5EF4-FFF2-40B4-BE49-F238E27FC236}">
              <a16:creationId xmlns:a16="http://schemas.microsoft.com/office/drawing/2014/main" id="{00000000-0008-0000-05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3" name="Picture 165" descr="clip_image507">
          <a:extLst>
            <a:ext uri="{FF2B5EF4-FFF2-40B4-BE49-F238E27FC236}">
              <a16:creationId xmlns:a16="http://schemas.microsoft.com/office/drawing/2014/main" id="{00000000-0008-0000-05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4" name="Picture 166" descr="clip_image507">
          <a:extLst>
            <a:ext uri="{FF2B5EF4-FFF2-40B4-BE49-F238E27FC236}">
              <a16:creationId xmlns:a16="http://schemas.microsoft.com/office/drawing/2014/main" id="{00000000-0008-0000-05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5" name="Picture 167" descr="clip_image507">
          <a:extLst>
            <a:ext uri="{FF2B5EF4-FFF2-40B4-BE49-F238E27FC236}">
              <a16:creationId xmlns:a16="http://schemas.microsoft.com/office/drawing/2014/main" id="{00000000-0008-0000-05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6" name="Picture 168" descr="clip_image507">
          <a:extLst>
            <a:ext uri="{FF2B5EF4-FFF2-40B4-BE49-F238E27FC236}">
              <a16:creationId xmlns:a16="http://schemas.microsoft.com/office/drawing/2014/main" id="{00000000-0008-0000-05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2637" name="Picture 169" descr="clip_image507">
          <a:extLst>
            <a:ext uri="{FF2B5EF4-FFF2-40B4-BE49-F238E27FC236}">
              <a16:creationId xmlns:a16="http://schemas.microsoft.com/office/drawing/2014/main" id="{00000000-0008-0000-05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38" name="Picture 1485" descr="clip_image507">
          <a:extLst>
            <a:ext uri="{FF2B5EF4-FFF2-40B4-BE49-F238E27FC236}">
              <a16:creationId xmlns:a16="http://schemas.microsoft.com/office/drawing/2014/main" id="{00000000-0008-0000-05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39" name="Picture 1486" descr="clip_image507">
          <a:extLst>
            <a:ext uri="{FF2B5EF4-FFF2-40B4-BE49-F238E27FC236}">
              <a16:creationId xmlns:a16="http://schemas.microsoft.com/office/drawing/2014/main" id="{00000000-0008-0000-05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0" name="Picture 1487" descr="clip_image507">
          <a:extLst>
            <a:ext uri="{FF2B5EF4-FFF2-40B4-BE49-F238E27FC236}">
              <a16:creationId xmlns:a16="http://schemas.microsoft.com/office/drawing/2014/main" id="{00000000-0008-0000-05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1" name="Picture 1488" descr="clip_image507">
          <a:extLst>
            <a:ext uri="{FF2B5EF4-FFF2-40B4-BE49-F238E27FC236}">
              <a16:creationId xmlns:a16="http://schemas.microsoft.com/office/drawing/2014/main" id="{00000000-0008-0000-05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2" name="Picture 1489" descr="clip_image507">
          <a:extLst>
            <a:ext uri="{FF2B5EF4-FFF2-40B4-BE49-F238E27FC236}">
              <a16:creationId xmlns:a16="http://schemas.microsoft.com/office/drawing/2014/main" id="{00000000-0008-0000-05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3" name="Picture 1490" descr="clip_image507">
          <a:extLst>
            <a:ext uri="{FF2B5EF4-FFF2-40B4-BE49-F238E27FC236}">
              <a16:creationId xmlns:a16="http://schemas.microsoft.com/office/drawing/2014/main" id="{00000000-0008-0000-05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4" name="Picture 1491" descr="clip_image507">
          <a:extLst>
            <a:ext uri="{FF2B5EF4-FFF2-40B4-BE49-F238E27FC236}">
              <a16:creationId xmlns:a16="http://schemas.microsoft.com/office/drawing/2014/main" id="{00000000-0008-0000-05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5" name="Picture 1492" descr="clip_image507">
          <a:extLst>
            <a:ext uri="{FF2B5EF4-FFF2-40B4-BE49-F238E27FC236}">
              <a16:creationId xmlns:a16="http://schemas.microsoft.com/office/drawing/2014/main" id="{00000000-0008-0000-05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6" name="Picture 40" descr="clip_image507">
          <a:extLst>
            <a:ext uri="{FF2B5EF4-FFF2-40B4-BE49-F238E27FC236}">
              <a16:creationId xmlns:a16="http://schemas.microsoft.com/office/drawing/2014/main" id="{00000000-0008-0000-05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7" name="Picture 41" descr="clip_image507">
          <a:extLst>
            <a:ext uri="{FF2B5EF4-FFF2-40B4-BE49-F238E27FC236}">
              <a16:creationId xmlns:a16="http://schemas.microsoft.com/office/drawing/2014/main" id="{00000000-0008-0000-05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8" name="Picture 42" descr="clip_image507">
          <a:extLst>
            <a:ext uri="{FF2B5EF4-FFF2-40B4-BE49-F238E27FC236}">
              <a16:creationId xmlns:a16="http://schemas.microsoft.com/office/drawing/2014/main" id="{00000000-0008-0000-05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49" name="Picture 43" descr="clip_image507">
          <a:extLst>
            <a:ext uri="{FF2B5EF4-FFF2-40B4-BE49-F238E27FC236}">
              <a16:creationId xmlns:a16="http://schemas.microsoft.com/office/drawing/2014/main" id="{00000000-0008-0000-05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0" name="Picture 44" descr="clip_image507">
          <a:extLst>
            <a:ext uri="{FF2B5EF4-FFF2-40B4-BE49-F238E27FC236}">
              <a16:creationId xmlns:a16="http://schemas.microsoft.com/office/drawing/2014/main" id="{00000000-0008-0000-05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1" name="Picture 45" descr="clip_image507">
          <a:extLst>
            <a:ext uri="{FF2B5EF4-FFF2-40B4-BE49-F238E27FC236}">
              <a16:creationId xmlns:a16="http://schemas.microsoft.com/office/drawing/2014/main" id="{00000000-0008-0000-05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2" name="Picture 46" descr="clip_image507">
          <a:extLst>
            <a:ext uri="{FF2B5EF4-FFF2-40B4-BE49-F238E27FC236}">
              <a16:creationId xmlns:a16="http://schemas.microsoft.com/office/drawing/2014/main" id="{00000000-0008-0000-05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3" name="Picture 47" descr="clip_image507">
          <a:extLst>
            <a:ext uri="{FF2B5EF4-FFF2-40B4-BE49-F238E27FC236}">
              <a16:creationId xmlns:a16="http://schemas.microsoft.com/office/drawing/2014/main" id="{00000000-0008-0000-05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4" name="Picture 48" descr="clip_image507">
          <a:extLst>
            <a:ext uri="{FF2B5EF4-FFF2-40B4-BE49-F238E27FC236}">
              <a16:creationId xmlns:a16="http://schemas.microsoft.com/office/drawing/2014/main" id="{00000000-0008-0000-05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5" name="Picture 49" descr="clip_image507">
          <a:extLst>
            <a:ext uri="{FF2B5EF4-FFF2-40B4-BE49-F238E27FC236}">
              <a16:creationId xmlns:a16="http://schemas.microsoft.com/office/drawing/2014/main" id="{00000000-0008-0000-05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6" name="Picture 50" descr="clip_image507">
          <a:extLst>
            <a:ext uri="{FF2B5EF4-FFF2-40B4-BE49-F238E27FC236}">
              <a16:creationId xmlns:a16="http://schemas.microsoft.com/office/drawing/2014/main" id="{00000000-0008-0000-05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7" name="Picture 51" descr="clip_image507">
          <a:extLst>
            <a:ext uri="{FF2B5EF4-FFF2-40B4-BE49-F238E27FC236}">
              <a16:creationId xmlns:a16="http://schemas.microsoft.com/office/drawing/2014/main" id="{00000000-0008-0000-05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8" name="Picture 52" descr="clip_image507">
          <a:extLst>
            <a:ext uri="{FF2B5EF4-FFF2-40B4-BE49-F238E27FC236}">
              <a16:creationId xmlns:a16="http://schemas.microsoft.com/office/drawing/2014/main" id="{00000000-0008-0000-05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59" name="Picture 53" descr="clip_image507">
          <a:extLst>
            <a:ext uri="{FF2B5EF4-FFF2-40B4-BE49-F238E27FC236}">
              <a16:creationId xmlns:a16="http://schemas.microsoft.com/office/drawing/2014/main" id="{00000000-0008-0000-05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0" name="Picture 54" descr="clip_image507">
          <a:extLst>
            <a:ext uri="{FF2B5EF4-FFF2-40B4-BE49-F238E27FC236}">
              <a16:creationId xmlns:a16="http://schemas.microsoft.com/office/drawing/2014/main" id="{00000000-0008-0000-05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1" name="Picture 55" descr="clip_image507">
          <a:extLst>
            <a:ext uri="{FF2B5EF4-FFF2-40B4-BE49-F238E27FC236}">
              <a16:creationId xmlns:a16="http://schemas.microsoft.com/office/drawing/2014/main" id="{00000000-0008-0000-05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2" name="Picture 56" descr="clip_image507">
          <a:extLst>
            <a:ext uri="{FF2B5EF4-FFF2-40B4-BE49-F238E27FC236}">
              <a16:creationId xmlns:a16="http://schemas.microsoft.com/office/drawing/2014/main" id="{00000000-0008-0000-05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3" name="Picture 57" descr="clip_image507">
          <a:extLst>
            <a:ext uri="{FF2B5EF4-FFF2-40B4-BE49-F238E27FC236}">
              <a16:creationId xmlns:a16="http://schemas.microsoft.com/office/drawing/2014/main" id="{00000000-0008-0000-05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4" name="Picture 58" descr="clip_image507">
          <a:extLst>
            <a:ext uri="{FF2B5EF4-FFF2-40B4-BE49-F238E27FC236}">
              <a16:creationId xmlns:a16="http://schemas.microsoft.com/office/drawing/2014/main" id="{00000000-0008-0000-05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5" name="Picture 59" descr="clip_image507">
          <a:extLst>
            <a:ext uri="{FF2B5EF4-FFF2-40B4-BE49-F238E27FC236}">
              <a16:creationId xmlns:a16="http://schemas.microsoft.com/office/drawing/2014/main" id="{00000000-0008-0000-05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6" name="Picture 60" descr="clip_image507">
          <a:extLst>
            <a:ext uri="{FF2B5EF4-FFF2-40B4-BE49-F238E27FC236}">
              <a16:creationId xmlns:a16="http://schemas.microsoft.com/office/drawing/2014/main" id="{00000000-0008-0000-05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7" name="Picture 61" descr="clip_image507">
          <a:extLst>
            <a:ext uri="{FF2B5EF4-FFF2-40B4-BE49-F238E27FC236}">
              <a16:creationId xmlns:a16="http://schemas.microsoft.com/office/drawing/2014/main" id="{00000000-0008-0000-05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8" name="Picture 62" descr="clip_image507">
          <a:extLst>
            <a:ext uri="{FF2B5EF4-FFF2-40B4-BE49-F238E27FC236}">
              <a16:creationId xmlns:a16="http://schemas.microsoft.com/office/drawing/2014/main" id="{00000000-0008-0000-05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69" name="Picture 63" descr="clip_image507">
          <a:extLst>
            <a:ext uri="{FF2B5EF4-FFF2-40B4-BE49-F238E27FC236}">
              <a16:creationId xmlns:a16="http://schemas.microsoft.com/office/drawing/2014/main" id="{00000000-0008-0000-05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0" name="Picture 64" descr="clip_image507">
          <a:extLst>
            <a:ext uri="{FF2B5EF4-FFF2-40B4-BE49-F238E27FC236}">
              <a16:creationId xmlns:a16="http://schemas.microsoft.com/office/drawing/2014/main" id="{00000000-0008-0000-05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1" name="Picture 65" descr="clip_image507">
          <a:extLst>
            <a:ext uri="{FF2B5EF4-FFF2-40B4-BE49-F238E27FC236}">
              <a16:creationId xmlns:a16="http://schemas.microsoft.com/office/drawing/2014/main" id="{00000000-0008-0000-05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2" name="Picture 66" descr="clip_image507">
          <a:extLst>
            <a:ext uri="{FF2B5EF4-FFF2-40B4-BE49-F238E27FC236}">
              <a16:creationId xmlns:a16="http://schemas.microsoft.com/office/drawing/2014/main" id="{00000000-0008-0000-05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3" name="Picture 67" descr="clip_image507">
          <a:extLst>
            <a:ext uri="{FF2B5EF4-FFF2-40B4-BE49-F238E27FC236}">
              <a16:creationId xmlns:a16="http://schemas.microsoft.com/office/drawing/2014/main" id="{00000000-0008-0000-05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4" name="Picture 68" descr="clip_image507">
          <a:extLst>
            <a:ext uri="{FF2B5EF4-FFF2-40B4-BE49-F238E27FC236}">
              <a16:creationId xmlns:a16="http://schemas.microsoft.com/office/drawing/2014/main" id="{00000000-0008-0000-05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5" name="Picture 69" descr="clip_image507">
          <a:extLst>
            <a:ext uri="{FF2B5EF4-FFF2-40B4-BE49-F238E27FC236}">
              <a16:creationId xmlns:a16="http://schemas.microsoft.com/office/drawing/2014/main" id="{00000000-0008-0000-05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6" name="Picture 70" descr="clip_image507">
          <a:extLst>
            <a:ext uri="{FF2B5EF4-FFF2-40B4-BE49-F238E27FC236}">
              <a16:creationId xmlns:a16="http://schemas.microsoft.com/office/drawing/2014/main" id="{00000000-0008-0000-05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7" name="Picture 71" descr="clip_image507">
          <a:extLst>
            <a:ext uri="{FF2B5EF4-FFF2-40B4-BE49-F238E27FC236}">
              <a16:creationId xmlns:a16="http://schemas.microsoft.com/office/drawing/2014/main" id="{00000000-0008-0000-05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8" name="Picture 72" descr="clip_image507">
          <a:extLst>
            <a:ext uri="{FF2B5EF4-FFF2-40B4-BE49-F238E27FC236}">
              <a16:creationId xmlns:a16="http://schemas.microsoft.com/office/drawing/2014/main" id="{00000000-0008-0000-05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79" name="Picture 73" descr="clip_image507">
          <a:extLst>
            <a:ext uri="{FF2B5EF4-FFF2-40B4-BE49-F238E27FC236}">
              <a16:creationId xmlns:a16="http://schemas.microsoft.com/office/drawing/2014/main" id="{00000000-0008-0000-05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0" name="Picture 74" descr="clip_image507">
          <a:extLst>
            <a:ext uri="{FF2B5EF4-FFF2-40B4-BE49-F238E27FC236}">
              <a16:creationId xmlns:a16="http://schemas.microsoft.com/office/drawing/2014/main" id="{00000000-0008-0000-05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1" name="Picture 75" descr="clip_image507">
          <a:extLst>
            <a:ext uri="{FF2B5EF4-FFF2-40B4-BE49-F238E27FC236}">
              <a16:creationId xmlns:a16="http://schemas.microsoft.com/office/drawing/2014/main" id="{00000000-0008-0000-05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2" name="Picture 76" descr="clip_image507">
          <a:extLst>
            <a:ext uri="{FF2B5EF4-FFF2-40B4-BE49-F238E27FC236}">
              <a16:creationId xmlns:a16="http://schemas.microsoft.com/office/drawing/2014/main" id="{00000000-0008-0000-05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3" name="Picture 77" descr="clip_image507">
          <a:extLst>
            <a:ext uri="{FF2B5EF4-FFF2-40B4-BE49-F238E27FC236}">
              <a16:creationId xmlns:a16="http://schemas.microsoft.com/office/drawing/2014/main" id="{00000000-0008-0000-05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4" name="Picture 78" descr="clip_image507">
          <a:extLst>
            <a:ext uri="{FF2B5EF4-FFF2-40B4-BE49-F238E27FC236}">
              <a16:creationId xmlns:a16="http://schemas.microsoft.com/office/drawing/2014/main" id="{00000000-0008-0000-05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5" name="Picture 79" descr="clip_image507">
          <a:extLst>
            <a:ext uri="{FF2B5EF4-FFF2-40B4-BE49-F238E27FC236}">
              <a16:creationId xmlns:a16="http://schemas.microsoft.com/office/drawing/2014/main" id="{00000000-0008-0000-05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6" name="Picture 80" descr="clip_image507">
          <a:extLst>
            <a:ext uri="{FF2B5EF4-FFF2-40B4-BE49-F238E27FC236}">
              <a16:creationId xmlns:a16="http://schemas.microsoft.com/office/drawing/2014/main" id="{00000000-0008-0000-05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7" name="Picture 81" descr="clip_image507">
          <a:extLst>
            <a:ext uri="{FF2B5EF4-FFF2-40B4-BE49-F238E27FC236}">
              <a16:creationId xmlns:a16="http://schemas.microsoft.com/office/drawing/2014/main" id="{00000000-0008-0000-05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8" name="Picture 82" descr="clip_image507">
          <a:extLst>
            <a:ext uri="{FF2B5EF4-FFF2-40B4-BE49-F238E27FC236}">
              <a16:creationId xmlns:a16="http://schemas.microsoft.com/office/drawing/2014/main" id="{00000000-0008-0000-05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89" name="Picture 83" descr="clip_image507">
          <a:extLst>
            <a:ext uri="{FF2B5EF4-FFF2-40B4-BE49-F238E27FC236}">
              <a16:creationId xmlns:a16="http://schemas.microsoft.com/office/drawing/2014/main" id="{00000000-0008-0000-05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0" name="Picture 84" descr="clip_image507">
          <a:extLst>
            <a:ext uri="{FF2B5EF4-FFF2-40B4-BE49-F238E27FC236}">
              <a16:creationId xmlns:a16="http://schemas.microsoft.com/office/drawing/2014/main" id="{00000000-0008-0000-05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1" name="Picture 85" descr="clip_image507">
          <a:extLst>
            <a:ext uri="{FF2B5EF4-FFF2-40B4-BE49-F238E27FC236}">
              <a16:creationId xmlns:a16="http://schemas.microsoft.com/office/drawing/2014/main" id="{00000000-0008-0000-05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2" name="Picture 86" descr="clip_image507">
          <a:extLst>
            <a:ext uri="{FF2B5EF4-FFF2-40B4-BE49-F238E27FC236}">
              <a16:creationId xmlns:a16="http://schemas.microsoft.com/office/drawing/2014/main" id="{00000000-0008-0000-05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3" name="Picture 87" descr="clip_image507">
          <a:extLst>
            <a:ext uri="{FF2B5EF4-FFF2-40B4-BE49-F238E27FC236}">
              <a16:creationId xmlns:a16="http://schemas.microsoft.com/office/drawing/2014/main" id="{00000000-0008-0000-05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4" name="Picture 88" descr="clip_image507">
          <a:extLst>
            <a:ext uri="{FF2B5EF4-FFF2-40B4-BE49-F238E27FC236}">
              <a16:creationId xmlns:a16="http://schemas.microsoft.com/office/drawing/2014/main" id="{00000000-0008-0000-05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5" name="Picture 89" descr="clip_image507">
          <a:extLst>
            <a:ext uri="{FF2B5EF4-FFF2-40B4-BE49-F238E27FC236}">
              <a16:creationId xmlns:a16="http://schemas.microsoft.com/office/drawing/2014/main" id="{00000000-0008-0000-05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6" name="Picture 90" descr="clip_image507">
          <a:extLst>
            <a:ext uri="{FF2B5EF4-FFF2-40B4-BE49-F238E27FC236}">
              <a16:creationId xmlns:a16="http://schemas.microsoft.com/office/drawing/2014/main" id="{00000000-0008-0000-05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7" name="Picture 91" descr="clip_image507">
          <a:extLst>
            <a:ext uri="{FF2B5EF4-FFF2-40B4-BE49-F238E27FC236}">
              <a16:creationId xmlns:a16="http://schemas.microsoft.com/office/drawing/2014/main" id="{00000000-0008-0000-05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8" name="Picture 92" descr="clip_image507">
          <a:extLst>
            <a:ext uri="{FF2B5EF4-FFF2-40B4-BE49-F238E27FC236}">
              <a16:creationId xmlns:a16="http://schemas.microsoft.com/office/drawing/2014/main" id="{00000000-0008-0000-05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699" name="Picture 93" descr="clip_image507">
          <a:extLst>
            <a:ext uri="{FF2B5EF4-FFF2-40B4-BE49-F238E27FC236}">
              <a16:creationId xmlns:a16="http://schemas.microsoft.com/office/drawing/2014/main" id="{00000000-0008-0000-05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0" name="Picture 94" descr="clip_image507">
          <a:extLst>
            <a:ext uri="{FF2B5EF4-FFF2-40B4-BE49-F238E27FC236}">
              <a16:creationId xmlns:a16="http://schemas.microsoft.com/office/drawing/2014/main" id="{00000000-0008-0000-05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1" name="Picture 95" descr="clip_image507">
          <a:extLst>
            <a:ext uri="{FF2B5EF4-FFF2-40B4-BE49-F238E27FC236}">
              <a16:creationId xmlns:a16="http://schemas.microsoft.com/office/drawing/2014/main" id="{00000000-0008-0000-05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2" name="Picture 116" descr="clip_image507">
          <a:extLst>
            <a:ext uri="{FF2B5EF4-FFF2-40B4-BE49-F238E27FC236}">
              <a16:creationId xmlns:a16="http://schemas.microsoft.com/office/drawing/2014/main" id="{00000000-0008-0000-05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3" name="Picture 117" descr="clip_image507">
          <a:extLst>
            <a:ext uri="{FF2B5EF4-FFF2-40B4-BE49-F238E27FC236}">
              <a16:creationId xmlns:a16="http://schemas.microsoft.com/office/drawing/2014/main" id="{00000000-0008-0000-05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4" name="Picture 118" descr="clip_image507">
          <a:extLst>
            <a:ext uri="{FF2B5EF4-FFF2-40B4-BE49-F238E27FC236}">
              <a16:creationId xmlns:a16="http://schemas.microsoft.com/office/drawing/2014/main" id="{00000000-0008-0000-05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5" name="Picture 119" descr="clip_image507">
          <a:extLst>
            <a:ext uri="{FF2B5EF4-FFF2-40B4-BE49-F238E27FC236}">
              <a16:creationId xmlns:a16="http://schemas.microsoft.com/office/drawing/2014/main" id="{00000000-0008-0000-05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6" name="Picture 120" descr="clip_image507">
          <a:extLst>
            <a:ext uri="{FF2B5EF4-FFF2-40B4-BE49-F238E27FC236}">
              <a16:creationId xmlns:a16="http://schemas.microsoft.com/office/drawing/2014/main" id="{00000000-0008-0000-05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7" name="Picture 121" descr="clip_image507">
          <a:extLst>
            <a:ext uri="{FF2B5EF4-FFF2-40B4-BE49-F238E27FC236}">
              <a16:creationId xmlns:a16="http://schemas.microsoft.com/office/drawing/2014/main" id="{00000000-0008-0000-05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8" name="Picture 122" descr="clip_image507">
          <a:extLst>
            <a:ext uri="{FF2B5EF4-FFF2-40B4-BE49-F238E27FC236}">
              <a16:creationId xmlns:a16="http://schemas.microsoft.com/office/drawing/2014/main" id="{00000000-0008-0000-05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09" name="Picture 123" descr="clip_image507">
          <a:extLst>
            <a:ext uri="{FF2B5EF4-FFF2-40B4-BE49-F238E27FC236}">
              <a16:creationId xmlns:a16="http://schemas.microsoft.com/office/drawing/2014/main" id="{00000000-0008-0000-05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0" name="Picture 130" descr="clip_image507">
          <a:extLst>
            <a:ext uri="{FF2B5EF4-FFF2-40B4-BE49-F238E27FC236}">
              <a16:creationId xmlns:a16="http://schemas.microsoft.com/office/drawing/2014/main" id="{00000000-0008-0000-05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1" name="Picture 131" descr="clip_image507">
          <a:extLst>
            <a:ext uri="{FF2B5EF4-FFF2-40B4-BE49-F238E27FC236}">
              <a16:creationId xmlns:a16="http://schemas.microsoft.com/office/drawing/2014/main" id="{00000000-0008-0000-05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2" name="Picture 132" descr="clip_image507">
          <a:extLst>
            <a:ext uri="{FF2B5EF4-FFF2-40B4-BE49-F238E27FC236}">
              <a16:creationId xmlns:a16="http://schemas.microsoft.com/office/drawing/2014/main" id="{00000000-0008-0000-05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3" name="Picture 133" descr="clip_image507">
          <a:extLst>
            <a:ext uri="{FF2B5EF4-FFF2-40B4-BE49-F238E27FC236}">
              <a16:creationId xmlns:a16="http://schemas.microsoft.com/office/drawing/2014/main" id="{00000000-0008-0000-05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4" name="Picture 134" descr="clip_image507">
          <a:extLst>
            <a:ext uri="{FF2B5EF4-FFF2-40B4-BE49-F238E27FC236}">
              <a16:creationId xmlns:a16="http://schemas.microsoft.com/office/drawing/2014/main" id="{00000000-0008-0000-05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5" name="Picture 135" descr="clip_image507">
          <a:extLst>
            <a:ext uri="{FF2B5EF4-FFF2-40B4-BE49-F238E27FC236}">
              <a16:creationId xmlns:a16="http://schemas.microsoft.com/office/drawing/2014/main" id="{00000000-0008-0000-05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6" name="Picture 136" descr="clip_image507">
          <a:extLst>
            <a:ext uri="{FF2B5EF4-FFF2-40B4-BE49-F238E27FC236}">
              <a16:creationId xmlns:a16="http://schemas.microsoft.com/office/drawing/2014/main" id="{00000000-0008-0000-05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7" name="Picture 137" descr="clip_image507">
          <a:extLst>
            <a:ext uri="{FF2B5EF4-FFF2-40B4-BE49-F238E27FC236}">
              <a16:creationId xmlns:a16="http://schemas.microsoft.com/office/drawing/2014/main" id="{00000000-0008-0000-05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8" name="Picture 138" descr="clip_image507">
          <a:extLst>
            <a:ext uri="{FF2B5EF4-FFF2-40B4-BE49-F238E27FC236}">
              <a16:creationId xmlns:a16="http://schemas.microsoft.com/office/drawing/2014/main" id="{00000000-0008-0000-05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19" name="Picture 139" descr="clip_image507">
          <a:extLst>
            <a:ext uri="{FF2B5EF4-FFF2-40B4-BE49-F238E27FC236}">
              <a16:creationId xmlns:a16="http://schemas.microsoft.com/office/drawing/2014/main" id="{00000000-0008-0000-05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0" name="Picture 140" descr="clip_image507">
          <a:extLst>
            <a:ext uri="{FF2B5EF4-FFF2-40B4-BE49-F238E27FC236}">
              <a16:creationId xmlns:a16="http://schemas.microsoft.com/office/drawing/2014/main" id="{00000000-0008-0000-05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1" name="Picture 141" descr="clip_image507">
          <a:extLst>
            <a:ext uri="{FF2B5EF4-FFF2-40B4-BE49-F238E27FC236}">
              <a16:creationId xmlns:a16="http://schemas.microsoft.com/office/drawing/2014/main" id="{00000000-0008-0000-05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2" name="Picture 142" descr="clip_image507">
          <a:extLst>
            <a:ext uri="{FF2B5EF4-FFF2-40B4-BE49-F238E27FC236}">
              <a16:creationId xmlns:a16="http://schemas.microsoft.com/office/drawing/2014/main" id="{00000000-0008-0000-05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3" name="Picture 143" descr="clip_image507">
          <a:extLst>
            <a:ext uri="{FF2B5EF4-FFF2-40B4-BE49-F238E27FC236}">
              <a16:creationId xmlns:a16="http://schemas.microsoft.com/office/drawing/2014/main" id="{00000000-0008-0000-05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4" name="Picture 144" descr="clip_image507">
          <a:extLst>
            <a:ext uri="{FF2B5EF4-FFF2-40B4-BE49-F238E27FC236}">
              <a16:creationId xmlns:a16="http://schemas.microsoft.com/office/drawing/2014/main" id="{00000000-0008-0000-05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5" name="Picture 145" descr="clip_image507">
          <a:extLst>
            <a:ext uri="{FF2B5EF4-FFF2-40B4-BE49-F238E27FC236}">
              <a16:creationId xmlns:a16="http://schemas.microsoft.com/office/drawing/2014/main" id="{00000000-0008-0000-05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6" name="Picture 146" descr="clip_image507">
          <a:extLst>
            <a:ext uri="{FF2B5EF4-FFF2-40B4-BE49-F238E27FC236}">
              <a16:creationId xmlns:a16="http://schemas.microsoft.com/office/drawing/2014/main" id="{00000000-0008-0000-05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7" name="Picture 147" descr="clip_image507">
          <a:extLst>
            <a:ext uri="{FF2B5EF4-FFF2-40B4-BE49-F238E27FC236}">
              <a16:creationId xmlns:a16="http://schemas.microsoft.com/office/drawing/2014/main" id="{00000000-0008-0000-05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8" name="Picture 148" descr="clip_image507">
          <a:extLst>
            <a:ext uri="{FF2B5EF4-FFF2-40B4-BE49-F238E27FC236}">
              <a16:creationId xmlns:a16="http://schemas.microsoft.com/office/drawing/2014/main" id="{00000000-0008-0000-05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29" name="Picture 149" descr="clip_image507">
          <a:extLst>
            <a:ext uri="{FF2B5EF4-FFF2-40B4-BE49-F238E27FC236}">
              <a16:creationId xmlns:a16="http://schemas.microsoft.com/office/drawing/2014/main" id="{00000000-0008-0000-05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0" name="Picture 150" descr="clip_image507">
          <a:extLst>
            <a:ext uri="{FF2B5EF4-FFF2-40B4-BE49-F238E27FC236}">
              <a16:creationId xmlns:a16="http://schemas.microsoft.com/office/drawing/2014/main" id="{00000000-0008-0000-05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1" name="Picture 151" descr="clip_image507">
          <a:extLst>
            <a:ext uri="{FF2B5EF4-FFF2-40B4-BE49-F238E27FC236}">
              <a16:creationId xmlns:a16="http://schemas.microsoft.com/office/drawing/2014/main" id="{00000000-0008-0000-05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2" name="Picture 152" descr="clip_image507">
          <a:extLst>
            <a:ext uri="{FF2B5EF4-FFF2-40B4-BE49-F238E27FC236}">
              <a16:creationId xmlns:a16="http://schemas.microsoft.com/office/drawing/2014/main" id="{00000000-0008-0000-05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3" name="Picture 153" descr="clip_image507">
          <a:extLst>
            <a:ext uri="{FF2B5EF4-FFF2-40B4-BE49-F238E27FC236}">
              <a16:creationId xmlns:a16="http://schemas.microsoft.com/office/drawing/2014/main" id="{00000000-0008-0000-05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4" name="Picture 154" descr="clip_image507">
          <a:extLst>
            <a:ext uri="{FF2B5EF4-FFF2-40B4-BE49-F238E27FC236}">
              <a16:creationId xmlns:a16="http://schemas.microsoft.com/office/drawing/2014/main" id="{00000000-0008-0000-05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5" name="Picture 155" descr="clip_image507">
          <a:extLst>
            <a:ext uri="{FF2B5EF4-FFF2-40B4-BE49-F238E27FC236}">
              <a16:creationId xmlns:a16="http://schemas.microsoft.com/office/drawing/2014/main" id="{00000000-0008-0000-05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6" name="Picture 156" descr="clip_image507">
          <a:extLst>
            <a:ext uri="{FF2B5EF4-FFF2-40B4-BE49-F238E27FC236}">
              <a16:creationId xmlns:a16="http://schemas.microsoft.com/office/drawing/2014/main" id="{00000000-0008-0000-05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7" name="Picture 157" descr="clip_image507">
          <a:extLst>
            <a:ext uri="{FF2B5EF4-FFF2-40B4-BE49-F238E27FC236}">
              <a16:creationId xmlns:a16="http://schemas.microsoft.com/office/drawing/2014/main" id="{00000000-0008-0000-05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8" name="Picture 158" descr="clip_image507">
          <a:extLst>
            <a:ext uri="{FF2B5EF4-FFF2-40B4-BE49-F238E27FC236}">
              <a16:creationId xmlns:a16="http://schemas.microsoft.com/office/drawing/2014/main" id="{00000000-0008-0000-05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39" name="Picture 159" descr="clip_image507">
          <a:extLst>
            <a:ext uri="{FF2B5EF4-FFF2-40B4-BE49-F238E27FC236}">
              <a16:creationId xmlns:a16="http://schemas.microsoft.com/office/drawing/2014/main" id="{00000000-0008-0000-05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0" name="Picture 160" descr="clip_image507">
          <a:extLst>
            <a:ext uri="{FF2B5EF4-FFF2-40B4-BE49-F238E27FC236}">
              <a16:creationId xmlns:a16="http://schemas.microsoft.com/office/drawing/2014/main" id="{00000000-0008-0000-05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1" name="Picture 161" descr="clip_image507">
          <a:extLst>
            <a:ext uri="{FF2B5EF4-FFF2-40B4-BE49-F238E27FC236}">
              <a16:creationId xmlns:a16="http://schemas.microsoft.com/office/drawing/2014/main" id="{00000000-0008-0000-05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2" name="Picture 162" descr="clip_image507">
          <a:extLst>
            <a:ext uri="{FF2B5EF4-FFF2-40B4-BE49-F238E27FC236}">
              <a16:creationId xmlns:a16="http://schemas.microsoft.com/office/drawing/2014/main" id="{00000000-0008-0000-05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3" name="Picture 163" descr="clip_image507">
          <a:extLst>
            <a:ext uri="{FF2B5EF4-FFF2-40B4-BE49-F238E27FC236}">
              <a16:creationId xmlns:a16="http://schemas.microsoft.com/office/drawing/2014/main" id="{00000000-0008-0000-05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4" name="Picture 164" descr="clip_image507">
          <a:extLst>
            <a:ext uri="{FF2B5EF4-FFF2-40B4-BE49-F238E27FC236}">
              <a16:creationId xmlns:a16="http://schemas.microsoft.com/office/drawing/2014/main" id="{00000000-0008-0000-05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5" name="Picture 165" descr="clip_image507">
          <a:extLst>
            <a:ext uri="{FF2B5EF4-FFF2-40B4-BE49-F238E27FC236}">
              <a16:creationId xmlns:a16="http://schemas.microsoft.com/office/drawing/2014/main" id="{00000000-0008-0000-05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6" name="Picture 166" descr="clip_image507">
          <a:extLst>
            <a:ext uri="{FF2B5EF4-FFF2-40B4-BE49-F238E27FC236}">
              <a16:creationId xmlns:a16="http://schemas.microsoft.com/office/drawing/2014/main" id="{00000000-0008-0000-05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7" name="Picture 167" descr="clip_image507">
          <a:extLst>
            <a:ext uri="{FF2B5EF4-FFF2-40B4-BE49-F238E27FC236}">
              <a16:creationId xmlns:a16="http://schemas.microsoft.com/office/drawing/2014/main" id="{00000000-0008-0000-05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8" name="Picture 168" descr="clip_image507">
          <a:extLst>
            <a:ext uri="{FF2B5EF4-FFF2-40B4-BE49-F238E27FC236}">
              <a16:creationId xmlns:a16="http://schemas.microsoft.com/office/drawing/2014/main" id="{00000000-0008-0000-05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49" name="Picture 169" descr="clip_image507">
          <a:extLst>
            <a:ext uri="{FF2B5EF4-FFF2-40B4-BE49-F238E27FC236}">
              <a16:creationId xmlns:a16="http://schemas.microsoft.com/office/drawing/2014/main" id="{00000000-0008-0000-05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0" name="Picture 1485" descr="clip_image507">
          <a:extLst>
            <a:ext uri="{FF2B5EF4-FFF2-40B4-BE49-F238E27FC236}">
              <a16:creationId xmlns:a16="http://schemas.microsoft.com/office/drawing/2014/main" id="{00000000-0008-0000-05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1" name="Picture 1486" descr="clip_image507">
          <a:extLst>
            <a:ext uri="{FF2B5EF4-FFF2-40B4-BE49-F238E27FC236}">
              <a16:creationId xmlns:a16="http://schemas.microsoft.com/office/drawing/2014/main" id="{00000000-0008-0000-05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2" name="Picture 1487" descr="clip_image507">
          <a:extLst>
            <a:ext uri="{FF2B5EF4-FFF2-40B4-BE49-F238E27FC236}">
              <a16:creationId xmlns:a16="http://schemas.microsoft.com/office/drawing/2014/main" id="{00000000-0008-0000-05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3" name="Picture 1488" descr="clip_image507">
          <a:extLst>
            <a:ext uri="{FF2B5EF4-FFF2-40B4-BE49-F238E27FC236}">
              <a16:creationId xmlns:a16="http://schemas.microsoft.com/office/drawing/2014/main" id="{00000000-0008-0000-05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4" name="Picture 1489" descr="clip_image507">
          <a:extLst>
            <a:ext uri="{FF2B5EF4-FFF2-40B4-BE49-F238E27FC236}">
              <a16:creationId xmlns:a16="http://schemas.microsoft.com/office/drawing/2014/main" id="{00000000-0008-0000-05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5" name="Picture 1490" descr="clip_image507">
          <a:extLst>
            <a:ext uri="{FF2B5EF4-FFF2-40B4-BE49-F238E27FC236}">
              <a16:creationId xmlns:a16="http://schemas.microsoft.com/office/drawing/2014/main" id="{00000000-0008-0000-05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6" name="Picture 1491" descr="clip_image507">
          <a:extLst>
            <a:ext uri="{FF2B5EF4-FFF2-40B4-BE49-F238E27FC236}">
              <a16:creationId xmlns:a16="http://schemas.microsoft.com/office/drawing/2014/main" id="{00000000-0008-0000-05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7" name="Picture 1492" descr="clip_image507">
          <a:extLst>
            <a:ext uri="{FF2B5EF4-FFF2-40B4-BE49-F238E27FC236}">
              <a16:creationId xmlns:a16="http://schemas.microsoft.com/office/drawing/2014/main" id="{00000000-0008-0000-05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8" name="Picture 40" descr="clip_image507">
          <a:extLst>
            <a:ext uri="{FF2B5EF4-FFF2-40B4-BE49-F238E27FC236}">
              <a16:creationId xmlns:a16="http://schemas.microsoft.com/office/drawing/2014/main" id="{00000000-0008-0000-05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59" name="Picture 41" descr="clip_image507">
          <a:extLst>
            <a:ext uri="{FF2B5EF4-FFF2-40B4-BE49-F238E27FC236}">
              <a16:creationId xmlns:a16="http://schemas.microsoft.com/office/drawing/2014/main" id="{00000000-0008-0000-05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0" name="Picture 42" descr="clip_image507">
          <a:extLst>
            <a:ext uri="{FF2B5EF4-FFF2-40B4-BE49-F238E27FC236}">
              <a16:creationId xmlns:a16="http://schemas.microsoft.com/office/drawing/2014/main" id="{00000000-0008-0000-05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1" name="Picture 43" descr="clip_image507">
          <a:extLst>
            <a:ext uri="{FF2B5EF4-FFF2-40B4-BE49-F238E27FC236}">
              <a16:creationId xmlns:a16="http://schemas.microsoft.com/office/drawing/2014/main" id="{00000000-0008-0000-05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2" name="Picture 44" descr="clip_image507">
          <a:extLst>
            <a:ext uri="{FF2B5EF4-FFF2-40B4-BE49-F238E27FC236}">
              <a16:creationId xmlns:a16="http://schemas.microsoft.com/office/drawing/2014/main" id="{00000000-0008-0000-05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3" name="Picture 45" descr="clip_image507">
          <a:extLst>
            <a:ext uri="{FF2B5EF4-FFF2-40B4-BE49-F238E27FC236}">
              <a16:creationId xmlns:a16="http://schemas.microsoft.com/office/drawing/2014/main" id="{00000000-0008-0000-05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4" name="Picture 46" descr="clip_image507">
          <a:extLst>
            <a:ext uri="{FF2B5EF4-FFF2-40B4-BE49-F238E27FC236}">
              <a16:creationId xmlns:a16="http://schemas.microsoft.com/office/drawing/2014/main" id="{00000000-0008-0000-05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5" name="Picture 47" descr="clip_image507">
          <a:extLst>
            <a:ext uri="{FF2B5EF4-FFF2-40B4-BE49-F238E27FC236}">
              <a16:creationId xmlns:a16="http://schemas.microsoft.com/office/drawing/2014/main" id="{00000000-0008-0000-05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6" name="Picture 48" descr="clip_image507">
          <a:extLst>
            <a:ext uri="{FF2B5EF4-FFF2-40B4-BE49-F238E27FC236}">
              <a16:creationId xmlns:a16="http://schemas.microsoft.com/office/drawing/2014/main" id="{00000000-0008-0000-05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7" name="Picture 49" descr="clip_image507">
          <a:extLst>
            <a:ext uri="{FF2B5EF4-FFF2-40B4-BE49-F238E27FC236}">
              <a16:creationId xmlns:a16="http://schemas.microsoft.com/office/drawing/2014/main" id="{00000000-0008-0000-05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8" name="Picture 50" descr="clip_image507">
          <a:extLst>
            <a:ext uri="{FF2B5EF4-FFF2-40B4-BE49-F238E27FC236}">
              <a16:creationId xmlns:a16="http://schemas.microsoft.com/office/drawing/2014/main" id="{00000000-0008-0000-05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69" name="Picture 51" descr="clip_image507">
          <a:extLst>
            <a:ext uri="{FF2B5EF4-FFF2-40B4-BE49-F238E27FC236}">
              <a16:creationId xmlns:a16="http://schemas.microsoft.com/office/drawing/2014/main" id="{00000000-0008-0000-05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0" name="Picture 52" descr="clip_image507">
          <a:extLst>
            <a:ext uri="{FF2B5EF4-FFF2-40B4-BE49-F238E27FC236}">
              <a16:creationId xmlns:a16="http://schemas.microsoft.com/office/drawing/2014/main" id="{00000000-0008-0000-05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1" name="Picture 53" descr="clip_image507">
          <a:extLst>
            <a:ext uri="{FF2B5EF4-FFF2-40B4-BE49-F238E27FC236}">
              <a16:creationId xmlns:a16="http://schemas.microsoft.com/office/drawing/2014/main" id="{00000000-0008-0000-05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2" name="Picture 54" descr="clip_image507">
          <a:extLst>
            <a:ext uri="{FF2B5EF4-FFF2-40B4-BE49-F238E27FC236}">
              <a16:creationId xmlns:a16="http://schemas.microsoft.com/office/drawing/2014/main" id="{00000000-0008-0000-05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3" name="Picture 55" descr="clip_image507">
          <a:extLst>
            <a:ext uri="{FF2B5EF4-FFF2-40B4-BE49-F238E27FC236}">
              <a16:creationId xmlns:a16="http://schemas.microsoft.com/office/drawing/2014/main" id="{00000000-0008-0000-05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4" name="Picture 56" descr="clip_image507">
          <a:extLst>
            <a:ext uri="{FF2B5EF4-FFF2-40B4-BE49-F238E27FC236}">
              <a16:creationId xmlns:a16="http://schemas.microsoft.com/office/drawing/2014/main" id="{00000000-0008-0000-05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5" name="Picture 57" descr="clip_image507">
          <a:extLst>
            <a:ext uri="{FF2B5EF4-FFF2-40B4-BE49-F238E27FC236}">
              <a16:creationId xmlns:a16="http://schemas.microsoft.com/office/drawing/2014/main" id="{00000000-0008-0000-05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6" name="Picture 58" descr="clip_image507">
          <a:extLst>
            <a:ext uri="{FF2B5EF4-FFF2-40B4-BE49-F238E27FC236}">
              <a16:creationId xmlns:a16="http://schemas.microsoft.com/office/drawing/2014/main" id="{00000000-0008-0000-05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7" name="Picture 59" descr="clip_image507">
          <a:extLst>
            <a:ext uri="{FF2B5EF4-FFF2-40B4-BE49-F238E27FC236}">
              <a16:creationId xmlns:a16="http://schemas.microsoft.com/office/drawing/2014/main" id="{00000000-0008-0000-05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8" name="Picture 60" descr="clip_image507">
          <a:extLst>
            <a:ext uri="{FF2B5EF4-FFF2-40B4-BE49-F238E27FC236}">
              <a16:creationId xmlns:a16="http://schemas.microsoft.com/office/drawing/2014/main" id="{00000000-0008-0000-05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79" name="Picture 61" descr="clip_image507">
          <a:extLst>
            <a:ext uri="{FF2B5EF4-FFF2-40B4-BE49-F238E27FC236}">
              <a16:creationId xmlns:a16="http://schemas.microsoft.com/office/drawing/2014/main" id="{00000000-0008-0000-05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0" name="Picture 62" descr="clip_image507">
          <a:extLst>
            <a:ext uri="{FF2B5EF4-FFF2-40B4-BE49-F238E27FC236}">
              <a16:creationId xmlns:a16="http://schemas.microsoft.com/office/drawing/2014/main" id="{00000000-0008-0000-05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1" name="Picture 63" descr="clip_image507">
          <a:extLst>
            <a:ext uri="{FF2B5EF4-FFF2-40B4-BE49-F238E27FC236}">
              <a16:creationId xmlns:a16="http://schemas.microsoft.com/office/drawing/2014/main" id="{00000000-0008-0000-05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2" name="Picture 64" descr="clip_image507">
          <a:extLst>
            <a:ext uri="{FF2B5EF4-FFF2-40B4-BE49-F238E27FC236}">
              <a16:creationId xmlns:a16="http://schemas.microsoft.com/office/drawing/2014/main" id="{00000000-0008-0000-05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3" name="Picture 65" descr="clip_image507">
          <a:extLst>
            <a:ext uri="{FF2B5EF4-FFF2-40B4-BE49-F238E27FC236}">
              <a16:creationId xmlns:a16="http://schemas.microsoft.com/office/drawing/2014/main" id="{00000000-0008-0000-05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4" name="Picture 66" descr="clip_image507">
          <a:extLst>
            <a:ext uri="{FF2B5EF4-FFF2-40B4-BE49-F238E27FC236}">
              <a16:creationId xmlns:a16="http://schemas.microsoft.com/office/drawing/2014/main" id="{00000000-0008-0000-05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5" name="Picture 67" descr="clip_image507">
          <a:extLst>
            <a:ext uri="{FF2B5EF4-FFF2-40B4-BE49-F238E27FC236}">
              <a16:creationId xmlns:a16="http://schemas.microsoft.com/office/drawing/2014/main" id="{00000000-0008-0000-05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6" name="Picture 68" descr="clip_image507">
          <a:extLst>
            <a:ext uri="{FF2B5EF4-FFF2-40B4-BE49-F238E27FC236}">
              <a16:creationId xmlns:a16="http://schemas.microsoft.com/office/drawing/2014/main" id="{00000000-0008-0000-05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7" name="Picture 69" descr="clip_image507">
          <a:extLst>
            <a:ext uri="{FF2B5EF4-FFF2-40B4-BE49-F238E27FC236}">
              <a16:creationId xmlns:a16="http://schemas.microsoft.com/office/drawing/2014/main" id="{00000000-0008-0000-05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8" name="Picture 70" descr="clip_image507">
          <a:extLst>
            <a:ext uri="{FF2B5EF4-FFF2-40B4-BE49-F238E27FC236}">
              <a16:creationId xmlns:a16="http://schemas.microsoft.com/office/drawing/2014/main" id="{00000000-0008-0000-05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89" name="Picture 71" descr="clip_image507">
          <a:extLst>
            <a:ext uri="{FF2B5EF4-FFF2-40B4-BE49-F238E27FC236}">
              <a16:creationId xmlns:a16="http://schemas.microsoft.com/office/drawing/2014/main" id="{00000000-0008-0000-05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0" name="Picture 72" descr="clip_image507">
          <a:extLst>
            <a:ext uri="{FF2B5EF4-FFF2-40B4-BE49-F238E27FC236}">
              <a16:creationId xmlns:a16="http://schemas.microsoft.com/office/drawing/2014/main" id="{00000000-0008-0000-05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1" name="Picture 73" descr="clip_image507">
          <a:extLst>
            <a:ext uri="{FF2B5EF4-FFF2-40B4-BE49-F238E27FC236}">
              <a16:creationId xmlns:a16="http://schemas.microsoft.com/office/drawing/2014/main" id="{00000000-0008-0000-05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2" name="Picture 74" descr="clip_image507">
          <a:extLst>
            <a:ext uri="{FF2B5EF4-FFF2-40B4-BE49-F238E27FC236}">
              <a16:creationId xmlns:a16="http://schemas.microsoft.com/office/drawing/2014/main" id="{00000000-0008-0000-05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3" name="Picture 75" descr="clip_image507">
          <a:extLst>
            <a:ext uri="{FF2B5EF4-FFF2-40B4-BE49-F238E27FC236}">
              <a16:creationId xmlns:a16="http://schemas.microsoft.com/office/drawing/2014/main" id="{00000000-0008-0000-05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4" name="Picture 76" descr="clip_image507">
          <a:extLst>
            <a:ext uri="{FF2B5EF4-FFF2-40B4-BE49-F238E27FC236}">
              <a16:creationId xmlns:a16="http://schemas.microsoft.com/office/drawing/2014/main" id="{00000000-0008-0000-05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5" name="Picture 77" descr="clip_image507">
          <a:extLst>
            <a:ext uri="{FF2B5EF4-FFF2-40B4-BE49-F238E27FC236}">
              <a16:creationId xmlns:a16="http://schemas.microsoft.com/office/drawing/2014/main" id="{00000000-0008-0000-05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6" name="Picture 78" descr="clip_image507">
          <a:extLst>
            <a:ext uri="{FF2B5EF4-FFF2-40B4-BE49-F238E27FC236}">
              <a16:creationId xmlns:a16="http://schemas.microsoft.com/office/drawing/2014/main" id="{00000000-0008-0000-05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7" name="Picture 79" descr="clip_image507">
          <a:extLst>
            <a:ext uri="{FF2B5EF4-FFF2-40B4-BE49-F238E27FC236}">
              <a16:creationId xmlns:a16="http://schemas.microsoft.com/office/drawing/2014/main" id="{00000000-0008-0000-05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8" name="Picture 80" descr="clip_image507">
          <a:extLst>
            <a:ext uri="{FF2B5EF4-FFF2-40B4-BE49-F238E27FC236}">
              <a16:creationId xmlns:a16="http://schemas.microsoft.com/office/drawing/2014/main" id="{00000000-0008-0000-05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799" name="Picture 81" descr="clip_image507">
          <a:extLst>
            <a:ext uri="{FF2B5EF4-FFF2-40B4-BE49-F238E27FC236}">
              <a16:creationId xmlns:a16="http://schemas.microsoft.com/office/drawing/2014/main" id="{00000000-0008-0000-05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0" name="Picture 82" descr="clip_image507">
          <a:extLst>
            <a:ext uri="{FF2B5EF4-FFF2-40B4-BE49-F238E27FC236}">
              <a16:creationId xmlns:a16="http://schemas.microsoft.com/office/drawing/2014/main" id="{00000000-0008-0000-05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1" name="Picture 83" descr="clip_image507">
          <a:extLst>
            <a:ext uri="{FF2B5EF4-FFF2-40B4-BE49-F238E27FC236}">
              <a16:creationId xmlns:a16="http://schemas.microsoft.com/office/drawing/2014/main" id="{00000000-0008-0000-05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2" name="Picture 84" descr="clip_image507">
          <a:extLst>
            <a:ext uri="{FF2B5EF4-FFF2-40B4-BE49-F238E27FC236}">
              <a16:creationId xmlns:a16="http://schemas.microsoft.com/office/drawing/2014/main" id="{00000000-0008-0000-05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3" name="Picture 85" descr="clip_image507">
          <a:extLst>
            <a:ext uri="{FF2B5EF4-FFF2-40B4-BE49-F238E27FC236}">
              <a16:creationId xmlns:a16="http://schemas.microsoft.com/office/drawing/2014/main" id="{00000000-0008-0000-05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4" name="Picture 86" descr="clip_image507">
          <a:extLst>
            <a:ext uri="{FF2B5EF4-FFF2-40B4-BE49-F238E27FC236}">
              <a16:creationId xmlns:a16="http://schemas.microsoft.com/office/drawing/2014/main" id="{00000000-0008-0000-05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5" name="Picture 87" descr="clip_image507">
          <a:extLst>
            <a:ext uri="{FF2B5EF4-FFF2-40B4-BE49-F238E27FC236}">
              <a16:creationId xmlns:a16="http://schemas.microsoft.com/office/drawing/2014/main" id="{00000000-0008-0000-05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6" name="Picture 88" descr="clip_image507">
          <a:extLst>
            <a:ext uri="{FF2B5EF4-FFF2-40B4-BE49-F238E27FC236}">
              <a16:creationId xmlns:a16="http://schemas.microsoft.com/office/drawing/2014/main" id="{00000000-0008-0000-05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7" name="Picture 89" descr="clip_image507">
          <a:extLst>
            <a:ext uri="{FF2B5EF4-FFF2-40B4-BE49-F238E27FC236}">
              <a16:creationId xmlns:a16="http://schemas.microsoft.com/office/drawing/2014/main" id="{00000000-0008-0000-05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8" name="Picture 90" descr="clip_image507">
          <a:extLst>
            <a:ext uri="{FF2B5EF4-FFF2-40B4-BE49-F238E27FC236}">
              <a16:creationId xmlns:a16="http://schemas.microsoft.com/office/drawing/2014/main" id="{00000000-0008-0000-05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09" name="Picture 91" descr="clip_image507">
          <a:extLst>
            <a:ext uri="{FF2B5EF4-FFF2-40B4-BE49-F238E27FC236}">
              <a16:creationId xmlns:a16="http://schemas.microsoft.com/office/drawing/2014/main" id="{00000000-0008-0000-05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0" name="Picture 92" descr="clip_image507">
          <a:extLst>
            <a:ext uri="{FF2B5EF4-FFF2-40B4-BE49-F238E27FC236}">
              <a16:creationId xmlns:a16="http://schemas.microsoft.com/office/drawing/2014/main" id="{00000000-0008-0000-05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1" name="Picture 93" descr="clip_image507">
          <a:extLst>
            <a:ext uri="{FF2B5EF4-FFF2-40B4-BE49-F238E27FC236}">
              <a16:creationId xmlns:a16="http://schemas.microsoft.com/office/drawing/2014/main" id="{00000000-0008-0000-05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2" name="Picture 94" descr="clip_image507">
          <a:extLst>
            <a:ext uri="{FF2B5EF4-FFF2-40B4-BE49-F238E27FC236}">
              <a16:creationId xmlns:a16="http://schemas.microsoft.com/office/drawing/2014/main" id="{00000000-0008-0000-05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3" name="Picture 95" descr="clip_image507">
          <a:extLst>
            <a:ext uri="{FF2B5EF4-FFF2-40B4-BE49-F238E27FC236}">
              <a16:creationId xmlns:a16="http://schemas.microsoft.com/office/drawing/2014/main" id="{00000000-0008-0000-05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4" name="Picture 116" descr="clip_image507">
          <a:extLst>
            <a:ext uri="{FF2B5EF4-FFF2-40B4-BE49-F238E27FC236}">
              <a16:creationId xmlns:a16="http://schemas.microsoft.com/office/drawing/2014/main" id="{00000000-0008-0000-05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5" name="Picture 117" descr="clip_image507">
          <a:extLst>
            <a:ext uri="{FF2B5EF4-FFF2-40B4-BE49-F238E27FC236}">
              <a16:creationId xmlns:a16="http://schemas.microsoft.com/office/drawing/2014/main" id="{00000000-0008-0000-05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6" name="Picture 118" descr="clip_image507">
          <a:extLst>
            <a:ext uri="{FF2B5EF4-FFF2-40B4-BE49-F238E27FC236}">
              <a16:creationId xmlns:a16="http://schemas.microsoft.com/office/drawing/2014/main" id="{00000000-0008-0000-05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7" name="Picture 119" descr="clip_image507">
          <a:extLst>
            <a:ext uri="{FF2B5EF4-FFF2-40B4-BE49-F238E27FC236}">
              <a16:creationId xmlns:a16="http://schemas.microsoft.com/office/drawing/2014/main" id="{00000000-0008-0000-05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8" name="Picture 120" descr="clip_image507">
          <a:extLst>
            <a:ext uri="{FF2B5EF4-FFF2-40B4-BE49-F238E27FC236}">
              <a16:creationId xmlns:a16="http://schemas.microsoft.com/office/drawing/2014/main" id="{00000000-0008-0000-05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19" name="Picture 121" descr="clip_image507">
          <a:extLst>
            <a:ext uri="{FF2B5EF4-FFF2-40B4-BE49-F238E27FC236}">
              <a16:creationId xmlns:a16="http://schemas.microsoft.com/office/drawing/2014/main" id="{00000000-0008-0000-05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0" name="Picture 122" descr="clip_image507">
          <a:extLst>
            <a:ext uri="{FF2B5EF4-FFF2-40B4-BE49-F238E27FC236}">
              <a16:creationId xmlns:a16="http://schemas.microsoft.com/office/drawing/2014/main" id="{00000000-0008-0000-05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1" name="Picture 123" descr="clip_image507">
          <a:extLst>
            <a:ext uri="{FF2B5EF4-FFF2-40B4-BE49-F238E27FC236}">
              <a16:creationId xmlns:a16="http://schemas.microsoft.com/office/drawing/2014/main" id="{00000000-0008-0000-05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2" name="Picture 130" descr="clip_image507">
          <a:extLst>
            <a:ext uri="{FF2B5EF4-FFF2-40B4-BE49-F238E27FC236}">
              <a16:creationId xmlns:a16="http://schemas.microsoft.com/office/drawing/2014/main" id="{00000000-0008-0000-05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3" name="Picture 131" descr="clip_image507">
          <a:extLst>
            <a:ext uri="{FF2B5EF4-FFF2-40B4-BE49-F238E27FC236}">
              <a16:creationId xmlns:a16="http://schemas.microsoft.com/office/drawing/2014/main" id="{00000000-0008-0000-05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4" name="Picture 132" descr="clip_image507">
          <a:extLst>
            <a:ext uri="{FF2B5EF4-FFF2-40B4-BE49-F238E27FC236}">
              <a16:creationId xmlns:a16="http://schemas.microsoft.com/office/drawing/2014/main" id="{00000000-0008-0000-05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5" name="Picture 133" descr="clip_image507">
          <a:extLst>
            <a:ext uri="{FF2B5EF4-FFF2-40B4-BE49-F238E27FC236}">
              <a16:creationId xmlns:a16="http://schemas.microsoft.com/office/drawing/2014/main" id="{00000000-0008-0000-05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6" name="Picture 134" descr="clip_image507">
          <a:extLst>
            <a:ext uri="{FF2B5EF4-FFF2-40B4-BE49-F238E27FC236}">
              <a16:creationId xmlns:a16="http://schemas.microsoft.com/office/drawing/2014/main" id="{00000000-0008-0000-05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7" name="Picture 135" descr="clip_image507">
          <a:extLst>
            <a:ext uri="{FF2B5EF4-FFF2-40B4-BE49-F238E27FC236}">
              <a16:creationId xmlns:a16="http://schemas.microsoft.com/office/drawing/2014/main" id="{00000000-0008-0000-05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8" name="Picture 136" descr="clip_image507">
          <a:extLst>
            <a:ext uri="{FF2B5EF4-FFF2-40B4-BE49-F238E27FC236}">
              <a16:creationId xmlns:a16="http://schemas.microsoft.com/office/drawing/2014/main" id="{00000000-0008-0000-05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29" name="Picture 137" descr="clip_image507">
          <a:extLst>
            <a:ext uri="{FF2B5EF4-FFF2-40B4-BE49-F238E27FC236}">
              <a16:creationId xmlns:a16="http://schemas.microsoft.com/office/drawing/2014/main" id="{00000000-0008-0000-05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0" name="Picture 138" descr="clip_image507">
          <a:extLst>
            <a:ext uri="{FF2B5EF4-FFF2-40B4-BE49-F238E27FC236}">
              <a16:creationId xmlns:a16="http://schemas.microsoft.com/office/drawing/2014/main" id="{00000000-0008-0000-05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1" name="Picture 139" descr="clip_image507">
          <a:extLst>
            <a:ext uri="{FF2B5EF4-FFF2-40B4-BE49-F238E27FC236}">
              <a16:creationId xmlns:a16="http://schemas.microsoft.com/office/drawing/2014/main" id="{00000000-0008-0000-05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2" name="Picture 140" descr="clip_image507">
          <a:extLst>
            <a:ext uri="{FF2B5EF4-FFF2-40B4-BE49-F238E27FC236}">
              <a16:creationId xmlns:a16="http://schemas.microsoft.com/office/drawing/2014/main" id="{00000000-0008-0000-05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3" name="Picture 141" descr="clip_image507">
          <a:extLst>
            <a:ext uri="{FF2B5EF4-FFF2-40B4-BE49-F238E27FC236}">
              <a16:creationId xmlns:a16="http://schemas.microsoft.com/office/drawing/2014/main" id="{00000000-0008-0000-05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4" name="Picture 142" descr="clip_image507">
          <a:extLst>
            <a:ext uri="{FF2B5EF4-FFF2-40B4-BE49-F238E27FC236}">
              <a16:creationId xmlns:a16="http://schemas.microsoft.com/office/drawing/2014/main" id="{00000000-0008-0000-05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5" name="Picture 143" descr="clip_image507">
          <a:extLst>
            <a:ext uri="{FF2B5EF4-FFF2-40B4-BE49-F238E27FC236}">
              <a16:creationId xmlns:a16="http://schemas.microsoft.com/office/drawing/2014/main" id="{00000000-0008-0000-05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6" name="Picture 144" descr="clip_image507">
          <a:extLst>
            <a:ext uri="{FF2B5EF4-FFF2-40B4-BE49-F238E27FC236}">
              <a16:creationId xmlns:a16="http://schemas.microsoft.com/office/drawing/2014/main" id="{00000000-0008-0000-05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7" name="Picture 145" descr="clip_image507">
          <a:extLst>
            <a:ext uri="{FF2B5EF4-FFF2-40B4-BE49-F238E27FC236}">
              <a16:creationId xmlns:a16="http://schemas.microsoft.com/office/drawing/2014/main" id="{00000000-0008-0000-05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8" name="Picture 146" descr="clip_image507">
          <a:extLst>
            <a:ext uri="{FF2B5EF4-FFF2-40B4-BE49-F238E27FC236}">
              <a16:creationId xmlns:a16="http://schemas.microsoft.com/office/drawing/2014/main" id="{00000000-0008-0000-05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39" name="Picture 147" descr="clip_image507">
          <a:extLst>
            <a:ext uri="{FF2B5EF4-FFF2-40B4-BE49-F238E27FC236}">
              <a16:creationId xmlns:a16="http://schemas.microsoft.com/office/drawing/2014/main" id="{00000000-0008-0000-05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0" name="Picture 148" descr="clip_image507">
          <a:extLst>
            <a:ext uri="{FF2B5EF4-FFF2-40B4-BE49-F238E27FC236}">
              <a16:creationId xmlns:a16="http://schemas.microsoft.com/office/drawing/2014/main" id="{00000000-0008-0000-05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1" name="Picture 149" descr="clip_image507">
          <a:extLst>
            <a:ext uri="{FF2B5EF4-FFF2-40B4-BE49-F238E27FC236}">
              <a16:creationId xmlns:a16="http://schemas.microsoft.com/office/drawing/2014/main" id="{00000000-0008-0000-05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2" name="Picture 150" descr="clip_image507">
          <a:extLst>
            <a:ext uri="{FF2B5EF4-FFF2-40B4-BE49-F238E27FC236}">
              <a16:creationId xmlns:a16="http://schemas.microsoft.com/office/drawing/2014/main" id="{00000000-0008-0000-05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3" name="Picture 151" descr="clip_image507">
          <a:extLst>
            <a:ext uri="{FF2B5EF4-FFF2-40B4-BE49-F238E27FC236}">
              <a16:creationId xmlns:a16="http://schemas.microsoft.com/office/drawing/2014/main" id="{00000000-0008-0000-05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4" name="Picture 152" descr="clip_image507">
          <a:extLst>
            <a:ext uri="{FF2B5EF4-FFF2-40B4-BE49-F238E27FC236}">
              <a16:creationId xmlns:a16="http://schemas.microsoft.com/office/drawing/2014/main" id="{00000000-0008-0000-05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5" name="Picture 153" descr="clip_image507">
          <a:extLst>
            <a:ext uri="{FF2B5EF4-FFF2-40B4-BE49-F238E27FC236}">
              <a16:creationId xmlns:a16="http://schemas.microsoft.com/office/drawing/2014/main" id="{00000000-0008-0000-05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6" name="Picture 154" descr="clip_image507">
          <a:extLst>
            <a:ext uri="{FF2B5EF4-FFF2-40B4-BE49-F238E27FC236}">
              <a16:creationId xmlns:a16="http://schemas.microsoft.com/office/drawing/2014/main" id="{00000000-0008-0000-05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7" name="Picture 155" descr="clip_image507">
          <a:extLst>
            <a:ext uri="{FF2B5EF4-FFF2-40B4-BE49-F238E27FC236}">
              <a16:creationId xmlns:a16="http://schemas.microsoft.com/office/drawing/2014/main" id="{00000000-0008-0000-05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8" name="Picture 156" descr="clip_image507">
          <a:extLst>
            <a:ext uri="{FF2B5EF4-FFF2-40B4-BE49-F238E27FC236}">
              <a16:creationId xmlns:a16="http://schemas.microsoft.com/office/drawing/2014/main" id="{00000000-0008-0000-05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49" name="Picture 157" descr="clip_image507">
          <a:extLst>
            <a:ext uri="{FF2B5EF4-FFF2-40B4-BE49-F238E27FC236}">
              <a16:creationId xmlns:a16="http://schemas.microsoft.com/office/drawing/2014/main" id="{00000000-0008-0000-05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0" name="Picture 158" descr="clip_image507">
          <a:extLst>
            <a:ext uri="{FF2B5EF4-FFF2-40B4-BE49-F238E27FC236}">
              <a16:creationId xmlns:a16="http://schemas.microsoft.com/office/drawing/2014/main" id="{00000000-0008-0000-05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1" name="Picture 159" descr="clip_image507">
          <a:extLst>
            <a:ext uri="{FF2B5EF4-FFF2-40B4-BE49-F238E27FC236}">
              <a16:creationId xmlns:a16="http://schemas.microsoft.com/office/drawing/2014/main" id="{00000000-0008-0000-05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2" name="Picture 160" descr="clip_image507">
          <a:extLst>
            <a:ext uri="{FF2B5EF4-FFF2-40B4-BE49-F238E27FC236}">
              <a16:creationId xmlns:a16="http://schemas.microsoft.com/office/drawing/2014/main" id="{00000000-0008-0000-05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3" name="Picture 161" descr="clip_image507">
          <a:extLst>
            <a:ext uri="{FF2B5EF4-FFF2-40B4-BE49-F238E27FC236}">
              <a16:creationId xmlns:a16="http://schemas.microsoft.com/office/drawing/2014/main" id="{00000000-0008-0000-05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4" name="Picture 162" descr="clip_image507">
          <a:extLst>
            <a:ext uri="{FF2B5EF4-FFF2-40B4-BE49-F238E27FC236}">
              <a16:creationId xmlns:a16="http://schemas.microsoft.com/office/drawing/2014/main" id="{00000000-0008-0000-05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5" name="Picture 163" descr="clip_image507">
          <a:extLst>
            <a:ext uri="{FF2B5EF4-FFF2-40B4-BE49-F238E27FC236}">
              <a16:creationId xmlns:a16="http://schemas.microsoft.com/office/drawing/2014/main" id="{00000000-0008-0000-05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6" name="Picture 164" descr="clip_image507">
          <a:extLst>
            <a:ext uri="{FF2B5EF4-FFF2-40B4-BE49-F238E27FC236}">
              <a16:creationId xmlns:a16="http://schemas.microsoft.com/office/drawing/2014/main" id="{00000000-0008-0000-05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7" name="Picture 165" descr="clip_image507">
          <a:extLst>
            <a:ext uri="{FF2B5EF4-FFF2-40B4-BE49-F238E27FC236}">
              <a16:creationId xmlns:a16="http://schemas.microsoft.com/office/drawing/2014/main" id="{00000000-0008-0000-05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8" name="Picture 166" descr="clip_image507">
          <a:extLst>
            <a:ext uri="{FF2B5EF4-FFF2-40B4-BE49-F238E27FC236}">
              <a16:creationId xmlns:a16="http://schemas.microsoft.com/office/drawing/2014/main" id="{00000000-0008-0000-05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59" name="Picture 167" descr="clip_image507">
          <a:extLst>
            <a:ext uri="{FF2B5EF4-FFF2-40B4-BE49-F238E27FC236}">
              <a16:creationId xmlns:a16="http://schemas.microsoft.com/office/drawing/2014/main" id="{00000000-0008-0000-05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0" name="Picture 168" descr="clip_image507">
          <a:extLst>
            <a:ext uri="{FF2B5EF4-FFF2-40B4-BE49-F238E27FC236}">
              <a16:creationId xmlns:a16="http://schemas.microsoft.com/office/drawing/2014/main" id="{00000000-0008-0000-05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1" name="Picture 169" descr="clip_image507">
          <a:extLst>
            <a:ext uri="{FF2B5EF4-FFF2-40B4-BE49-F238E27FC236}">
              <a16:creationId xmlns:a16="http://schemas.microsoft.com/office/drawing/2014/main" id="{00000000-0008-0000-05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2" name="Picture 1485" descr="clip_image507">
          <a:extLst>
            <a:ext uri="{FF2B5EF4-FFF2-40B4-BE49-F238E27FC236}">
              <a16:creationId xmlns:a16="http://schemas.microsoft.com/office/drawing/2014/main" id="{00000000-0008-0000-05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3" name="Picture 1486" descr="clip_image507">
          <a:extLst>
            <a:ext uri="{FF2B5EF4-FFF2-40B4-BE49-F238E27FC236}">
              <a16:creationId xmlns:a16="http://schemas.microsoft.com/office/drawing/2014/main" id="{00000000-0008-0000-05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4" name="Picture 1487" descr="clip_image507">
          <a:extLst>
            <a:ext uri="{FF2B5EF4-FFF2-40B4-BE49-F238E27FC236}">
              <a16:creationId xmlns:a16="http://schemas.microsoft.com/office/drawing/2014/main" id="{00000000-0008-0000-05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5" name="Picture 1488" descr="clip_image507">
          <a:extLst>
            <a:ext uri="{FF2B5EF4-FFF2-40B4-BE49-F238E27FC236}">
              <a16:creationId xmlns:a16="http://schemas.microsoft.com/office/drawing/2014/main" id="{00000000-0008-0000-05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6" name="Picture 1489" descr="clip_image507">
          <a:extLst>
            <a:ext uri="{FF2B5EF4-FFF2-40B4-BE49-F238E27FC236}">
              <a16:creationId xmlns:a16="http://schemas.microsoft.com/office/drawing/2014/main" id="{00000000-0008-0000-05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7" name="Picture 1490" descr="clip_image507">
          <a:extLst>
            <a:ext uri="{FF2B5EF4-FFF2-40B4-BE49-F238E27FC236}">
              <a16:creationId xmlns:a16="http://schemas.microsoft.com/office/drawing/2014/main" id="{00000000-0008-0000-05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8" name="Picture 1491" descr="clip_image507">
          <a:extLst>
            <a:ext uri="{FF2B5EF4-FFF2-40B4-BE49-F238E27FC236}">
              <a16:creationId xmlns:a16="http://schemas.microsoft.com/office/drawing/2014/main" id="{00000000-0008-0000-05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69" name="Picture 1492" descr="clip_image507">
          <a:extLst>
            <a:ext uri="{FF2B5EF4-FFF2-40B4-BE49-F238E27FC236}">
              <a16:creationId xmlns:a16="http://schemas.microsoft.com/office/drawing/2014/main" id="{00000000-0008-0000-05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0" name="Picture 40" descr="clip_image507">
          <a:extLst>
            <a:ext uri="{FF2B5EF4-FFF2-40B4-BE49-F238E27FC236}">
              <a16:creationId xmlns:a16="http://schemas.microsoft.com/office/drawing/2014/main" id="{00000000-0008-0000-05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1" name="Picture 41" descr="clip_image507">
          <a:extLst>
            <a:ext uri="{FF2B5EF4-FFF2-40B4-BE49-F238E27FC236}">
              <a16:creationId xmlns:a16="http://schemas.microsoft.com/office/drawing/2014/main" id="{00000000-0008-0000-05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2" name="Picture 42" descr="clip_image507">
          <a:extLst>
            <a:ext uri="{FF2B5EF4-FFF2-40B4-BE49-F238E27FC236}">
              <a16:creationId xmlns:a16="http://schemas.microsoft.com/office/drawing/2014/main" id="{00000000-0008-0000-05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3" name="Picture 43" descr="clip_image507">
          <a:extLst>
            <a:ext uri="{FF2B5EF4-FFF2-40B4-BE49-F238E27FC236}">
              <a16:creationId xmlns:a16="http://schemas.microsoft.com/office/drawing/2014/main" id="{00000000-0008-0000-05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4" name="Picture 44" descr="clip_image507">
          <a:extLst>
            <a:ext uri="{FF2B5EF4-FFF2-40B4-BE49-F238E27FC236}">
              <a16:creationId xmlns:a16="http://schemas.microsoft.com/office/drawing/2014/main" id="{00000000-0008-0000-05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5" name="Picture 45" descr="clip_image507">
          <a:extLst>
            <a:ext uri="{FF2B5EF4-FFF2-40B4-BE49-F238E27FC236}">
              <a16:creationId xmlns:a16="http://schemas.microsoft.com/office/drawing/2014/main" id="{00000000-0008-0000-05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6" name="Picture 46" descr="clip_image507">
          <a:extLst>
            <a:ext uri="{FF2B5EF4-FFF2-40B4-BE49-F238E27FC236}">
              <a16:creationId xmlns:a16="http://schemas.microsoft.com/office/drawing/2014/main" id="{00000000-0008-0000-05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7" name="Picture 47" descr="clip_image507">
          <a:extLst>
            <a:ext uri="{FF2B5EF4-FFF2-40B4-BE49-F238E27FC236}">
              <a16:creationId xmlns:a16="http://schemas.microsoft.com/office/drawing/2014/main" id="{00000000-0008-0000-05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8" name="Picture 48" descr="clip_image507">
          <a:extLst>
            <a:ext uri="{FF2B5EF4-FFF2-40B4-BE49-F238E27FC236}">
              <a16:creationId xmlns:a16="http://schemas.microsoft.com/office/drawing/2014/main" id="{00000000-0008-0000-05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79" name="Picture 49" descr="clip_image507">
          <a:extLst>
            <a:ext uri="{FF2B5EF4-FFF2-40B4-BE49-F238E27FC236}">
              <a16:creationId xmlns:a16="http://schemas.microsoft.com/office/drawing/2014/main" id="{00000000-0008-0000-05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0" name="Picture 50" descr="clip_image507">
          <a:extLst>
            <a:ext uri="{FF2B5EF4-FFF2-40B4-BE49-F238E27FC236}">
              <a16:creationId xmlns:a16="http://schemas.microsoft.com/office/drawing/2014/main" id="{00000000-0008-0000-05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1" name="Picture 51" descr="clip_image507">
          <a:extLst>
            <a:ext uri="{FF2B5EF4-FFF2-40B4-BE49-F238E27FC236}">
              <a16:creationId xmlns:a16="http://schemas.microsoft.com/office/drawing/2014/main" id="{00000000-0008-0000-05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2" name="Picture 52" descr="clip_image507">
          <a:extLst>
            <a:ext uri="{FF2B5EF4-FFF2-40B4-BE49-F238E27FC236}">
              <a16:creationId xmlns:a16="http://schemas.microsoft.com/office/drawing/2014/main" id="{00000000-0008-0000-05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3" name="Picture 53" descr="clip_image507">
          <a:extLst>
            <a:ext uri="{FF2B5EF4-FFF2-40B4-BE49-F238E27FC236}">
              <a16:creationId xmlns:a16="http://schemas.microsoft.com/office/drawing/2014/main" id="{00000000-0008-0000-05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4" name="Picture 54" descr="clip_image507">
          <a:extLst>
            <a:ext uri="{FF2B5EF4-FFF2-40B4-BE49-F238E27FC236}">
              <a16:creationId xmlns:a16="http://schemas.microsoft.com/office/drawing/2014/main" id="{00000000-0008-0000-05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5" name="Picture 55" descr="clip_image507">
          <a:extLst>
            <a:ext uri="{FF2B5EF4-FFF2-40B4-BE49-F238E27FC236}">
              <a16:creationId xmlns:a16="http://schemas.microsoft.com/office/drawing/2014/main" id="{00000000-0008-0000-05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6" name="Picture 56" descr="clip_image507">
          <a:extLst>
            <a:ext uri="{FF2B5EF4-FFF2-40B4-BE49-F238E27FC236}">
              <a16:creationId xmlns:a16="http://schemas.microsoft.com/office/drawing/2014/main" id="{00000000-0008-0000-05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7" name="Picture 57" descr="clip_image507">
          <a:extLst>
            <a:ext uri="{FF2B5EF4-FFF2-40B4-BE49-F238E27FC236}">
              <a16:creationId xmlns:a16="http://schemas.microsoft.com/office/drawing/2014/main" id="{00000000-0008-0000-05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8" name="Picture 58" descr="clip_image507">
          <a:extLst>
            <a:ext uri="{FF2B5EF4-FFF2-40B4-BE49-F238E27FC236}">
              <a16:creationId xmlns:a16="http://schemas.microsoft.com/office/drawing/2014/main" id="{00000000-0008-0000-05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89" name="Picture 59" descr="clip_image507">
          <a:extLst>
            <a:ext uri="{FF2B5EF4-FFF2-40B4-BE49-F238E27FC236}">
              <a16:creationId xmlns:a16="http://schemas.microsoft.com/office/drawing/2014/main" id="{00000000-0008-0000-05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0" name="Picture 60" descr="clip_image507">
          <a:extLst>
            <a:ext uri="{FF2B5EF4-FFF2-40B4-BE49-F238E27FC236}">
              <a16:creationId xmlns:a16="http://schemas.microsoft.com/office/drawing/2014/main" id="{00000000-0008-0000-05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1" name="Picture 61" descr="clip_image507">
          <a:extLst>
            <a:ext uri="{FF2B5EF4-FFF2-40B4-BE49-F238E27FC236}">
              <a16:creationId xmlns:a16="http://schemas.microsoft.com/office/drawing/2014/main" id="{00000000-0008-0000-05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2" name="Picture 62" descr="clip_image507">
          <a:extLst>
            <a:ext uri="{FF2B5EF4-FFF2-40B4-BE49-F238E27FC236}">
              <a16:creationId xmlns:a16="http://schemas.microsoft.com/office/drawing/2014/main" id="{00000000-0008-0000-05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3" name="Picture 63" descr="clip_image507">
          <a:extLst>
            <a:ext uri="{FF2B5EF4-FFF2-40B4-BE49-F238E27FC236}">
              <a16:creationId xmlns:a16="http://schemas.microsoft.com/office/drawing/2014/main" id="{00000000-0008-0000-05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4" name="Picture 64" descr="clip_image507">
          <a:extLst>
            <a:ext uri="{FF2B5EF4-FFF2-40B4-BE49-F238E27FC236}">
              <a16:creationId xmlns:a16="http://schemas.microsoft.com/office/drawing/2014/main" id="{00000000-0008-0000-05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5" name="Picture 65" descr="clip_image507">
          <a:extLst>
            <a:ext uri="{FF2B5EF4-FFF2-40B4-BE49-F238E27FC236}">
              <a16:creationId xmlns:a16="http://schemas.microsoft.com/office/drawing/2014/main" id="{00000000-0008-0000-05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6" name="Picture 66" descr="clip_image507">
          <a:extLst>
            <a:ext uri="{FF2B5EF4-FFF2-40B4-BE49-F238E27FC236}">
              <a16:creationId xmlns:a16="http://schemas.microsoft.com/office/drawing/2014/main" id="{00000000-0008-0000-05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7" name="Picture 67" descr="clip_image507">
          <a:extLst>
            <a:ext uri="{FF2B5EF4-FFF2-40B4-BE49-F238E27FC236}">
              <a16:creationId xmlns:a16="http://schemas.microsoft.com/office/drawing/2014/main" id="{00000000-0008-0000-05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8" name="Picture 68" descr="clip_image507">
          <a:extLst>
            <a:ext uri="{FF2B5EF4-FFF2-40B4-BE49-F238E27FC236}">
              <a16:creationId xmlns:a16="http://schemas.microsoft.com/office/drawing/2014/main" id="{00000000-0008-0000-05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899" name="Picture 69" descr="clip_image507">
          <a:extLst>
            <a:ext uri="{FF2B5EF4-FFF2-40B4-BE49-F238E27FC236}">
              <a16:creationId xmlns:a16="http://schemas.microsoft.com/office/drawing/2014/main" id="{00000000-0008-0000-05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0" name="Picture 70" descr="clip_image507">
          <a:extLst>
            <a:ext uri="{FF2B5EF4-FFF2-40B4-BE49-F238E27FC236}">
              <a16:creationId xmlns:a16="http://schemas.microsoft.com/office/drawing/2014/main" id="{00000000-0008-0000-05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1" name="Picture 71" descr="clip_image507">
          <a:extLst>
            <a:ext uri="{FF2B5EF4-FFF2-40B4-BE49-F238E27FC236}">
              <a16:creationId xmlns:a16="http://schemas.microsoft.com/office/drawing/2014/main" id="{00000000-0008-0000-05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2" name="Picture 72" descr="clip_image507">
          <a:extLst>
            <a:ext uri="{FF2B5EF4-FFF2-40B4-BE49-F238E27FC236}">
              <a16:creationId xmlns:a16="http://schemas.microsoft.com/office/drawing/2014/main" id="{00000000-0008-0000-05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3" name="Picture 73" descr="clip_image507">
          <a:extLst>
            <a:ext uri="{FF2B5EF4-FFF2-40B4-BE49-F238E27FC236}">
              <a16:creationId xmlns:a16="http://schemas.microsoft.com/office/drawing/2014/main" id="{00000000-0008-0000-05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4" name="Picture 74" descr="clip_image507">
          <a:extLst>
            <a:ext uri="{FF2B5EF4-FFF2-40B4-BE49-F238E27FC236}">
              <a16:creationId xmlns:a16="http://schemas.microsoft.com/office/drawing/2014/main" id="{00000000-0008-0000-05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5" name="Picture 75" descr="clip_image507">
          <a:extLst>
            <a:ext uri="{FF2B5EF4-FFF2-40B4-BE49-F238E27FC236}">
              <a16:creationId xmlns:a16="http://schemas.microsoft.com/office/drawing/2014/main" id="{00000000-0008-0000-05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6" name="Picture 76" descr="clip_image507">
          <a:extLst>
            <a:ext uri="{FF2B5EF4-FFF2-40B4-BE49-F238E27FC236}">
              <a16:creationId xmlns:a16="http://schemas.microsoft.com/office/drawing/2014/main" id="{00000000-0008-0000-05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7" name="Picture 77" descr="clip_image507">
          <a:extLst>
            <a:ext uri="{FF2B5EF4-FFF2-40B4-BE49-F238E27FC236}">
              <a16:creationId xmlns:a16="http://schemas.microsoft.com/office/drawing/2014/main" id="{00000000-0008-0000-05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8" name="Picture 78" descr="clip_image507">
          <a:extLst>
            <a:ext uri="{FF2B5EF4-FFF2-40B4-BE49-F238E27FC236}">
              <a16:creationId xmlns:a16="http://schemas.microsoft.com/office/drawing/2014/main" id="{00000000-0008-0000-05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09" name="Picture 79" descr="clip_image507">
          <a:extLst>
            <a:ext uri="{FF2B5EF4-FFF2-40B4-BE49-F238E27FC236}">
              <a16:creationId xmlns:a16="http://schemas.microsoft.com/office/drawing/2014/main" id="{00000000-0008-0000-05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0" name="Picture 80" descr="clip_image507">
          <a:extLst>
            <a:ext uri="{FF2B5EF4-FFF2-40B4-BE49-F238E27FC236}">
              <a16:creationId xmlns:a16="http://schemas.microsoft.com/office/drawing/2014/main" id="{00000000-0008-0000-05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1" name="Picture 81" descr="clip_image507">
          <a:extLst>
            <a:ext uri="{FF2B5EF4-FFF2-40B4-BE49-F238E27FC236}">
              <a16:creationId xmlns:a16="http://schemas.microsoft.com/office/drawing/2014/main" id="{00000000-0008-0000-05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2" name="Picture 82" descr="clip_image507">
          <a:extLst>
            <a:ext uri="{FF2B5EF4-FFF2-40B4-BE49-F238E27FC236}">
              <a16:creationId xmlns:a16="http://schemas.microsoft.com/office/drawing/2014/main" id="{00000000-0008-0000-05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3" name="Picture 83" descr="clip_image507">
          <a:extLst>
            <a:ext uri="{FF2B5EF4-FFF2-40B4-BE49-F238E27FC236}">
              <a16:creationId xmlns:a16="http://schemas.microsoft.com/office/drawing/2014/main" id="{00000000-0008-0000-05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4" name="Picture 84" descr="clip_image507">
          <a:extLst>
            <a:ext uri="{FF2B5EF4-FFF2-40B4-BE49-F238E27FC236}">
              <a16:creationId xmlns:a16="http://schemas.microsoft.com/office/drawing/2014/main" id="{00000000-0008-0000-05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5" name="Picture 85" descr="clip_image507">
          <a:extLst>
            <a:ext uri="{FF2B5EF4-FFF2-40B4-BE49-F238E27FC236}">
              <a16:creationId xmlns:a16="http://schemas.microsoft.com/office/drawing/2014/main" id="{00000000-0008-0000-05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6" name="Picture 86" descr="clip_image507">
          <a:extLst>
            <a:ext uri="{FF2B5EF4-FFF2-40B4-BE49-F238E27FC236}">
              <a16:creationId xmlns:a16="http://schemas.microsoft.com/office/drawing/2014/main" id="{00000000-0008-0000-05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7" name="Picture 87" descr="clip_image507">
          <a:extLst>
            <a:ext uri="{FF2B5EF4-FFF2-40B4-BE49-F238E27FC236}">
              <a16:creationId xmlns:a16="http://schemas.microsoft.com/office/drawing/2014/main" id="{00000000-0008-0000-05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8" name="Picture 88" descr="clip_image507">
          <a:extLst>
            <a:ext uri="{FF2B5EF4-FFF2-40B4-BE49-F238E27FC236}">
              <a16:creationId xmlns:a16="http://schemas.microsoft.com/office/drawing/2014/main" id="{00000000-0008-0000-05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19" name="Picture 89" descr="clip_image507">
          <a:extLst>
            <a:ext uri="{FF2B5EF4-FFF2-40B4-BE49-F238E27FC236}">
              <a16:creationId xmlns:a16="http://schemas.microsoft.com/office/drawing/2014/main" id="{00000000-0008-0000-05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0" name="Picture 90" descr="clip_image507">
          <a:extLst>
            <a:ext uri="{FF2B5EF4-FFF2-40B4-BE49-F238E27FC236}">
              <a16:creationId xmlns:a16="http://schemas.microsoft.com/office/drawing/2014/main" id="{00000000-0008-0000-05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1" name="Picture 91" descr="clip_image507">
          <a:extLst>
            <a:ext uri="{FF2B5EF4-FFF2-40B4-BE49-F238E27FC236}">
              <a16:creationId xmlns:a16="http://schemas.microsoft.com/office/drawing/2014/main" id="{00000000-0008-0000-05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2" name="Picture 92" descr="clip_image507">
          <a:extLst>
            <a:ext uri="{FF2B5EF4-FFF2-40B4-BE49-F238E27FC236}">
              <a16:creationId xmlns:a16="http://schemas.microsoft.com/office/drawing/2014/main" id="{00000000-0008-0000-05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3" name="Picture 93" descr="clip_image507">
          <a:extLst>
            <a:ext uri="{FF2B5EF4-FFF2-40B4-BE49-F238E27FC236}">
              <a16:creationId xmlns:a16="http://schemas.microsoft.com/office/drawing/2014/main" id="{00000000-0008-0000-05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4" name="Picture 94" descr="clip_image507">
          <a:extLst>
            <a:ext uri="{FF2B5EF4-FFF2-40B4-BE49-F238E27FC236}">
              <a16:creationId xmlns:a16="http://schemas.microsoft.com/office/drawing/2014/main" id="{00000000-0008-0000-05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5" name="Picture 95" descr="clip_image507">
          <a:extLst>
            <a:ext uri="{FF2B5EF4-FFF2-40B4-BE49-F238E27FC236}">
              <a16:creationId xmlns:a16="http://schemas.microsoft.com/office/drawing/2014/main" id="{00000000-0008-0000-05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6" name="Picture 116" descr="clip_image507">
          <a:extLst>
            <a:ext uri="{FF2B5EF4-FFF2-40B4-BE49-F238E27FC236}">
              <a16:creationId xmlns:a16="http://schemas.microsoft.com/office/drawing/2014/main" id="{00000000-0008-0000-05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7" name="Picture 117" descr="clip_image507">
          <a:extLst>
            <a:ext uri="{FF2B5EF4-FFF2-40B4-BE49-F238E27FC236}">
              <a16:creationId xmlns:a16="http://schemas.microsoft.com/office/drawing/2014/main" id="{00000000-0008-0000-05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8" name="Picture 118" descr="clip_image507">
          <a:extLst>
            <a:ext uri="{FF2B5EF4-FFF2-40B4-BE49-F238E27FC236}">
              <a16:creationId xmlns:a16="http://schemas.microsoft.com/office/drawing/2014/main" id="{00000000-0008-0000-05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29" name="Picture 119" descr="clip_image507">
          <a:extLst>
            <a:ext uri="{FF2B5EF4-FFF2-40B4-BE49-F238E27FC236}">
              <a16:creationId xmlns:a16="http://schemas.microsoft.com/office/drawing/2014/main" id="{00000000-0008-0000-05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0" name="Picture 120" descr="clip_image507">
          <a:extLst>
            <a:ext uri="{FF2B5EF4-FFF2-40B4-BE49-F238E27FC236}">
              <a16:creationId xmlns:a16="http://schemas.microsoft.com/office/drawing/2014/main" id="{00000000-0008-0000-05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1" name="Picture 121" descr="clip_image507">
          <a:extLst>
            <a:ext uri="{FF2B5EF4-FFF2-40B4-BE49-F238E27FC236}">
              <a16:creationId xmlns:a16="http://schemas.microsoft.com/office/drawing/2014/main" id="{00000000-0008-0000-05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2" name="Picture 122" descr="clip_image507">
          <a:extLst>
            <a:ext uri="{FF2B5EF4-FFF2-40B4-BE49-F238E27FC236}">
              <a16:creationId xmlns:a16="http://schemas.microsoft.com/office/drawing/2014/main" id="{00000000-0008-0000-05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3" name="Picture 123" descr="clip_image507">
          <a:extLst>
            <a:ext uri="{FF2B5EF4-FFF2-40B4-BE49-F238E27FC236}">
              <a16:creationId xmlns:a16="http://schemas.microsoft.com/office/drawing/2014/main" id="{00000000-0008-0000-05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4" name="Picture 130" descr="clip_image507">
          <a:extLst>
            <a:ext uri="{FF2B5EF4-FFF2-40B4-BE49-F238E27FC236}">
              <a16:creationId xmlns:a16="http://schemas.microsoft.com/office/drawing/2014/main" id="{00000000-0008-0000-05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5" name="Picture 131" descr="clip_image507">
          <a:extLst>
            <a:ext uri="{FF2B5EF4-FFF2-40B4-BE49-F238E27FC236}">
              <a16:creationId xmlns:a16="http://schemas.microsoft.com/office/drawing/2014/main" id="{00000000-0008-0000-05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6" name="Picture 132" descr="clip_image507">
          <a:extLst>
            <a:ext uri="{FF2B5EF4-FFF2-40B4-BE49-F238E27FC236}">
              <a16:creationId xmlns:a16="http://schemas.microsoft.com/office/drawing/2014/main" id="{00000000-0008-0000-05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7" name="Picture 133" descr="clip_image507">
          <a:extLst>
            <a:ext uri="{FF2B5EF4-FFF2-40B4-BE49-F238E27FC236}">
              <a16:creationId xmlns:a16="http://schemas.microsoft.com/office/drawing/2014/main" id="{00000000-0008-0000-05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8" name="Picture 134" descr="clip_image507">
          <a:extLst>
            <a:ext uri="{FF2B5EF4-FFF2-40B4-BE49-F238E27FC236}">
              <a16:creationId xmlns:a16="http://schemas.microsoft.com/office/drawing/2014/main" id="{00000000-0008-0000-05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39" name="Picture 135" descr="clip_image507">
          <a:extLst>
            <a:ext uri="{FF2B5EF4-FFF2-40B4-BE49-F238E27FC236}">
              <a16:creationId xmlns:a16="http://schemas.microsoft.com/office/drawing/2014/main" id="{00000000-0008-0000-05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0" name="Picture 136" descr="clip_image507">
          <a:extLst>
            <a:ext uri="{FF2B5EF4-FFF2-40B4-BE49-F238E27FC236}">
              <a16:creationId xmlns:a16="http://schemas.microsoft.com/office/drawing/2014/main" id="{00000000-0008-0000-05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1" name="Picture 137" descr="clip_image507">
          <a:extLst>
            <a:ext uri="{FF2B5EF4-FFF2-40B4-BE49-F238E27FC236}">
              <a16:creationId xmlns:a16="http://schemas.microsoft.com/office/drawing/2014/main" id="{00000000-0008-0000-05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2" name="Picture 138" descr="clip_image507">
          <a:extLst>
            <a:ext uri="{FF2B5EF4-FFF2-40B4-BE49-F238E27FC236}">
              <a16:creationId xmlns:a16="http://schemas.microsoft.com/office/drawing/2014/main" id="{00000000-0008-0000-05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3" name="Picture 139" descr="clip_image507">
          <a:extLst>
            <a:ext uri="{FF2B5EF4-FFF2-40B4-BE49-F238E27FC236}">
              <a16:creationId xmlns:a16="http://schemas.microsoft.com/office/drawing/2014/main" id="{00000000-0008-0000-05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4" name="Picture 140" descr="clip_image507">
          <a:extLst>
            <a:ext uri="{FF2B5EF4-FFF2-40B4-BE49-F238E27FC236}">
              <a16:creationId xmlns:a16="http://schemas.microsoft.com/office/drawing/2014/main" id="{00000000-0008-0000-05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5" name="Picture 141" descr="clip_image507">
          <a:extLst>
            <a:ext uri="{FF2B5EF4-FFF2-40B4-BE49-F238E27FC236}">
              <a16:creationId xmlns:a16="http://schemas.microsoft.com/office/drawing/2014/main" id="{00000000-0008-0000-05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6" name="Picture 142" descr="clip_image507">
          <a:extLst>
            <a:ext uri="{FF2B5EF4-FFF2-40B4-BE49-F238E27FC236}">
              <a16:creationId xmlns:a16="http://schemas.microsoft.com/office/drawing/2014/main" id="{00000000-0008-0000-05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7" name="Picture 143" descr="clip_image507">
          <a:extLst>
            <a:ext uri="{FF2B5EF4-FFF2-40B4-BE49-F238E27FC236}">
              <a16:creationId xmlns:a16="http://schemas.microsoft.com/office/drawing/2014/main" id="{00000000-0008-0000-05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8" name="Picture 144" descr="clip_image507">
          <a:extLst>
            <a:ext uri="{FF2B5EF4-FFF2-40B4-BE49-F238E27FC236}">
              <a16:creationId xmlns:a16="http://schemas.microsoft.com/office/drawing/2014/main" id="{00000000-0008-0000-05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49" name="Picture 145" descr="clip_image507">
          <a:extLst>
            <a:ext uri="{FF2B5EF4-FFF2-40B4-BE49-F238E27FC236}">
              <a16:creationId xmlns:a16="http://schemas.microsoft.com/office/drawing/2014/main" id="{00000000-0008-0000-05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0" name="Picture 146" descr="clip_image507">
          <a:extLst>
            <a:ext uri="{FF2B5EF4-FFF2-40B4-BE49-F238E27FC236}">
              <a16:creationId xmlns:a16="http://schemas.microsoft.com/office/drawing/2014/main" id="{00000000-0008-0000-05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1" name="Picture 147" descr="clip_image507">
          <a:extLst>
            <a:ext uri="{FF2B5EF4-FFF2-40B4-BE49-F238E27FC236}">
              <a16:creationId xmlns:a16="http://schemas.microsoft.com/office/drawing/2014/main" id="{00000000-0008-0000-05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2" name="Picture 148" descr="clip_image507">
          <a:extLst>
            <a:ext uri="{FF2B5EF4-FFF2-40B4-BE49-F238E27FC236}">
              <a16:creationId xmlns:a16="http://schemas.microsoft.com/office/drawing/2014/main" id="{00000000-0008-0000-05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3" name="Picture 149" descr="clip_image507">
          <a:extLst>
            <a:ext uri="{FF2B5EF4-FFF2-40B4-BE49-F238E27FC236}">
              <a16:creationId xmlns:a16="http://schemas.microsoft.com/office/drawing/2014/main" id="{00000000-0008-0000-05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4" name="Picture 150" descr="clip_image507">
          <a:extLst>
            <a:ext uri="{FF2B5EF4-FFF2-40B4-BE49-F238E27FC236}">
              <a16:creationId xmlns:a16="http://schemas.microsoft.com/office/drawing/2014/main" id="{00000000-0008-0000-05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5" name="Picture 151" descr="clip_image507">
          <a:extLst>
            <a:ext uri="{FF2B5EF4-FFF2-40B4-BE49-F238E27FC236}">
              <a16:creationId xmlns:a16="http://schemas.microsoft.com/office/drawing/2014/main" id="{00000000-0008-0000-05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6" name="Picture 152" descr="clip_image507">
          <a:extLst>
            <a:ext uri="{FF2B5EF4-FFF2-40B4-BE49-F238E27FC236}">
              <a16:creationId xmlns:a16="http://schemas.microsoft.com/office/drawing/2014/main" id="{00000000-0008-0000-05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7" name="Picture 153" descr="clip_image507">
          <a:extLst>
            <a:ext uri="{FF2B5EF4-FFF2-40B4-BE49-F238E27FC236}">
              <a16:creationId xmlns:a16="http://schemas.microsoft.com/office/drawing/2014/main" id="{00000000-0008-0000-05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8" name="Picture 154" descr="clip_image507">
          <a:extLst>
            <a:ext uri="{FF2B5EF4-FFF2-40B4-BE49-F238E27FC236}">
              <a16:creationId xmlns:a16="http://schemas.microsoft.com/office/drawing/2014/main" id="{00000000-0008-0000-05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59" name="Picture 155" descr="clip_image507">
          <a:extLst>
            <a:ext uri="{FF2B5EF4-FFF2-40B4-BE49-F238E27FC236}">
              <a16:creationId xmlns:a16="http://schemas.microsoft.com/office/drawing/2014/main" id="{00000000-0008-0000-05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0" name="Picture 156" descr="clip_image507">
          <a:extLst>
            <a:ext uri="{FF2B5EF4-FFF2-40B4-BE49-F238E27FC236}">
              <a16:creationId xmlns:a16="http://schemas.microsoft.com/office/drawing/2014/main" id="{00000000-0008-0000-05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1" name="Picture 157" descr="clip_image507">
          <a:extLst>
            <a:ext uri="{FF2B5EF4-FFF2-40B4-BE49-F238E27FC236}">
              <a16:creationId xmlns:a16="http://schemas.microsoft.com/office/drawing/2014/main" id="{00000000-0008-0000-05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2" name="Picture 158" descr="clip_image507">
          <a:extLst>
            <a:ext uri="{FF2B5EF4-FFF2-40B4-BE49-F238E27FC236}">
              <a16:creationId xmlns:a16="http://schemas.microsoft.com/office/drawing/2014/main" id="{00000000-0008-0000-05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3" name="Picture 159" descr="clip_image507">
          <a:extLst>
            <a:ext uri="{FF2B5EF4-FFF2-40B4-BE49-F238E27FC236}">
              <a16:creationId xmlns:a16="http://schemas.microsoft.com/office/drawing/2014/main" id="{00000000-0008-0000-05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4" name="Picture 160" descr="clip_image507">
          <a:extLst>
            <a:ext uri="{FF2B5EF4-FFF2-40B4-BE49-F238E27FC236}">
              <a16:creationId xmlns:a16="http://schemas.microsoft.com/office/drawing/2014/main" id="{00000000-0008-0000-05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5" name="Picture 161" descr="clip_image507">
          <a:extLst>
            <a:ext uri="{FF2B5EF4-FFF2-40B4-BE49-F238E27FC236}">
              <a16:creationId xmlns:a16="http://schemas.microsoft.com/office/drawing/2014/main" id="{00000000-0008-0000-05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6" name="Picture 162" descr="clip_image507">
          <a:extLst>
            <a:ext uri="{FF2B5EF4-FFF2-40B4-BE49-F238E27FC236}">
              <a16:creationId xmlns:a16="http://schemas.microsoft.com/office/drawing/2014/main" id="{00000000-0008-0000-05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7" name="Picture 163" descr="clip_image507">
          <a:extLst>
            <a:ext uri="{FF2B5EF4-FFF2-40B4-BE49-F238E27FC236}">
              <a16:creationId xmlns:a16="http://schemas.microsoft.com/office/drawing/2014/main" id="{00000000-0008-0000-05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8" name="Picture 164" descr="clip_image507">
          <a:extLst>
            <a:ext uri="{FF2B5EF4-FFF2-40B4-BE49-F238E27FC236}">
              <a16:creationId xmlns:a16="http://schemas.microsoft.com/office/drawing/2014/main" id="{00000000-0008-0000-05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69" name="Picture 165" descr="clip_image507">
          <a:extLst>
            <a:ext uri="{FF2B5EF4-FFF2-40B4-BE49-F238E27FC236}">
              <a16:creationId xmlns:a16="http://schemas.microsoft.com/office/drawing/2014/main" id="{00000000-0008-0000-05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0" name="Picture 166" descr="clip_image507">
          <a:extLst>
            <a:ext uri="{FF2B5EF4-FFF2-40B4-BE49-F238E27FC236}">
              <a16:creationId xmlns:a16="http://schemas.microsoft.com/office/drawing/2014/main" id="{00000000-0008-0000-05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1" name="Picture 167" descr="clip_image507">
          <a:extLst>
            <a:ext uri="{FF2B5EF4-FFF2-40B4-BE49-F238E27FC236}">
              <a16:creationId xmlns:a16="http://schemas.microsoft.com/office/drawing/2014/main" id="{00000000-0008-0000-05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2" name="Picture 168" descr="clip_image507">
          <a:extLst>
            <a:ext uri="{FF2B5EF4-FFF2-40B4-BE49-F238E27FC236}">
              <a16:creationId xmlns:a16="http://schemas.microsoft.com/office/drawing/2014/main" id="{00000000-0008-0000-05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3" name="Picture 169" descr="clip_image507">
          <a:extLst>
            <a:ext uri="{FF2B5EF4-FFF2-40B4-BE49-F238E27FC236}">
              <a16:creationId xmlns:a16="http://schemas.microsoft.com/office/drawing/2014/main" id="{00000000-0008-0000-05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4" name="Picture 1485" descr="clip_image507">
          <a:extLst>
            <a:ext uri="{FF2B5EF4-FFF2-40B4-BE49-F238E27FC236}">
              <a16:creationId xmlns:a16="http://schemas.microsoft.com/office/drawing/2014/main" id="{00000000-0008-0000-05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5" name="Picture 1486" descr="clip_image507">
          <a:extLst>
            <a:ext uri="{FF2B5EF4-FFF2-40B4-BE49-F238E27FC236}">
              <a16:creationId xmlns:a16="http://schemas.microsoft.com/office/drawing/2014/main" id="{00000000-0008-0000-05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6" name="Picture 1487" descr="clip_image507">
          <a:extLst>
            <a:ext uri="{FF2B5EF4-FFF2-40B4-BE49-F238E27FC236}">
              <a16:creationId xmlns:a16="http://schemas.microsoft.com/office/drawing/2014/main" id="{00000000-0008-0000-05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7" name="Picture 1488" descr="clip_image507">
          <a:extLst>
            <a:ext uri="{FF2B5EF4-FFF2-40B4-BE49-F238E27FC236}">
              <a16:creationId xmlns:a16="http://schemas.microsoft.com/office/drawing/2014/main" id="{00000000-0008-0000-05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8" name="Picture 1489" descr="clip_image507">
          <a:extLst>
            <a:ext uri="{FF2B5EF4-FFF2-40B4-BE49-F238E27FC236}">
              <a16:creationId xmlns:a16="http://schemas.microsoft.com/office/drawing/2014/main" id="{00000000-0008-0000-05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79" name="Picture 1490" descr="clip_image507">
          <a:extLst>
            <a:ext uri="{FF2B5EF4-FFF2-40B4-BE49-F238E27FC236}">
              <a16:creationId xmlns:a16="http://schemas.microsoft.com/office/drawing/2014/main" id="{00000000-0008-0000-05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0" name="Picture 1491" descr="clip_image507">
          <a:extLst>
            <a:ext uri="{FF2B5EF4-FFF2-40B4-BE49-F238E27FC236}">
              <a16:creationId xmlns:a16="http://schemas.microsoft.com/office/drawing/2014/main" id="{00000000-0008-0000-05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1" name="Picture 1492" descr="clip_image507">
          <a:extLst>
            <a:ext uri="{FF2B5EF4-FFF2-40B4-BE49-F238E27FC236}">
              <a16:creationId xmlns:a16="http://schemas.microsoft.com/office/drawing/2014/main" id="{00000000-0008-0000-05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2" name="Picture 40" descr="clip_image507">
          <a:extLst>
            <a:ext uri="{FF2B5EF4-FFF2-40B4-BE49-F238E27FC236}">
              <a16:creationId xmlns:a16="http://schemas.microsoft.com/office/drawing/2014/main" id="{00000000-0008-0000-05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3" name="Picture 41" descr="clip_image507">
          <a:extLst>
            <a:ext uri="{FF2B5EF4-FFF2-40B4-BE49-F238E27FC236}">
              <a16:creationId xmlns:a16="http://schemas.microsoft.com/office/drawing/2014/main" id="{00000000-0008-0000-05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4" name="Picture 42" descr="clip_image507">
          <a:extLst>
            <a:ext uri="{FF2B5EF4-FFF2-40B4-BE49-F238E27FC236}">
              <a16:creationId xmlns:a16="http://schemas.microsoft.com/office/drawing/2014/main" id="{00000000-0008-0000-05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5" name="Picture 43" descr="clip_image507">
          <a:extLst>
            <a:ext uri="{FF2B5EF4-FFF2-40B4-BE49-F238E27FC236}">
              <a16:creationId xmlns:a16="http://schemas.microsoft.com/office/drawing/2014/main" id="{00000000-0008-0000-05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6" name="Picture 44" descr="clip_image507">
          <a:extLst>
            <a:ext uri="{FF2B5EF4-FFF2-40B4-BE49-F238E27FC236}">
              <a16:creationId xmlns:a16="http://schemas.microsoft.com/office/drawing/2014/main" id="{00000000-0008-0000-05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7" name="Picture 45" descr="clip_image507">
          <a:extLst>
            <a:ext uri="{FF2B5EF4-FFF2-40B4-BE49-F238E27FC236}">
              <a16:creationId xmlns:a16="http://schemas.microsoft.com/office/drawing/2014/main" id="{00000000-0008-0000-05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8" name="Picture 46" descr="clip_image507">
          <a:extLst>
            <a:ext uri="{FF2B5EF4-FFF2-40B4-BE49-F238E27FC236}">
              <a16:creationId xmlns:a16="http://schemas.microsoft.com/office/drawing/2014/main" id="{00000000-0008-0000-05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89" name="Picture 47" descr="clip_image507">
          <a:extLst>
            <a:ext uri="{FF2B5EF4-FFF2-40B4-BE49-F238E27FC236}">
              <a16:creationId xmlns:a16="http://schemas.microsoft.com/office/drawing/2014/main" id="{00000000-0008-0000-05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0" name="Picture 48" descr="clip_image507">
          <a:extLst>
            <a:ext uri="{FF2B5EF4-FFF2-40B4-BE49-F238E27FC236}">
              <a16:creationId xmlns:a16="http://schemas.microsoft.com/office/drawing/2014/main" id="{00000000-0008-0000-05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1" name="Picture 49" descr="clip_image507">
          <a:extLst>
            <a:ext uri="{FF2B5EF4-FFF2-40B4-BE49-F238E27FC236}">
              <a16:creationId xmlns:a16="http://schemas.microsoft.com/office/drawing/2014/main" id="{00000000-0008-0000-05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2" name="Picture 50" descr="clip_image507">
          <a:extLst>
            <a:ext uri="{FF2B5EF4-FFF2-40B4-BE49-F238E27FC236}">
              <a16:creationId xmlns:a16="http://schemas.microsoft.com/office/drawing/2014/main" id="{00000000-0008-0000-05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3" name="Picture 51" descr="clip_image507">
          <a:extLst>
            <a:ext uri="{FF2B5EF4-FFF2-40B4-BE49-F238E27FC236}">
              <a16:creationId xmlns:a16="http://schemas.microsoft.com/office/drawing/2014/main" id="{00000000-0008-0000-05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4" name="Picture 52" descr="clip_image507">
          <a:extLst>
            <a:ext uri="{FF2B5EF4-FFF2-40B4-BE49-F238E27FC236}">
              <a16:creationId xmlns:a16="http://schemas.microsoft.com/office/drawing/2014/main" id="{00000000-0008-0000-05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5" name="Picture 53" descr="clip_image507">
          <a:extLst>
            <a:ext uri="{FF2B5EF4-FFF2-40B4-BE49-F238E27FC236}">
              <a16:creationId xmlns:a16="http://schemas.microsoft.com/office/drawing/2014/main" id="{00000000-0008-0000-05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6" name="Picture 54" descr="clip_image507">
          <a:extLst>
            <a:ext uri="{FF2B5EF4-FFF2-40B4-BE49-F238E27FC236}">
              <a16:creationId xmlns:a16="http://schemas.microsoft.com/office/drawing/2014/main" id="{00000000-0008-0000-05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7" name="Picture 55" descr="clip_image507">
          <a:extLst>
            <a:ext uri="{FF2B5EF4-FFF2-40B4-BE49-F238E27FC236}">
              <a16:creationId xmlns:a16="http://schemas.microsoft.com/office/drawing/2014/main" id="{00000000-0008-0000-05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8" name="Picture 56" descr="clip_image507">
          <a:extLst>
            <a:ext uri="{FF2B5EF4-FFF2-40B4-BE49-F238E27FC236}">
              <a16:creationId xmlns:a16="http://schemas.microsoft.com/office/drawing/2014/main" id="{00000000-0008-0000-05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2999" name="Picture 57" descr="clip_image507">
          <a:extLst>
            <a:ext uri="{FF2B5EF4-FFF2-40B4-BE49-F238E27FC236}">
              <a16:creationId xmlns:a16="http://schemas.microsoft.com/office/drawing/2014/main" id="{00000000-0008-0000-05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0" name="Picture 58" descr="clip_image507">
          <a:extLst>
            <a:ext uri="{FF2B5EF4-FFF2-40B4-BE49-F238E27FC236}">
              <a16:creationId xmlns:a16="http://schemas.microsoft.com/office/drawing/2014/main" id="{00000000-0008-0000-05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1" name="Picture 59" descr="clip_image507">
          <a:extLst>
            <a:ext uri="{FF2B5EF4-FFF2-40B4-BE49-F238E27FC236}">
              <a16:creationId xmlns:a16="http://schemas.microsoft.com/office/drawing/2014/main" id="{00000000-0008-0000-05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2" name="Picture 60" descr="clip_image507">
          <a:extLst>
            <a:ext uri="{FF2B5EF4-FFF2-40B4-BE49-F238E27FC236}">
              <a16:creationId xmlns:a16="http://schemas.microsoft.com/office/drawing/2014/main" id="{00000000-0008-0000-05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3" name="Picture 61" descr="clip_image507">
          <a:extLst>
            <a:ext uri="{FF2B5EF4-FFF2-40B4-BE49-F238E27FC236}">
              <a16:creationId xmlns:a16="http://schemas.microsoft.com/office/drawing/2014/main" id="{00000000-0008-0000-05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4" name="Picture 62" descr="clip_image507">
          <a:extLst>
            <a:ext uri="{FF2B5EF4-FFF2-40B4-BE49-F238E27FC236}">
              <a16:creationId xmlns:a16="http://schemas.microsoft.com/office/drawing/2014/main" id="{00000000-0008-0000-05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5" name="Picture 63" descr="clip_image507">
          <a:extLst>
            <a:ext uri="{FF2B5EF4-FFF2-40B4-BE49-F238E27FC236}">
              <a16:creationId xmlns:a16="http://schemas.microsoft.com/office/drawing/2014/main" id="{00000000-0008-0000-05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6" name="Picture 64" descr="clip_image507">
          <a:extLst>
            <a:ext uri="{FF2B5EF4-FFF2-40B4-BE49-F238E27FC236}">
              <a16:creationId xmlns:a16="http://schemas.microsoft.com/office/drawing/2014/main" id="{00000000-0008-0000-05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7" name="Picture 65" descr="clip_image507">
          <a:extLst>
            <a:ext uri="{FF2B5EF4-FFF2-40B4-BE49-F238E27FC236}">
              <a16:creationId xmlns:a16="http://schemas.microsoft.com/office/drawing/2014/main" id="{00000000-0008-0000-05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8" name="Picture 66" descr="clip_image507">
          <a:extLst>
            <a:ext uri="{FF2B5EF4-FFF2-40B4-BE49-F238E27FC236}">
              <a16:creationId xmlns:a16="http://schemas.microsoft.com/office/drawing/2014/main" id="{00000000-0008-0000-05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09" name="Picture 67" descr="clip_image507">
          <a:extLst>
            <a:ext uri="{FF2B5EF4-FFF2-40B4-BE49-F238E27FC236}">
              <a16:creationId xmlns:a16="http://schemas.microsoft.com/office/drawing/2014/main" id="{00000000-0008-0000-05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0" name="Picture 68" descr="clip_image507">
          <a:extLst>
            <a:ext uri="{FF2B5EF4-FFF2-40B4-BE49-F238E27FC236}">
              <a16:creationId xmlns:a16="http://schemas.microsoft.com/office/drawing/2014/main" id="{00000000-0008-0000-05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1" name="Picture 69" descr="clip_image507">
          <a:extLst>
            <a:ext uri="{FF2B5EF4-FFF2-40B4-BE49-F238E27FC236}">
              <a16:creationId xmlns:a16="http://schemas.microsoft.com/office/drawing/2014/main" id="{00000000-0008-0000-05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2" name="Picture 70" descr="clip_image507">
          <a:extLst>
            <a:ext uri="{FF2B5EF4-FFF2-40B4-BE49-F238E27FC236}">
              <a16:creationId xmlns:a16="http://schemas.microsoft.com/office/drawing/2014/main" id="{00000000-0008-0000-05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3" name="Picture 71" descr="clip_image507">
          <a:extLst>
            <a:ext uri="{FF2B5EF4-FFF2-40B4-BE49-F238E27FC236}">
              <a16:creationId xmlns:a16="http://schemas.microsoft.com/office/drawing/2014/main" id="{00000000-0008-0000-05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4" name="Picture 72" descr="clip_image507">
          <a:extLst>
            <a:ext uri="{FF2B5EF4-FFF2-40B4-BE49-F238E27FC236}">
              <a16:creationId xmlns:a16="http://schemas.microsoft.com/office/drawing/2014/main" id="{00000000-0008-0000-05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5" name="Picture 73" descr="clip_image507">
          <a:extLst>
            <a:ext uri="{FF2B5EF4-FFF2-40B4-BE49-F238E27FC236}">
              <a16:creationId xmlns:a16="http://schemas.microsoft.com/office/drawing/2014/main" id="{00000000-0008-0000-05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6" name="Picture 74" descr="clip_image507">
          <a:extLst>
            <a:ext uri="{FF2B5EF4-FFF2-40B4-BE49-F238E27FC236}">
              <a16:creationId xmlns:a16="http://schemas.microsoft.com/office/drawing/2014/main" id="{00000000-0008-0000-05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7" name="Picture 75" descr="clip_image507">
          <a:extLst>
            <a:ext uri="{FF2B5EF4-FFF2-40B4-BE49-F238E27FC236}">
              <a16:creationId xmlns:a16="http://schemas.microsoft.com/office/drawing/2014/main" id="{00000000-0008-0000-05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8" name="Picture 76" descr="clip_image507">
          <a:extLst>
            <a:ext uri="{FF2B5EF4-FFF2-40B4-BE49-F238E27FC236}">
              <a16:creationId xmlns:a16="http://schemas.microsoft.com/office/drawing/2014/main" id="{00000000-0008-0000-05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19" name="Picture 77" descr="clip_image507">
          <a:extLst>
            <a:ext uri="{FF2B5EF4-FFF2-40B4-BE49-F238E27FC236}">
              <a16:creationId xmlns:a16="http://schemas.microsoft.com/office/drawing/2014/main" id="{00000000-0008-0000-05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0" name="Picture 78" descr="clip_image507">
          <a:extLst>
            <a:ext uri="{FF2B5EF4-FFF2-40B4-BE49-F238E27FC236}">
              <a16:creationId xmlns:a16="http://schemas.microsoft.com/office/drawing/2014/main" id="{00000000-0008-0000-05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1" name="Picture 79" descr="clip_image507">
          <a:extLst>
            <a:ext uri="{FF2B5EF4-FFF2-40B4-BE49-F238E27FC236}">
              <a16:creationId xmlns:a16="http://schemas.microsoft.com/office/drawing/2014/main" id="{00000000-0008-0000-05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2" name="Picture 80" descr="clip_image507">
          <a:extLst>
            <a:ext uri="{FF2B5EF4-FFF2-40B4-BE49-F238E27FC236}">
              <a16:creationId xmlns:a16="http://schemas.microsoft.com/office/drawing/2014/main" id="{00000000-0008-0000-05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3" name="Picture 81" descr="clip_image507">
          <a:extLst>
            <a:ext uri="{FF2B5EF4-FFF2-40B4-BE49-F238E27FC236}">
              <a16:creationId xmlns:a16="http://schemas.microsoft.com/office/drawing/2014/main" id="{00000000-0008-0000-05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4" name="Picture 82" descr="clip_image507">
          <a:extLst>
            <a:ext uri="{FF2B5EF4-FFF2-40B4-BE49-F238E27FC236}">
              <a16:creationId xmlns:a16="http://schemas.microsoft.com/office/drawing/2014/main" id="{00000000-0008-0000-05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5" name="Picture 83" descr="clip_image507">
          <a:extLst>
            <a:ext uri="{FF2B5EF4-FFF2-40B4-BE49-F238E27FC236}">
              <a16:creationId xmlns:a16="http://schemas.microsoft.com/office/drawing/2014/main" id="{00000000-0008-0000-05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6" name="Picture 84" descr="clip_image507">
          <a:extLst>
            <a:ext uri="{FF2B5EF4-FFF2-40B4-BE49-F238E27FC236}">
              <a16:creationId xmlns:a16="http://schemas.microsoft.com/office/drawing/2014/main" id="{00000000-0008-0000-05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7" name="Picture 85" descr="clip_image507">
          <a:extLst>
            <a:ext uri="{FF2B5EF4-FFF2-40B4-BE49-F238E27FC236}">
              <a16:creationId xmlns:a16="http://schemas.microsoft.com/office/drawing/2014/main" id="{00000000-0008-0000-05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8" name="Picture 86" descr="clip_image507">
          <a:extLst>
            <a:ext uri="{FF2B5EF4-FFF2-40B4-BE49-F238E27FC236}">
              <a16:creationId xmlns:a16="http://schemas.microsoft.com/office/drawing/2014/main" id="{00000000-0008-0000-05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29" name="Picture 87" descr="clip_image507">
          <a:extLst>
            <a:ext uri="{FF2B5EF4-FFF2-40B4-BE49-F238E27FC236}">
              <a16:creationId xmlns:a16="http://schemas.microsoft.com/office/drawing/2014/main" id="{00000000-0008-0000-05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0" name="Picture 88" descr="clip_image507">
          <a:extLst>
            <a:ext uri="{FF2B5EF4-FFF2-40B4-BE49-F238E27FC236}">
              <a16:creationId xmlns:a16="http://schemas.microsoft.com/office/drawing/2014/main" id="{00000000-0008-0000-05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1" name="Picture 89" descr="clip_image507">
          <a:extLst>
            <a:ext uri="{FF2B5EF4-FFF2-40B4-BE49-F238E27FC236}">
              <a16:creationId xmlns:a16="http://schemas.microsoft.com/office/drawing/2014/main" id="{00000000-0008-0000-05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2" name="Picture 90" descr="clip_image507">
          <a:extLst>
            <a:ext uri="{FF2B5EF4-FFF2-40B4-BE49-F238E27FC236}">
              <a16:creationId xmlns:a16="http://schemas.microsoft.com/office/drawing/2014/main" id="{00000000-0008-0000-05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3" name="Picture 91" descr="clip_image507">
          <a:extLst>
            <a:ext uri="{FF2B5EF4-FFF2-40B4-BE49-F238E27FC236}">
              <a16:creationId xmlns:a16="http://schemas.microsoft.com/office/drawing/2014/main" id="{00000000-0008-0000-05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4" name="Picture 92" descr="clip_image507">
          <a:extLst>
            <a:ext uri="{FF2B5EF4-FFF2-40B4-BE49-F238E27FC236}">
              <a16:creationId xmlns:a16="http://schemas.microsoft.com/office/drawing/2014/main" id="{00000000-0008-0000-05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5" name="Picture 93" descr="clip_image507">
          <a:extLst>
            <a:ext uri="{FF2B5EF4-FFF2-40B4-BE49-F238E27FC236}">
              <a16:creationId xmlns:a16="http://schemas.microsoft.com/office/drawing/2014/main" id="{00000000-0008-0000-05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6" name="Picture 94" descr="clip_image507">
          <a:extLst>
            <a:ext uri="{FF2B5EF4-FFF2-40B4-BE49-F238E27FC236}">
              <a16:creationId xmlns:a16="http://schemas.microsoft.com/office/drawing/2014/main" id="{00000000-0008-0000-05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7" name="Picture 95" descr="clip_image507">
          <a:extLst>
            <a:ext uri="{FF2B5EF4-FFF2-40B4-BE49-F238E27FC236}">
              <a16:creationId xmlns:a16="http://schemas.microsoft.com/office/drawing/2014/main" id="{00000000-0008-0000-05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8" name="Picture 116" descr="clip_image507">
          <a:extLst>
            <a:ext uri="{FF2B5EF4-FFF2-40B4-BE49-F238E27FC236}">
              <a16:creationId xmlns:a16="http://schemas.microsoft.com/office/drawing/2014/main" id="{00000000-0008-0000-05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39" name="Picture 117" descr="clip_image507">
          <a:extLst>
            <a:ext uri="{FF2B5EF4-FFF2-40B4-BE49-F238E27FC236}">
              <a16:creationId xmlns:a16="http://schemas.microsoft.com/office/drawing/2014/main" id="{00000000-0008-0000-05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0" name="Picture 118" descr="clip_image507">
          <a:extLst>
            <a:ext uri="{FF2B5EF4-FFF2-40B4-BE49-F238E27FC236}">
              <a16:creationId xmlns:a16="http://schemas.microsoft.com/office/drawing/2014/main" id="{00000000-0008-0000-05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1" name="Picture 119" descr="clip_image507">
          <a:extLst>
            <a:ext uri="{FF2B5EF4-FFF2-40B4-BE49-F238E27FC236}">
              <a16:creationId xmlns:a16="http://schemas.microsoft.com/office/drawing/2014/main" id="{00000000-0008-0000-05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2" name="Picture 120" descr="clip_image507">
          <a:extLst>
            <a:ext uri="{FF2B5EF4-FFF2-40B4-BE49-F238E27FC236}">
              <a16:creationId xmlns:a16="http://schemas.microsoft.com/office/drawing/2014/main" id="{00000000-0008-0000-05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3" name="Picture 121" descr="clip_image507">
          <a:extLst>
            <a:ext uri="{FF2B5EF4-FFF2-40B4-BE49-F238E27FC236}">
              <a16:creationId xmlns:a16="http://schemas.microsoft.com/office/drawing/2014/main" id="{00000000-0008-0000-05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4" name="Picture 122" descr="clip_image507">
          <a:extLst>
            <a:ext uri="{FF2B5EF4-FFF2-40B4-BE49-F238E27FC236}">
              <a16:creationId xmlns:a16="http://schemas.microsoft.com/office/drawing/2014/main" id="{00000000-0008-0000-05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5" name="Picture 123" descr="clip_image507">
          <a:extLst>
            <a:ext uri="{FF2B5EF4-FFF2-40B4-BE49-F238E27FC236}">
              <a16:creationId xmlns:a16="http://schemas.microsoft.com/office/drawing/2014/main" id="{00000000-0008-0000-05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6" name="Picture 130" descr="clip_image507">
          <a:extLst>
            <a:ext uri="{FF2B5EF4-FFF2-40B4-BE49-F238E27FC236}">
              <a16:creationId xmlns:a16="http://schemas.microsoft.com/office/drawing/2014/main" id="{00000000-0008-0000-05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7" name="Picture 131" descr="clip_image507">
          <a:extLst>
            <a:ext uri="{FF2B5EF4-FFF2-40B4-BE49-F238E27FC236}">
              <a16:creationId xmlns:a16="http://schemas.microsoft.com/office/drawing/2014/main" id="{00000000-0008-0000-05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8" name="Picture 132" descr="clip_image507">
          <a:extLst>
            <a:ext uri="{FF2B5EF4-FFF2-40B4-BE49-F238E27FC236}">
              <a16:creationId xmlns:a16="http://schemas.microsoft.com/office/drawing/2014/main" id="{00000000-0008-0000-05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49" name="Picture 133" descr="clip_image507">
          <a:extLst>
            <a:ext uri="{FF2B5EF4-FFF2-40B4-BE49-F238E27FC236}">
              <a16:creationId xmlns:a16="http://schemas.microsoft.com/office/drawing/2014/main" id="{00000000-0008-0000-05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0" name="Picture 134" descr="clip_image507">
          <a:extLst>
            <a:ext uri="{FF2B5EF4-FFF2-40B4-BE49-F238E27FC236}">
              <a16:creationId xmlns:a16="http://schemas.microsoft.com/office/drawing/2014/main" id="{00000000-0008-0000-05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1" name="Picture 135" descr="clip_image507">
          <a:extLst>
            <a:ext uri="{FF2B5EF4-FFF2-40B4-BE49-F238E27FC236}">
              <a16:creationId xmlns:a16="http://schemas.microsoft.com/office/drawing/2014/main" id="{00000000-0008-0000-05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2" name="Picture 136" descr="clip_image507">
          <a:extLst>
            <a:ext uri="{FF2B5EF4-FFF2-40B4-BE49-F238E27FC236}">
              <a16:creationId xmlns:a16="http://schemas.microsoft.com/office/drawing/2014/main" id="{00000000-0008-0000-05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3" name="Picture 137" descr="clip_image507">
          <a:extLst>
            <a:ext uri="{FF2B5EF4-FFF2-40B4-BE49-F238E27FC236}">
              <a16:creationId xmlns:a16="http://schemas.microsoft.com/office/drawing/2014/main" id="{00000000-0008-0000-05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4" name="Picture 138" descr="clip_image507">
          <a:extLst>
            <a:ext uri="{FF2B5EF4-FFF2-40B4-BE49-F238E27FC236}">
              <a16:creationId xmlns:a16="http://schemas.microsoft.com/office/drawing/2014/main" id="{00000000-0008-0000-05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5" name="Picture 139" descr="clip_image507">
          <a:extLst>
            <a:ext uri="{FF2B5EF4-FFF2-40B4-BE49-F238E27FC236}">
              <a16:creationId xmlns:a16="http://schemas.microsoft.com/office/drawing/2014/main" id="{00000000-0008-0000-05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6" name="Picture 140" descr="clip_image507">
          <a:extLst>
            <a:ext uri="{FF2B5EF4-FFF2-40B4-BE49-F238E27FC236}">
              <a16:creationId xmlns:a16="http://schemas.microsoft.com/office/drawing/2014/main" id="{00000000-0008-0000-05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7" name="Picture 141" descr="clip_image507">
          <a:extLst>
            <a:ext uri="{FF2B5EF4-FFF2-40B4-BE49-F238E27FC236}">
              <a16:creationId xmlns:a16="http://schemas.microsoft.com/office/drawing/2014/main" id="{00000000-0008-0000-05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8" name="Picture 142" descr="clip_image507">
          <a:extLst>
            <a:ext uri="{FF2B5EF4-FFF2-40B4-BE49-F238E27FC236}">
              <a16:creationId xmlns:a16="http://schemas.microsoft.com/office/drawing/2014/main" id="{00000000-0008-0000-05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59" name="Picture 143" descr="clip_image507">
          <a:extLst>
            <a:ext uri="{FF2B5EF4-FFF2-40B4-BE49-F238E27FC236}">
              <a16:creationId xmlns:a16="http://schemas.microsoft.com/office/drawing/2014/main" id="{00000000-0008-0000-05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0" name="Picture 144" descr="clip_image507">
          <a:extLst>
            <a:ext uri="{FF2B5EF4-FFF2-40B4-BE49-F238E27FC236}">
              <a16:creationId xmlns:a16="http://schemas.microsoft.com/office/drawing/2014/main" id="{00000000-0008-0000-05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1" name="Picture 145" descr="clip_image507">
          <a:extLst>
            <a:ext uri="{FF2B5EF4-FFF2-40B4-BE49-F238E27FC236}">
              <a16:creationId xmlns:a16="http://schemas.microsoft.com/office/drawing/2014/main" id="{00000000-0008-0000-05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2" name="Picture 146" descr="clip_image507">
          <a:extLst>
            <a:ext uri="{FF2B5EF4-FFF2-40B4-BE49-F238E27FC236}">
              <a16:creationId xmlns:a16="http://schemas.microsoft.com/office/drawing/2014/main" id="{00000000-0008-0000-05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3" name="Picture 147" descr="clip_image507">
          <a:extLst>
            <a:ext uri="{FF2B5EF4-FFF2-40B4-BE49-F238E27FC236}">
              <a16:creationId xmlns:a16="http://schemas.microsoft.com/office/drawing/2014/main" id="{00000000-0008-0000-05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4" name="Picture 148" descr="clip_image507">
          <a:extLst>
            <a:ext uri="{FF2B5EF4-FFF2-40B4-BE49-F238E27FC236}">
              <a16:creationId xmlns:a16="http://schemas.microsoft.com/office/drawing/2014/main" id="{00000000-0008-0000-05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5" name="Picture 149" descr="clip_image507">
          <a:extLst>
            <a:ext uri="{FF2B5EF4-FFF2-40B4-BE49-F238E27FC236}">
              <a16:creationId xmlns:a16="http://schemas.microsoft.com/office/drawing/2014/main" id="{00000000-0008-0000-05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6" name="Picture 150" descr="clip_image507">
          <a:extLst>
            <a:ext uri="{FF2B5EF4-FFF2-40B4-BE49-F238E27FC236}">
              <a16:creationId xmlns:a16="http://schemas.microsoft.com/office/drawing/2014/main" id="{00000000-0008-0000-05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7" name="Picture 151" descr="clip_image507">
          <a:extLst>
            <a:ext uri="{FF2B5EF4-FFF2-40B4-BE49-F238E27FC236}">
              <a16:creationId xmlns:a16="http://schemas.microsoft.com/office/drawing/2014/main" id="{00000000-0008-0000-05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8" name="Picture 152" descr="clip_image507">
          <a:extLst>
            <a:ext uri="{FF2B5EF4-FFF2-40B4-BE49-F238E27FC236}">
              <a16:creationId xmlns:a16="http://schemas.microsoft.com/office/drawing/2014/main" id="{00000000-0008-0000-05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69" name="Picture 153" descr="clip_image507">
          <a:extLst>
            <a:ext uri="{FF2B5EF4-FFF2-40B4-BE49-F238E27FC236}">
              <a16:creationId xmlns:a16="http://schemas.microsoft.com/office/drawing/2014/main" id="{00000000-0008-0000-05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0" name="Picture 154" descr="clip_image507">
          <a:extLst>
            <a:ext uri="{FF2B5EF4-FFF2-40B4-BE49-F238E27FC236}">
              <a16:creationId xmlns:a16="http://schemas.microsoft.com/office/drawing/2014/main" id="{00000000-0008-0000-05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1" name="Picture 155" descr="clip_image507">
          <a:extLst>
            <a:ext uri="{FF2B5EF4-FFF2-40B4-BE49-F238E27FC236}">
              <a16:creationId xmlns:a16="http://schemas.microsoft.com/office/drawing/2014/main" id="{00000000-0008-0000-05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2" name="Picture 156" descr="clip_image507">
          <a:extLst>
            <a:ext uri="{FF2B5EF4-FFF2-40B4-BE49-F238E27FC236}">
              <a16:creationId xmlns:a16="http://schemas.microsoft.com/office/drawing/2014/main" id="{00000000-0008-0000-05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3" name="Picture 157" descr="clip_image507">
          <a:extLst>
            <a:ext uri="{FF2B5EF4-FFF2-40B4-BE49-F238E27FC236}">
              <a16:creationId xmlns:a16="http://schemas.microsoft.com/office/drawing/2014/main" id="{00000000-0008-0000-05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4" name="Picture 158" descr="clip_image507">
          <a:extLst>
            <a:ext uri="{FF2B5EF4-FFF2-40B4-BE49-F238E27FC236}">
              <a16:creationId xmlns:a16="http://schemas.microsoft.com/office/drawing/2014/main" id="{00000000-0008-0000-05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5" name="Picture 159" descr="clip_image507">
          <a:extLst>
            <a:ext uri="{FF2B5EF4-FFF2-40B4-BE49-F238E27FC236}">
              <a16:creationId xmlns:a16="http://schemas.microsoft.com/office/drawing/2014/main" id="{00000000-0008-0000-05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6" name="Picture 160" descr="clip_image507">
          <a:extLst>
            <a:ext uri="{FF2B5EF4-FFF2-40B4-BE49-F238E27FC236}">
              <a16:creationId xmlns:a16="http://schemas.microsoft.com/office/drawing/2014/main" id="{00000000-0008-0000-05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7" name="Picture 161" descr="clip_image507">
          <a:extLst>
            <a:ext uri="{FF2B5EF4-FFF2-40B4-BE49-F238E27FC236}">
              <a16:creationId xmlns:a16="http://schemas.microsoft.com/office/drawing/2014/main" id="{00000000-0008-0000-05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8" name="Picture 162" descr="clip_image507">
          <a:extLst>
            <a:ext uri="{FF2B5EF4-FFF2-40B4-BE49-F238E27FC236}">
              <a16:creationId xmlns:a16="http://schemas.microsoft.com/office/drawing/2014/main" id="{00000000-0008-0000-05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79" name="Picture 163" descr="clip_image507">
          <a:extLst>
            <a:ext uri="{FF2B5EF4-FFF2-40B4-BE49-F238E27FC236}">
              <a16:creationId xmlns:a16="http://schemas.microsoft.com/office/drawing/2014/main" id="{00000000-0008-0000-05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80" name="Picture 164" descr="clip_image507">
          <a:extLst>
            <a:ext uri="{FF2B5EF4-FFF2-40B4-BE49-F238E27FC236}">
              <a16:creationId xmlns:a16="http://schemas.microsoft.com/office/drawing/2014/main" id="{00000000-0008-0000-05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81" name="Picture 165" descr="clip_image507">
          <a:extLst>
            <a:ext uri="{FF2B5EF4-FFF2-40B4-BE49-F238E27FC236}">
              <a16:creationId xmlns:a16="http://schemas.microsoft.com/office/drawing/2014/main" id="{00000000-0008-0000-05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82" name="Picture 166" descr="clip_image507">
          <a:extLst>
            <a:ext uri="{FF2B5EF4-FFF2-40B4-BE49-F238E27FC236}">
              <a16:creationId xmlns:a16="http://schemas.microsoft.com/office/drawing/2014/main" id="{00000000-0008-0000-05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83" name="Picture 167" descr="clip_image507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84" name="Picture 168" descr="clip_image507">
          <a:extLst>
            <a:ext uri="{FF2B5EF4-FFF2-40B4-BE49-F238E27FC236}">
              <a16:creationId xmlns:a16="http://schemas.microsoft.com/office/drawing/2014/main" id="{00000000-0008-0000-05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3085" name="Picture 169" descr="clip_image507">
          <a:extLst>
            <a:ext uri="{FF2B5EF4-FFF2-40B4-BE49-F238E27FC236}">
              <a16:creationId xmlns:a16="http://schemas.microsoft.com/office/drawing/2014/main" id="{00000000-0008-0000-05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86" name="Picture 1485" descr="clip_image507">
          <a:extLst>
            <a:ext uri="{FF2B5EF4-FFF2-40B4-BE49-F238E27FC236}">
              <a16:creationId xmlns:a16="http://schemas.microsoft.com/office/drawing/2014/main" id="{00000000-0008-0000-05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87" name="Picture 1486" descr="clip_image507">
          <a:extLst>
            <a:ext uri="{FF2B5EF4-FFF2-40B4-BE49-F238E27FC236}">
              <a16:creationId xmlns:a16="http://schemas.microsoft.com/office/drawing/2014/main" id="{00000000-0008-0000-05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88" name="Picture 1487" descr="clip_image507">
          <a:extLst>
            <a:ext uri="{FF2B5EF4-FFF2-40B4-BE49-F238E27FC236}">
              <a16:creationId xmlns:a16="http://schemas.microsoft.com/office/drawing/2014/main" id="{00000000-0008-0000-05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89" name="Picture 1488" descr="clip_image507">
          <a:extLst>
            <a:ext uri="{FF2B5EF4-FFF2-40B4-BE49-F238E27FC236}">
              <a16:creationId xmlns:a16="http://schemas.microsoft.com/office/drawing/2014/main" id="{00000000-0008-0000-05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0" name="Picture 1489" descr="clip_image507">
          <a:extLst>
            <a:ext uri="{FF2B5EF4-FFF2-40B4-BE49-F238E27FC236}">
              <a16:creationId xmlns:a16="http://schemas.microsoft.com/office/drawing/2014/main" id="{00000000-0008-0000-05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1" name="Picture 1490" descr="clip_image507">
          <a:extLst>
            <a:ext uri="{FF2B5EF4-FFF2-40B4-BE49-F238E27FC236}">
              <a16:creationId xmlns:a16="http://schemas.microsoft.com/office/drawing/2014/main" id="{00000000-0008-0000-05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2" name="Picture 1491" descr="clip_image507">
          <a:extLst>
            <a:ext uri="{FF2B5EF4-FFF2-40B4-BE49-F238E27FC236}">
              <a16:creationId xmlns:a16="http://schemas.microsoft.com/office/drawing/2014/main" id="{00000000-0008-0000-05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3" name="Picture 1492" descr="clip_image507">
          <a:extLst>
            <a:ext uri="{FF2B5EF4-FFF2-40B4-BE49-F238E27FC236}">
              <a16:creationId xmlns:a16="http://schemas.microsoft.com/office/drawing/2014/main" id="{00000000-0008-0000-05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4" name="Picture 40" descr="clip_image507">
          <a:extLst>
            <a:ext uri="{FF2B5EF4-FFF2-40B4-BE49-F238E27FC236}">
              <a16:creationId xmlns:a16="http://schemas.microsoft.com/office/drawing/2014/main" id="{00000000-0008-0000-05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5" name="Picture 41" descr="clip_image507">
          <a:extLst>
            <a:ext uri="{FF2B5EF4-FFF2-40B4-BE49-F238E27FC236}">
              <a16:creationId xmlns:a16="http://schemas.microsoft.com/office/drawing/2014/main" id="{00000000-0008-0000-05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6" name="Picture 42" descr="clip_image507">
          <a:extLst>
            <a:ext uri="{FF2B5EF4-FFF2-40B4-BE49-F238E27FC236}">
              <a16:creationId xmlns:a16="http://schemas.microsoft.com/office/drawing/2014/main" id="{00000000-0008-0000-05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7" name="Picture 43" descr="clip_image507">
          <a:extLst>
            <a:ext uri="{FF2B5EF4-FFF2-40B4-BE49-F238E27FC236}">
              <a16:creationId xmlns:a16="http://schemas.microsoft.com/office/drawing/2014/main" id="{00000000-0008-0000-05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8" name="Picture 44" descr="clip_image507">
          <a:extLst>
            <a:ext uri="{FF2B5EF4-FFF2-40B4-BE49-F238E27FC236}">
              <a16:creationId xmlns:a16="http://schemas.microsoft.com/office/drawing/2014/main" id="{00000000-0008-0000-05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099" name="Picture 45" descr="clip_image507">
          <a:extLst>
            <a:ext uri="{FF2B5EF4-FFF2-40B4-BE49-F238E27FC236}">
              <a16:creationId xmlns:a16="http://schemas.microsoft.com/office/drawing/2014/main" id="{00000000-0008-0000-05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0" name="Picture 46" descr="clip_image507">
          <a:extLst>
            <a:ext uri="{FF2B5EF4-FFF2-40B4-BE49-F238E27FC236}">
              <a16:creationId xmlns:a16="http://schemas.microsoft.com/office/drawing/2014/main" id="{00000000-0008-0000-05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1" name="Picture 47" descr="clip_image507">
          <a:extLst>
            <a:ext uri="{FF2B5EF4-FFF2-40B4-BE49-F238E27FC236}">
              <a16:creationId xmlns:a16="http://schemas.microsoft.com/office/drawing/2014/main" id="{00000000-0008-0000-05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2" name="Picture 48" descr="clip_image507">
          <a:extLst>
            <a:ext uri="{FF2B5EF4-FFF2-40B4-BE49-F238E27FC236}">
              <a16:creationId xmlns:a16="http://schemas.microsoft.com/office/drawing/2014/main" id="{00000000-0008-0000-05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3" name="Picture 49" descr="clip_image507">
          <a:extLst>
            <a:ext uri="{FF2B5EF4-FFF2-40B4-BE49-F238E27FC236}">
              <a16:creationId xmlns:a16="http://schemas.microsoft.com/office/drawing/2014/main" id="{00000000-0008-0000-05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4" name="Picture 50" descr="clip_image507">
          <a:extLst>
            <a:ext uri="{FF2B5EF4-FFF2-40B4-BE49-F238E27FC236}">
              <a16:creationId xmlns:a16="http://schemas.microsoft.com/office/drawing/2014/main" id="{00000000-0008-0000-05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5" name="Picture 51" descr="clip_image507">
          <a:extLst>
            <a:ext uri="{FF2B5EF4-FFF2-40B4-BE49-F238E27FC236}">
              <a16:creationId xmlns:a16="http://schemas.microsoft.com/office/drawing/2014/main" id="{00000000-0008-0000-05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6" name="Picture 52" descr="clip_image507">
          <a:extLst>
            <a:ext uri="{FF2B5EF4-FFF2-40B4-BE49-F238E27FC236}">
              <a16:creationId xmlns:a16="http://schemas.microsoft.com/office/drawing/2014/main" id="{00000000-0008-0000-05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7" name="Picture 53" descr="clip_image507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8" name="Picture 54" descr="clip_image507">
          <a:extLst>
            <a:ext uri="{FF2B5EF4-FFF2-40B4-BE49-F238E27FC236}">
              <a16:creationId xmlns:a16="http://schemas.microsoft.com/office/drawing/2014/main" id="{00000000-0008-0000-05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09" name="Picture 55" descr="clip_image507">
          <a:extLst>
            <a:ext uri="{FF2B5EF4-FFF2-40B4-BE49-F238E27FC236}">
              <a16:creationId xmlns:a16="http://schemas.microsoft.com/office/drawing/2014/main" id="{00000000-0008-0000-05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0" name="Picture 56" descr="clip_image507">
          <a:extLst>
            <a:ext uri="{FF2B5EF4-FFF2-40B4-BE49-F238E27FC236}">
              <a16:creationId xmlns:a16="http://schemas.microsoft.com/office/drawing/2014/main" id="{00000000-0008-0000-05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1" name="Picture 57" descr="clip_image507">
          <a:extLst>
            <a:ext uri="{FF2B5EF4-FFF2-40B4-BE49-F238E27FC236}">
              <a16:creationId xmlns:a16="http://schemas.microsoft.com/office/drawing/2014/main" id="{00000000-0008-0000-05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2" name="Picture 58" descr="clip_image507">
          <a:extLst>
            <a:ext uri="{FF2B5EF4-FFF2-40B4-BE49-F238E27FC236}">
              <a16:creationId xmlns:a16="http://schemas.microsoft.com/office/drawing/2014/main" id="{00000000-0008-0000-05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3" name="Picture 59" descr="clip_image507">
          <a:extLst>
            <a:ext uri="{FF2B5EF4-FFF2-40B4-BE49-F238E27FC236}">
              <a16:creationId xmlns:a16="http://schemas.microsoft.com/office/drawing/2014/main" id="{00000000-0008-0000-05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4" name="Picture 60" descr="clip_image507">
          <a:extLst>
            <a:ext uri="{FF2B5EF4-FFF2-40B4-BE49-F238E27FC236}">
              <a16:creationId xmlns:a16="http://schemas.microsoft.com/office/drawing/2014/main" id="{00000000-0008-0000-05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5" name="Picture 61" descr="clip_image507">
          <a:extLst>
            <a:ext uri="{FF2B5EF4-FFF2-40B4-BE49-F238E27FC236}">
              <a16:creationId xmlns:a16="http://schemas.microsoft.com/office/drawing/2014/main" id="{00000000-0008-0000-05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6" name="Picture 62" descr="clip_image507">
          <a:extLst>
            <a:ext uri="{FF2B5EF4-FFF2-40B4-BE49-F238E27FC236}">
              <a16:creationId xmlns:a16="http://schemas.microsoft.com/office/drawing/2014/main" id="{00000000-0008-0000-05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7" name="Picture 63" descr="clip_image507">
          <a:extLst>
            <a:ext uri="{FF2B5EF4-FFF2-40B4-BE49-F238E27FC236}">
              <a16:creationId xmlns:a16="http://schemas.microsoft.com/office/drawing/2014/main" id="{00000000-0008-0000-05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8" name="Picture 64" descr="clip_image507">
          <a:extLst>
            <a:ext uri="{FF2B5EF4-FFF2-40B4-BE49-F238E27FC236}">
              <a16:creationId xmlns:a16="http://schemas.microsoft.com/office/drawing/2014/main" id="{00000000-0008-0000-05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19" name="Picture 65" descr="clip_image507">
          <a:extLst>
            <a:ext uri="{FF2B5EF4-FFF2-40B4-BE49-F238E27FC236}">
              <a16:creationId xmlns:a16="http://schemas.microsoft.com/office/drawing/2014/main" id="{00000000-0008-0000-05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0" name="Picture 66" descr="clip_image507">
          <a:extLst>
            <a:ext uri="{FF2B5EF4-FFF2-40B4-BE49-F238E27FC236}">
              <a16:creationId xmlns:a16="http://schemas.microsoft.com/office/drawing/2014/main" id="{00000000-0008-0000-05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1" name="Picture 67" descr="clip_image507">
          <a:extLst>
            <a:ext uri="{FF2B5EF4-FFF2-40B4-BE49-F238E27FC236}">
              <a16:creationId xmlns:a16="http://schemas.microsoft.com/office/drawing/2014/main" id="{00000000-0008-0000-05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2" name="Picture 68" descr="clip_image507">
          <a:extLst>
            <a:ext uri="{FF2B5EF4-FFF2-40B4-BE49-F238E27FC236}">
              <a16:creationId xmlns:a16="http://schemas.microsoft.com/office/drawing/2014/main" id="{00000000-0008-0000-05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3" name="Picture 69" descr="clip_image507">
          <a:extLst>
            <a:ext uri="{FF2B5EF4-FFF2-40B4-BE49-F238E27FC236}">
              <a16:creationId xmlns:a16="http://schemas.microsoft.com/office/drawing/2014/main" id="{00000000-0008-0000-05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4" name="Picture 70" descr="clip_image507">
          <a:extLst>
            <a:ext uri="{FF2B5EF4-FFF2-40B4-BE49-F238E27FC236}">
              <a16:creationId xmlns:a16="http://schemas.microsoft.com/office/drawing/2014/main" id="{00000000-0008-0000-05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5" name="Picture 71" descr="clip_image507">
          <a:extLst>
            <a:ext uri="{FF2B5EF4-FFF2-40B4-BE49-F238E27FC236}">
              <a16:creationId xmlns:a16="http://schemas.microsoft.com/office/drawing/2014/main" id="{00000000-0008-0000-05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6" name="Picture 72" descr="clip_image507">
          <a:extLst>
            <a:ext uri="{FF2B5EF4-FFF2-40B4-BE49-F238E27FC236}">
              <a16:creationId xmlns:a16="http://schemas.microsoft.com/office/drawing/2014/main" id="{00000000-0008-0000-05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7" name="Picture 73" descr="clip_image507">
          <a:extLst>
            <a:ext uri="{FF2B5EF4-FFF2-40B4-BE49-F238E27FC236}">
              <a16:creationId xmlns:a16="http://schemas.microsoft.com/office/drawing/2014/main" id="{00000000-0008-0000-05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8" name="Picture 74" descr="clip_image507">
          <a:extLst>
            <a:ext uri="{FF2B5EF4-FFF2-40B4-BE49-F238E27FC236}">
              <a16:creationId xmlns:a16="http://schemas.microsoft.com/office/drawing/2014/main" id="{00000000-0008-0000-05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29" name="Picture 75" descr="clip_image507">
          <a:extLst>
            <a:ext uri="{FF2B5EF4-FFF2-40B4-BE49-F238E27FC236}">
              <a16:creationId xmlns:a16="http://schemas.microsoft.com/office/drawing/2014/main" id="{00000000-0008-0000-05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0" name="Picture 76" descr="clip_image507">
          <a:extLst>
            <a:ext uri="{FF2B5EF4-FFF2-40B4-BE49-F238E27FC236}">
              <a16:creationId xmlns:a16="http://schemas.microsoft.com/office/drawing/2014/main" id="{00000000-0008-0000-05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1" name="Picture 77" descr="clip_image507">
          <a:extLst>
            <a:ext uri="{FF2B5EF4-FFF2-40B4-BE49-F238E27FC236}">
              <a16:creationId xmlns:a16="http://schemas.microsoft.com/office/drawing/2014/main" id="{00000000-0008-0000-05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2" name="Picture 78" descr="clip_image507">
          <a:extLst>
            <a:ext uri="{FF2B5EF4-FFF2-40B4-BE49-F238E27FC236}">
              <a16:creationId xmlns:a16="http://schemas.microsoft.com/office/drawing/2014/main" id="{00000000-0008-0000-05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3" name="Picture 79" descr="clip_image507">
          <a:extLst>
            <a:ext uri="{FF2B5EF4-FFF2-40B4-BE49-F238E27FC236}">
              <a16:creationId xmlns:a16="http://schemas.microsoft.com/office/drawing/2014/main" id="{00000000-0008-0000-05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4" name="Picture 80" descr="clip_image507">
          <a:extLst>
            <a:ext uri="{FF2B5EF4-FFF2-40B4-BE49-F238E27FC236}">
              <a16:creationId xmlns:a16="http://schemas.microsoft.com/office/drawing/2014/main" id="{00000000-0008-0000-05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5" name="Picture 81" descr="clip_image507">
          <a:extLst>
            <a:ext uri="{FF2B5EF4-FFF2-40B4-BE49-F238E27FC236}">
              <a16:creationId xmlns:a16="http://schemas.microsoft.com/office/drawing/2014/main" id="{00000000-0008-0000-05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6" name="Picture 82" descr="clip_image507">
          <a:extLst>
            <a:ext uri="{FF2B5EF4-FFF2-40B4-BE49-F238E27FC236}">
              <a16:creationId xmlns:a16="http://schemas.microsoft.com/office/drawing/2014/main" id="{00000000-0008-0000-05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7" name="Picture 83" descr="clip_image507">
          <a:extLst>
            <a:ext uri="{FF2B5EF4-FFF2-40B4-BE49-F238E27FC236}">
              <a16:creationId xmlns:a16="http://schemas.microsoft.com/office/drawing/2014/main" id="{00000000-0008-0000-05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8" name="Picture 84" descr="clip_image507">
          <a:extLst>
            <a:ext uri="{FF2B5EF4-FFF2-40B4-BE49-F238E27FC236}">
              <a16:creationId xmlns:a16="http://schemas.microsoft.com/office/drawing/2014/main" id="{00000000-0008-0000-05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39" name="Picture 85" descr="clip_image507">
          <a:extLst>
            <a:ext uri="{FF2B5EF4-FFF2-40B4-BE49-F238E27FC236}">
              <a16:creationId xmlns:a16="http://schemas.microsoft.com/office/drawing/2014/main" id="{00000000-0008-0000-05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0" name="Picture 86" descr="clip_image507">
          <a:extLst>
            <a:ext uri="{FF2B5EF4-FFF2-40B4-BE49-F238E27FC236}">
              <a16:creationId xmlns:a16="http://schemas.microsoft.com/office/drawing/2014/main" id="{00000000-0008-0000-05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1" name="Picture 87" descr="clip_image507">
          <a:extLst>
            <a:ext uri="{FF2B5EF4-FFF2-40B4-BE49-F238E27FC236}">
              <a16:creationId xmlns:a16="http://schemas.microsoft.com/office/drawing/2014/main" id="{00000000-0008-0000-05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2" name="Picture 88" descr="clip_image507">
          <a:extLst>
            <a:ext uri="{FF2B5EF4-FFF2-40B4-BE49-F238E27FC236}">
              <a16:creationId xmlns:a16="http://schemas.microsoft.com/office/drawing/2014/main" id="{00000000-0008-0000-05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3" name="Picture 89" descr="clip_image507">
          <a:extLst>
            <a:ext uri="{FF2B5EF4-FFF2-40B4-BE49-F238E27FC236}">
              <a16:creationId xmlns:a16="http://schemas.microsoft.com/office/drawing/2014/main" id="{00000000-0008-0000-05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4" name="Picture 90" descr="clip_image507">
          <a:extLst>
            <a:ext uri="{FF2B5EF4-FFF2-40B4-BE49-F238E27FC236}">
              <a16:creationId xmlns:a16="http://schemas.microsoft.com/office/drawing/2014/main" id="{00000000-0008-0000-05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5" name="Picture 91" descr="clip_image507">
          <a:extLst>
            <a:ext uri="{FF2B5EF4-FFF2-40B4-BE49-F238E27FC236}">
              <a16:creationId xmlns:a16="http://schemas.microsoft.com/office/drawing/2014/main" id="{00000000-0008-0000-05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6" name="Picture 92" descr="clip_image507">
          <a:extLst>
            <a:ext uri="{FF2B5EF4-FFF2-40B4-BE49-F238E27FC236}">
              <a16:creationId xmlns:a16="http://schemas.microsoft.com/office/drawing/2014/main" id="{00000000-0008-0000-05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7" name="Picture 93" descr="clip_image507">
          <a:extLst>
            <a:ext uri="{FF2B5EF4-FFF2-40B4-BE49-F238E27FC236}">
              <a16:creationId xmlns:a16="http://schemas.microsoft.com/office/drawing/2014/main" id="{00000000-0008-0000-05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8" name="Picture 94" descr="clip_image507">
          <a:extLst>
            <a:ext uri="{FF2B5EF4-FFF2-40B4-BE49-F238E27FC236}">
              <a16:creationId xmlns:a16="http://schemas.microsoft.com/office/drawing/2014/main" id="{00000000-0008-0000-05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49" name="Picture 95" descr="clip_image507">
          <a:extLst>
            <a:ext uri="{FF2B5EF4-FFF2-40B4-BE49-F238E27FC236}">
              <a16:creationId xmlns:a16="http://schemas.microsoft.com/office/drawing/2014/main" id="{00000000-0008-0000-05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0" name="Picture 116" descr="clip_image507">
          <a:extLst>
            <a:ext uri="{FF2B5EF4-FFF2-40B4-BE49-F238E27FC236}">
              <a16:creationId xmlns:a16="http://schemas.microsoft.com/office/drawing/2014/main" id="{00000000-0008-0000-05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1" name="Picture 117" descr="clip_image507">
          <a:extLst>
            <a:ext uri="{FF2B5EF4-FFF2-40B4-BE49-F238E27FC236}">
              <a16:creationId xmlns:a16="http://schemas.microsoft.com/office/drawing/2014/main" id="{00000000-0008-0000-05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2" name="Picture 118" descr="clip_image507">
          <a:extLst>
            <a:ext uri="{FF2B5EF4-FFF2-40B4-BE49-F238E27FC236}">
              <a16:creationId xmlns:a16="http://schemas.microsoft.com/office/drawing/2014/main" id="{00000000-0008-0000-05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3" name="Picture 119" descr="clip_image507">
          <a:extLst>
            <a:ext uri="{FF2B5EF4-FFF2-40B4-BE49-F238E27FC236}">
              <a16:creationId xmlns:a16="http://schemas.microsoft.com/office/drawing/2014/main" id="{00000000-0008-0000-05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4" name="Picture 120" descr="clip_image507">
          <a:extLst>
            <a:ext uri="{FF2B5EF4-FFF2-40B4-BE49-F238E27FC236}">
              <a16:creationId xmlns:a16="http://schemas.microsoft.com/office/drawing/2014/main" id="{00000000-0008-0000-05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5" name="Picture 121" descr="clip_image507">
          <a:extLst>
            <a:ext uri="{FF2B5EF4-FFF2-40B4-BE49-F238E27FC236}">
              <a16:creationId xmlns:a16="http://schemas.microsoft.com/office/drawing/2014/main" id="{00000000-0008-0000-05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6" name="Picture 122" descr="clip_image507">
          <a:extLst>
            <a:ext uri="{FF2B5EF4-FFF2-40B4-BE49-F238E27FC236}">
              <a16:creationId xmlns:a16="http://schemas.microsoft.com/office/drawing/2014/main" id="{00000000-0008-0000-05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7" name="Picture 123" descr="clip_image507">
          <a:extLst>
            <a:ext uri="{FF2B5EF4-FFF2-40B4-BE49-F238E27FC236}">
              <a16:creationId xmlns:a16="http://schemas.microsoft.com/office/drawing/2014/main" id="{00000000-0008-0000-05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8" name="Picture 130" descr="clip_image507">
          <a:extLst>
            <a:ext uri="{FF2B5EF4-FFF2-40B4-BE49-F238E27FC236}">
              <a16:creationId xmlns:a16="http://schemas.microsoft.com/office/drawing/2014/main" id="{00000000-0008-0000-05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59" name="Picture 131" descr="clip_image507">
          <a:extLst>
            <a:ext uri="{FF2B5EF4-FFF2-40B4-BE49-F238E27FC236}">
              <a16:creationId xmlns:a16="http://schemas.microsoft.com/office/drawing/2014/main" id="{00000000-0008-0000-05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0" name="Picture 132" descr="clip_image507">
          <a:extLst>
            <a:ext uri="{FF2B5EF4-FFF2-40B4-BE49-F238E27FC236}">
              <a16:creationId xmlns:a16="http://schemas.microsoft.com/office/drawing/2014/main" id="{00000000-0008-0000-05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1" name="Picture 133" descr="clip_image507">
          <a:extLst>
            <a:ext uri="{FF2B5EF4-FFF2-40B4-BE49-F238E27FC236}">
              <a16:creationId xmlns:a16="http://schemas.microsoft.com/office/drawing/2014/main" id="{00000000-0008-0000-05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2" name="Picture 134" descr="clip_image507">
          <a:extLst>
            <a:ext uri="{FF2B5EF4-FFF2-40B4-BE49-F238E27FC236}">
              <a16:creationId xmlns:a16="http://schemas.microsoft.com/office/drawing/2014/main" id="{00000000-0008-0000-05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3" name="Picture 135" descr="clip_image507">
          <a:extLst>
            <a:ext uri="{FF2B5EF4-FFF2-40B4-BE49-F238E27FC236}">
              <a16:creationId xmlns:a16="http://schemas.microsoft.com/office/drawing/2014/main" id="{00000000-0008-0000-05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4" name="Picture 136" descr="clip_image507">
          <a:extLst>
            <a:ext uri="{FF2B5EF4-FFF2-40B4-BE49-F238E27FC236}">
              <a16:creationId xmlns:a16="http://schemas.microsoft.com/office/drawing/2014/main" id="{00000000-0008-0000-05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5" name="Picture 137" descr="clip_image507">
          <a:extLst>
            <a:ext uri="{FF2B5EF4-FFF2-40B4-BE49-F238E27FC236}">
              <a16:creationId xmlns:a16="http://schemas.microsoft.com/office/drawing/2014/main" id="{00000000-0008-0000-05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6" name="Picture 138" descr="clip_image507">
          <a:extLst>
            <a:ext uri="{FF2B5EF4-FFF2-40B4-BE49-F238E27FC236}">
              <a16:creationId xmlns:a16="http://schemas.microsoft.com/office/drawing/2014/main" id="{00000000-0008-0000-05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7" name="Picture 139" descr="clip_image507">
          <a:extLst>
            <a:ext uri="{FF2B5EF4-FFF2-40B4-BE49-F238E27FC236}">
              <a16:creationId xmlns:a16="http://schemas.microsoft.com/office/drawing/2014/main" id="{00000000-0008-0000-05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8" name="Picture 140" descr="clip_image507">
          <a:extLst>
            <a:ext uri="{FF2B5EF4-FFF2-40B4-BE49-F238E27FC236}">
              <a16:creationId xmlns:a16="http://schemas.microsoft.com/office/drawing/2014/main" id="{00000000-0008-0000-05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69" name="Picture 141" descr="clip_image507">
          <a:extLst>
            <a:ext uri="{FF2B5EF4-FFF2-40B4-BE49-F238E27FC236}">
              <a16:creationId xmlns:a16="http://schemas.microsoft.com/office/drawing/2014/main" id="{00000000-0008-0000-05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0" name="Picture 142" descr="clip_image507">
          <a:extLst>
            <a:ext uri="{FF2B5EF4-FFF2-40B4-BE49-F238E27FC236}">
              <a16:creationId xmlns:a16="http://schemas.microsoft.com/office/drawing/2014/main" id="{00000000-0008-0000-05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1" name="Picture 143" descr="clip_image507">
          <a:extLst>
            <a:ext uri="{FF2B5EF4-FFF2-40B4-BE49-F238E27FC236}">
              <a16:creationId xmlns:a16="http://schemas.microsoft.com/office/drawing/2014/main" id="{00000000-0008-0000-05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2" name="Picture 144" descr="clip_image507">
          <a:extLst>
            <a:ext uri="{FF2B5EF4-FFF2-40B4-BE49-F238E27FC236}">
              <a16:creationId xmlns:a16="http://schemas.microsoft.com/office/drawing/2014/main" id="{00000000-0008-0000-05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3" name="Picture 145" descr="clip_image507">
          <a:extLst>
            <a:ext uri="{FF2B5EF4-FFF2-40B4-BE49-F238E27FC236}">
              <a16:creationId xmlns:a16="http://schemas.microsoft.com/office/drawing/2014/main" id="{00000000-0008-0000-05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4" name="Picture 146" descr="clip_image507">
          <a:extLst>
            <a:ext uri="{FF2B5EF4-FFF2-40B4-BE49-F238E27FC236}">
              <a16:creationId xmlns:a16="http://schemas.microsoft.com/office/drawing/2014/main" id="{00000000-0008-0000-05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5" name="Picture 147" descr="clip_image507">
          <a:extLst>
            <a:ext uri="{FF2B5EF4-FFF2-40B4-BE49-F238E27FC236}">
              <a16:creationId xmlns:a16="http://schemas.microsoft.com/office/drawing/2014/main" id="{00000000-0008-0000-05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6" name="Picture 148" descr="clip_image507">
          <a:extLst>
            <a:ext uri="{FF2B5EF4-FFF2-40B4-BE49-F238E27FC236}">
              <a16:creationId xmlns:a16="http://schemas.microsoft.com/office/drawing/2014/main" id="{00000000-0008-0000-05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7" name="Picture 149" descr="clip_image507">
          <a:extLst>
            <a:ext uri="{FF2B5EF4-FFF2-40B4-BE49-F238E27FC236}">
              <a16:creationId xmlns:a16="http://schemas.microsoft.com/office/drawing/2014/main" id="{00000000-0008-0000-05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8" name="Picture 150" descr="clip_image507">
          <a:extLst>
            <a:ext uri="{FF2B5EF4-FFF2-40B4-BE49-F238E27FC236}">
              <a16:creationId xmlns:a16="http://schemas.microsoft.com/office/drawing/2014/main" id="{00000000-0008-0000-05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79" name="Picture 151" descr="clip_image507">
          <a:extLst>
            <a:ext uri="{FF2B5EF4-FFF2-40B4-BE49-F238E27FC236}">
              <a16:creationId xmlns:a16="http://schemas.microsoft.com/office/drawing/2014/main" id="{00000000-0008-0000-05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0" name="Picture 152" descr="clip_image507">
          <a:extLst>
            <a:ext uri="{FF2B5EF4-FFF2-40B4-BE49-F238E27FC236}">
              <a16:creationId xmlns:a16="http://schemas.microsoft.com/office/drawing/2014/main" id="{00000000-0008-0000-05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1" name="Picture 153" descr="clip_image507">
          <a:extLst>
            <a:ext uri="{FF2B5EF4-FFF2-40B4-BE49-F238E27FC236}">
              <a16:creationId xmlns:a16="http://schemas.microsoft.com/office/drawing/2014/main" id="{00000000-0008-0000-05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2" name="Picture 154" descr="clip_image507">
          <a:extLst>
            <a:ext uri="{FF2B5EF4-FFF2-40B4-BE49-F238E27FC236}">
              <a16:creationId xmlns:a16="http://schemas.microsoft.com/office/drawing/2014/main" id="{00000000-0008-0000-05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3" name="Picture 155" descr="clip_image507">
          <a:extLst>
            <a:ext uri="{FF2B5EF4-FFF2-40B4-BE49-F238E27FC236}">
              <a16:creationId xmlns:a16="http://schemas.microsoft.com/office/drawing/2014/main" id="{00000000-0008-0000-05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4" name="Picture 156" descr="clip_image507">
          <a:extLst>
            <a:ext uri="{FF2B5EF4-FFF2-40B4-BE49-F238E27FC236}">
              <a16:creationId xmlns:a16="http://schemas.microsoft.com/office/drawing/2014/main" id="{00000000-0008-0000-05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5" name="Picture 157" descr="clip_image507">
          <a:extLst>
            <a:ext uri="{FF2B5EF4-FFF2-40B4-BE49-F238E27FC236}">
              <a16:creationId xmlns:a16="http://schemas.microsoft.com/office/drawing/2014/main" id="{00000000-0008-0000-05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6" name="Picture 158" descr="clip_image507">
          <a:extLst>
            <a:ext uri="{FF2B5EF4-FFF2-40B4-BE49-F238E27FC236}">
              <a16:creationId xmlns:a16="http://schemas.microsoft.com/office/drawing/2014/main" id="{00000000-0008-0000-05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7" name="Picture 159" descr="clip_image507">
          <a:extLst>
            <a:ext uri="{FF2B5EF4-FFF2-40B4-BE49-F238E27FC236}">
              <a16:creationId xmlns:a16="http://schemas.microsoft.com/office/drawing/2014/main" id="{00000000-0008-0000-05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8" name="Picture 160" descr="clip_image507">
          <a:extLst>
            <a:ext uri="{FF2B5EF4-FFF2-40B4-BE49-F238E27FC236}">
              <a16:creationId xmlns:a16="http://schemas.microsoft.com/office/drawing/2014/main" id="{00000000-0008-0000-05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89" name="Picture 161" descr="clip_image507">
          <a:extLst>
            <a:ext uri="{FF2B5EF4-FFF2-40B4-BE49-F238E27FC236}">
              <a16:creationId xmlns:a16="http://schemas.microsoft.com/office/drawing/2014/main" id="{00000000-0008-0000-05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0" name="Picture 162" descr="clip_image507">
          <a:extLst>
            <a:ext uri="{FF2B5EF4-FFF2-40B4-BE49-F238E27FC236}">
              <a16:creationId xmlns:a16="http://schemas.microsoft.com/office/drawing/2014/main" id="{00000000-0008-0000-05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1" name="Picture 163" descr="clip_image507">
          <a:extLst>
            <a:ext uri="{FF2B5EF4-FFF2-40B4-BE49-F238E27FC236}">
              <a16:creationId xmlns:a16="http://schemas.microsoft.com/office/drawing/2014/main" id="{00000000-0008-0000-05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2" name="Picture 164" descr="clip_image507">
          <a:extLst>
            <a:ext uri="{FF2B5EF4-FFF2-40B4-BE49-F238E27FC236}">
              <a16:creationId xmlns:a16="http://schemas.microsoft.com/office/drawing/2014/main" id="{00000000-0008-0000-05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3" name="Picture 165" descr="clip_image507">
          <a:extLst>
            <a:ext uri="{FF2B5EF4-FFF2-40B4-BE49-F238E27FC236}">
              <a16:creationId xmlns:a16="http://schemas.microsoft.com/office/drawing/2014/main" id="{00000000-0008-0000-05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4" name="Picture 166" descr="clip_image507">
          <a:extLst>
            <a:ext uri="{FF2B5EF4-FFF2-40B4-BE49-F238E27FC236}">
              <a16:creationId xmlns:a16="http://schemas.microsoft.com/office/drawing/2014/main" id="{00000000-0008-0000-05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5" name="Picture 167" descr="clip_image507">
          <a:extLst>
            <a:ext uri="{FF2B5EF4-FFF2-40B4-BE49-F238E27FC236}">
              <a16:creationId xmlns:a16="http://schemas.microsoft.com/office/drawing/2014/main" id="{00000000-0008-0000-05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6" name="Picture 168" descr="clip_image507">
          <a:extLst>
            <a:ext uri="{FF2B5EF4-FFF2-40B4-BE49-F238E27FC236}">
              <a16:creationId xmlns:a16="http://schemas.microsoft.com/office/drawing/2014/main" id="{00000000-0008-0000-05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7" name="Picture 169" descr="clip_image507">
          <a:extLst>
            <a:ext uri="{FF2B5EF4-FFF2-40B4-BE49-F238E27FC236}">
              <a16:creationId xmlns:a16="http://schemas.microsoft.com/office/drawing/2014/main" id="{00000000-0008-0000-05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8" name="Picture 1485" descr="clip_image507">
          <a:extLst>
            <a:ext uri="{FF2B5EF4-FFF2-40B4-BE49-F238E27FC236}">
              <a16:creationId xmlns:a16="http://schemas.microsoft.com/office/drawing/2014/main" id="{00000000-0008-0000-05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199" name="Picture 1486" descr="clip_image507">
          <a:extLst>
            <a:ext uri="{FF2B5EF4-FFF2-40B4-BE49-F238E27FC236}">
              <a16:creationId xmlns:a16="http://schemas.microsoft.com/office/drawing/2014/main" id="{00000000-0008-0000-05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0" name="Picture 1487" descr="clip_image507">
          <a:extLst>
            <a:ext uri="{FF2B5EF4-FFF2-40B4-BE49-F238E27FC236}">
              <a16:creationId xmlns:a16="http://schemas.microsoft.com/office/drawing/2014/main" id="{00000000-0008-0000-05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1" name="Picture 1488" descr="clip_image507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2" name="Picture 1489" descr="clip_image507">
          <a:extLst>
            <a:ext uri="{FF2B5EF4-FFF2-40B4-BE49-F238E27FC236}">
              <a16:creationId xmlns:a16="http://schemas.microsoft.com/office/drawing/2014/main" id="{00000000-0008-0000-05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3" name="Picture 1490" descr="clip_image507">
          <a:extLst>
            <a:ext uri="{FF2B5EF4-FFF2-40B4-BE49-F238E27FC236}">
              <a16:creationId xmlns:a16="http://schemas.microsoft.com/office/drawing/2014/main" id="{00000000-0008-0000-05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4" name="Picture 1491" descr="clip_image507">
          <a:extLst>
            <a:ext uri="{FF2B5EF4-FFF2-40B4-BE49-F238E27FC236}">
              <a16:creationId xmlns:a16="http://schemas.microsoft.com/office/drawing/2014/main" id="{00000000-0008-0000-05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5" name="Picture 1492" descr="clip_image507">
          <a:extLst>
            <a:ext uri="{FF2B5EF4-FFF2-40B4-BE49-F238E27FC236}">
              <a16:creationId xmlns:a16="http://schemas.microsoft.com/office/drawing/2014/main" id="{00000000-0008-0000-05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6" name="Picture 40" descr="clip_image507">
          <a:extLst>
            <a:ext uri="{FF2B5EF4-FFF2-40B4-BE49-F238E27FC236}">
              <a16:creationId xmlns:a16="http://schemas.microsoft.com/office/drawing/2014/main" id="{00000000-0008-0000-05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7" name="Picture 41" descr="clip_image507">
          <a:extLst>
            <a:ext uri="{FF2B5EF4-FFF2-40B4-BE49-F238E27FC236}">
              <a16:creationId xmlns:a16="http://schemas.microsoft.com/office/drawing/2014/main" id="{00000000-0008-0000-05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8" name="Picture 42" descr="clip_image507">
          <a:extLst>
            <a:ext uri="{FF2B5EF4-FFF2-40B4-BE49-F238E27FC236}">
              <a16:creationId xmlns:a16="http://schemas.microsoft.com/office/drawing/2014/main" id="{00000000-0008-0000-05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09" name="Picture 43" descr="clip_image507">
          <a:extLst>
            <a:ext uri="{FF2B5EF4-FFF2-40B4-BE49-F238E27FC236}">
              <a16:creationId xmlns:a16="http://schemas.microsoft.com/office/drawing/2014/main" id="{00000000-0008-0000-05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0" name="Picture 44" descr="clip_image507">
          <a:extLst>
            <a:ext uri="{FF2B5EF4-FFF2-40B4-BE49-F238E27FC236}">
              <a16:creationId xmlns:a16="http://schemas.microsoft.com/office/drawing/2014/main" id="{00000000-0008-0000-05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1" name="Picture 45" descr="clip_image507">
          <a:extLst>
            <a:ext uri="{FF2B5EF4-FFF2-40B4-BE49-F238E27FC236}">
              <a16:creationId xmlns:a16="http://schemas.microsoft.com/office/drawing/2014/main" id="{00000000-0008-0000-05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2" name="Picture 46" descr="clip_image507">
          <a:extLst>
            <a:ext uri="{FF2B5EF4-FFF2-40B4-BE49-F238E27FC236}">
              <a16:creationId xmlns:a16="http://schemas.microsoft.com/office/drawing/2014/main" id="{00000000-0008-0000-05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3" name="Picture 47" descr="clip_image507">
          <a:extLst>
            <a:ext uri="{FF2B5EF4-FFF2-40B4-BE49-F238E27FC236}">
              <a16:creationId xmlns:a16="http://schemas.microsoft.com/office/drawing/2014/main" id="{00000000-0008-0000-05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4" name="Picture 48" descr="clip_image507">
          <a:extLst>
            <a:ext uri="{FF2B5EF4-FFF2-40B4-BE49-F238E27FC236}">
              <a16:creationId xmlns:a16="http://schemas.microsoft.com/office/drawing/2014/main" id="{00000000-0008-0000-05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5" name="Picture 49" descr="clip_image507">
          <a:extLst>
            <a:ext uri="{FF2B5EF4-FFF2-40B4-BE49-F238E27FC236}">
              <a16:creationId xmlns:a16="http://schemas.microsoft.com/office/drawing/2014/main" id="{00000000-0008-0000-05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6" name="Picture 50" descr="clip_image507">
          <a:extLst>
            <a:ext uri="{FF2B5EF4-FFF2-40B4-BE49-F238E27FC236}">
              <a16:creationId xmlns:a16="http://schemas.microsoft.com/office/drawing/2014/main" id="{00000000-0008-0000-05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7" name="Picture 51" descr="clip_image507">
          <a:extLst>
            <a:ext uri="{FF2B5EF4-FFF2-40B4-BE49-F238E27FC236}">
              <a16:creationId xmlns:a16="http://schemas.microsoft.com/office/drawing/2014/main" id="{00000000-0008-0000-05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8" name="Picture 52" descr="clip_image507">
          <a:extLst>
            <a:ext uri="{FF2B5EF4-FFF2-40B4-BE49-F238E27FC236}">
              <a16:creationId xmlns:a16="http://schemas.microsoft.com/office/drawing/2014/main" id="{00000000-0008-0000-05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19" name="Picture 53" descr="clip_image507">
          <a:extLst>
            <a:ext uri="{FF2B5EF4-FFF2-40B4-BE49-F238E27FC236}">
              <a16:creationId xmlns:a16="http://schemas.microsoft.com/office/drawing/2014/main" id="{00000000-0008-0000-05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0" name="Picture 54" descr="clip_image507">
          <a:extLst>
            <a:ext uri="{FF2B5EF4-FFF2-40B4-BE49-F238E27FC236}">
              <a16:creationId xmlns:a16="http://schemas.microsoft.com/office/drawing/2014/main" id="{00000000-0008-0000-05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1" name="Picture 55" descr="clip_image507">
          <a:extLst>
            <a:ext uri="{FF2B5EF4-FFF2-40B4-BE49-F238E27FC236}">
              <a16:creationId xmlns:a16="http://schemas.microsoft.com/office/drawing/2014/main" id="{00000000-0008-0000-05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2" name="Picture 56" descr="clip_image507">
          <a:extLst>
            <a:ext uri="{FF2B5EF4-FFF2-40B4-BE49-F238E27FC236}">
              <a16:creationId xmlns:a16="http://schemas.microsoft.com/office/drawing/2014/main" id="{00000000-0008-0000-05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3" name="Picture 57" descr="clip_image507">
          <a:extLst>
            <a:ext uri="{FF2B5EF4-FFF2-40B4-BE49-F238E27FC236}">
              <a16:creationId xmlns:a16="http://schemas.microsoft.com/office/drawing/2014/main" id="{00000000-0008-0000-05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4" name="Picture 58" descr="clip_image507">
          <a:extLst>
            <a:ext uri="{FF2B5EF4-FFF2-40B4-BE49-F238E27FC236}">
              <a16:creationId xmlns:a16="http://schemas.microsoft.com/office/drawing/2014/main" id="{00000000-0008-0000-05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5" name="Picture 59" descr="clip_image507">
          <a:extLst>
            <a:ext uri="{FF2B5EF4-FFF2-40B4-BE49-F238E27FC236}">
              <a16:creationId xmlns:a16="http://schemas.microsoft.com/office/drawing/2014/main" id="{00000000-0008-0000-05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6" name="Picture 60" descr="clip_image507">
          <a:extLst>
            <a:ext uri="{FF2B5EF4-FFF2-40B4-BE49-F238E27FC236}">
              <a16:creationId xmlns:a16="http://schemas.microsoft.com/office/drawing/2014/main" id="{00000000-0008-0000-05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7" name="Picture 61" descr="clip_image507">
          <a:extLst>
            <a:ext uri="{FF2B5EF4-FFF2-40B4-BE49-F238E27FC236}">
              <a16:creationId xmlns:a16="http://schemas.microsoft.com/office/drawing/2014/main" id="{00000000-0008-0000-05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8" name="Picture 62" descr="clip_image507">
          <a:extLst>
            <a:ext uri="{FF2B5EF4-FFF2-40B4-BE49-F238E27FC236}">
              <a16:creationId xmlns:a16="http://schemas.microsoft.com/office/drawing/2014/main" id="{00000000-0008-0000-05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29" name="Picture 63" descr="clip_image507">
          <a:extLst>
            <a:ext uri="{FF2B5EF4-FFF2-40B4-BE49-F238E27FC236}">
              <a16:creationId xmlns:a16="http://schemas.microsoft.com/office/drawing/2014/main" id="{00000000-0008-0000-05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0" name="Picture 64" descr="clip_image507">
          <a:extLst>
            <a:ext uri="{FF2B5EF4-FFF2-40B4-BE49-F238E27FC236}">
              <a16:creationId xmlns:a16="http://schemas.microsoft.com/office/drawing/2014/main" id="{00000000-0008-0000-05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1" name="Picture 65" descr="clip_image507">
          <a:extLst>
            <a:ext uri="{FF2B5EF4-FFF2-40B4-BE49-F238E27FC236}">
              <a16:creationId xmlns:a16="http://schemas.microsoft.com/office/drawing/2014/main" id="{00000000-0008-0000-05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2" name="Picture 66" descr="clip_image507">
          <a:extLst>
            <a:ext uri="{FF2B5EF4-FFF2-40B4-BE49-F238E27FC236}">
              <a16:creationId xmlns:a16="http://schemas.microsoft.com/office/drawing/2014/main" id="{00000000-0008-0000-05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3" name="Picture 67" descr="clip_image507">
          <a:extLst>
            <a:ext uri="{FF2B5EF4-FFF2-40B4-BE49-F238E27FC236}">
              <a16:creationId xmlns:a16="http://schemas.microsoft.com/office/drawing/2014/main" id="{00000000-0008-0000-05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4" name="Picture 68" descr="clip_image507">
          <a:extLst>
            <a:ext uri="{FF2B5EF4-FFF2-40B4-BE49-F238E27FC236}">
              <a16:creationId xmlns:a16="http://schemas.microsoft.com/office/drawing/2014/main" id="{00000000-0008-0000-05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5" name="Picture 69" descr="clip_image507">
          <a:extLst>
            <a:ext uri="{FF2B5EF4-FFF2-40B4-BE49-F238E27FC236}">
              <a16:creationId xmlns:a16="http://schemas.microsoft.com/office/drawing/2014/main" id="{00000000-0008-0000-05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6" name="Picture 70" descr="clip_image507">
          <a:extLst>
            <a:ext uri="{FF2B5EF4-FFF2-40B4-BE49-F238E27FC236}">
              <a16:creationId xmlns:a16="http://schemas.microsoft.com/office/drawing/2014/main" id="{00000000-0008-0000-05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7" name="Picture 71" descr="clip_image507">
          <a:extLst>
            <a:ext uri="{FF2B5EF4-FFF2-40B4-BE49-F238E27FC236}">
              <a16:creationId xmlns:a16="http://schemas.microsoft.com/office/drawing/2014/main" id="{00000000-0008-0000-05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8" name="Picture 72" descr="clip_image507">
          <a:extLst>
            <a:ext uri="{FF2B5EF4-FFF2-40B4-BE49-F238E27FC236}">
              <a16:creationId xmlns:a16="http://schemas.microsoft.com/office/drawing/2014/main" id="{00000000-0008-0000-05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39" name="Picture 73" descr="clip_image507">
          <a:extLst>
            <a:ext uri="{FF2B5EF4-FFF2-40B4-BE49-F238E27FC236}">
              <a16:creationId xmlns:a16="http://schemas.microsoft.com/office/drawing/2014/main" id="{00000000-0008-0000-05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0" name="Picture 74" descr="clip_image507">
          <a:extLst>
            <a:ext uri="{FF2B5EF4-FFF2-40B4-BE49-F238E27FC236}">
              <a16:creationId xmlns:a16="http://schemas.microsoft.com/office/drawing/2014/main" id="{00000000-0008-0000-05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1" name="Picture 75" descr="clip_image507">
          <a:extLst>
            <a:ext uri="{FF2B5EF4-FFF2-40B4-BE49-F238E27FC236}">
              <a16:creationId xmlns:a16="http://schemas.microsoft.com/office/drawing/2014/main" id="{00000000-0008-0000-05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2" name="Picture 76" descr="clip_image507">
          <a:extLst>
            <a:ext uri="{FF2B5EF4-FFF2-40B4-BE49-F238E27FC236}">
              <a16:creationId xmlns:a16="http://schemas.microsoft.com/office/drawing/2014/main" id="{00000000-0008-0000-05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3" name="Picture 77" descr="clip_image507">
          <a:extLst>
            <a:ext uri="{FF2B5EF4-FFF2-40B4-BE49-F238E27FC236}">
              <a16:creationId xmlns:a16="http://schemas.microsoft.com/office/drawing/2014/main" id="{00000000-0008-0000-05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4" name="Picture 78" descr="clip_image507">
          <a:extLst>
            <a:ext uri="{FF2B5EF4-FFF2-40B4-BE49-F238E27FC236}">
              <a16:creationId xmlns:a16="http://schemas.microsoft.com/office/drawing/2014/main" id="{00000000-0008-0000-05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5" name="Picture 79" descr="clip_image507">
          <a:extLst>
            <a:ext uri="{FF2B5EF4-FFF2-40B4-BE49-F238E27FC236}">
              <a16:creationId xmlns:a16="http://schemas.microsoft.com/office/drawing/2014/main" id="{00000000-0008-0000-05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6" name="Picture 80" descr="clip_image507">
          <a:extLst>
            <a:ext uri="{FF2B5EF4-FFF2-40B4-BE49-F238E27FC236}">
              <a16:creationId xmlns:a16="http://schemas.microsoft.com/office/drawing/2014/main" id="{00000000-0008-0000-05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7" name="Picture 81" descr="clip_image507">
          <a:extLst>
            <a:ext uri="{FF2B5EF4-FFF2-40B4-BE49-F238E27FC236}">
              <a16:creationId xmlns:a16="http://schemas.microsoft.com/office/drawing/2014/main" id="{00000000-0008-0000-05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8" name="Picture 82" descr="clip_image507">
          <a:extLst>
            <a:ext uri="{FF2B5EF4-FFF2-40B4-BE49-F238E27FC236}">
              <a16:creationId xmlns:a16="http://schemas.microsoft.com/office/drawing/2014/main" id="{00000000-0008-0000-05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49" name="Picture 83" descr="clip_image507">
          <a:extLst>
            <a:ext uri="{FF2B5EF4-FFF2-40B4-BE49-F238E27FC236}">
              <a16:creationId xmlns:a16="http://schemas.microsoft.com/office/drawing/2014/main" id="{00000000-0008-0000-05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0" name="Picture 84" descr="clip_image507">
          <a:extLst>
            <a:ext uri="{FF2B5EF4-FFF2-40B4-BE49-F238E27FC236}">
              <a16:creationId xmlns:a16="http://schemas.microsoft.com/office/drawing/2014/main" id="{00000000-0008-0000-05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1" name="Picture 85" descr="clip_image507">
          <a:extLst>
            <a:ext uri="{FF2B5EF4-FFF2-40B4-BE49-F238E27FC236}">
              <a16:creationId xmlns:a16="http://schemas.microsoft.com/office/drawing/2014/main" id="{00000000-0008-0000-05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2" name="Picture 86" descr="clip_image507">
          <a:extLst>
            <a:ext uri="{FF2B5EF4-FFF2-40B4-BE49-F238E27FC236}">
              <a16:creationId xmlns:a16="http://schemas.microsoft.com/office/drawing/2014/main" id="{00000000-0008-0000-05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3" name="Picture 87" descr="clip_image507">
          <a:extLst>
            <a:ext uri="{FF2B5EF4-FFF2-40B4-BE49-F238E27FC236}">
              <a16:creationId xmlns:a16="http://schemas.microsoft.com/office/drawing/2014/main" id="{00000000-0008-0000-05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4" name="Picture 88" descr="clip_image507">
          <a:extLst>
            <a:ext uri="{FF2B5EF4-FFF2-40B4-BE49-F238E27FC236}">
              <a16:creationId xmlns:a16="http://schemas.microsoft.com/office/drawing/2014/main" id="{00000000-0008-0000-05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5" name="Picture 89" descr="clip_image507">
          <a:extLst>
            <a:ext uri="{FF2B5EF4-FFF2-40B4-BE49-F238E27FC236}">
              <a16:creationId xmlns:a16="http://schemas.microsoft.com/office/drawing/2014/main" id="{00000000-0008-0000-05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6" name="Picture 90" descr="clip_image507">
          <a:extLst>
            <a:ext uri="{FF2B5EF4-FFF2-40B4-BE49-F238E27FC236}">
              <a16:creationId xmlns:a16="http://schemas.microsoft.com/office/drawing/2014/main" id="{00000000-0008-0000-05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7" name="Picture 91" descr="clip_image507">
          <a:extLst>
            <a:ext uri="{FF2B5EF4-FFF2-40B4-BE49-F238E27FC236}">
              <a16:creationId xmlns:a16="http://schemas.microsoft.com/office/drawing/2014/main" id="{00000000-0008-0000-05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8" name="Picture 92" descr="clip_image507">
          <a:extLst>
            <a:ext uri="{FF2B5EF4-FFF2-40B4-BE49-F238E27FC236}">
              <a16:creationId xmlns:a16="http://schemas.microsoft.com/office/drawing/2014/main" id="{00000000-0008-0000-05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59" name="Picture 93" descr="clip_image507">
          <a:extLst>
            <a:ext uri="{FF2B5EF4-FFF2-40B4-BE49-F238E27FC236}">
              <a16:creationId xmlns:a16="http://schemas.microsoft.com/office/drawing/2014/main" id="{00000000-0008-0000-05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0" name="Picture 94" descr="clip_image507">
          <a:extLst>
            <a:ext uri="{FF2B5EF4-FFF2-40B4-BE49-F238E27FC236}">
              <a16:creationId xmlns:a16="http://schemas.microsoft.com/office/drawing/2014/main" id="{00000000-0008-0000-05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1" name="Picture 95" descr="clip_image507">
          <a:extLst>
            <a:ext uri="{FF2B5EF4-FFF2-40B4-BE49-F238E27FC236}">
              <a16:creationId xmlns:a16="http://schemas.microsoft.com/office/drawing/2014/main" id="{00000000-0008-0000-05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2" name="Picture 116" descr="clip_image507">
          <a:extLst>
            <a:ext uri="{FF2B5EF4-FFF2-40B4-BE49-F238E27FC236}">
              <a16:creationId xmlns:a16="http://schemas.microsoft.com/office/drawing/2014/main" id="{00000000-0008-0000-05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3" name="Picture 117" descr="clip_image507">
          <a:extLst>
            <a:ext uri="{FF2B5EF4-FFF2-40B4-BE49-F238E27FC236}">
              <a16:creationId xmlns:a16="http://schemas.microsoft.com/office/drawing/2014/main" id="{00000000-0008-0000-05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4" name="Picture 118" descr="clip_image507">
          <a:extLst>
            <a:ext uri="{FF2B5EF4-FFF2-40B4-BE49-F238E27FC236}">
              <a16:creationId xmlns:a16="http://schemas.microsoft.com/office/drawing/2014/main" id="{00000000-0008-0000-05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5" name="Picture 119" descr="clip_image507">
          <a:extLst>
            <a:ext uri="{FF2B5EF4-FFF2-40B4-BE49-F238E27FC236}">
              <a16:creationId xmlns:a16="http://schemas.microsoft.com/office/drawing/2014/main" id="{00000000-0008-0000-05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6" name="Picture 120" descr="clip_image507">
          <a:extLst>
            <a:ext uri="{FF2B5EF4-FFF2-40B4-BE49-F238E27FC236}">
              <a16:creationId xmlns:a16="http://schemas.microsoft.com/office/drawing/2014/main" id="{00000000-0008-0000-05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7" name="Picture 121" descr="clip_image507">
          <a:extLst>
            <a:ext uri="{FF2B5EF4-FFF2-40B4-BE49-F238E27FC236}">
              <a16:creationId xmlns:a16="http://schemas.microsoft.com/office/drawing/2014/main" id="{00000000-0008-0000-05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8" name="Picture 122" descr="clip_image507">
          <a:extLst>
            <a:ext uri="{FF2B5EF4-FFF2-40B4-BE49-F238E27FC236}">
              <a16:creationId xmlns:a16="http://schemas.microsoft.com/office/drawing/2014/main" id="{00000000-0008-0000-05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69" name="Picture 123" descr="clip_image507">
          <a:extLst>
            <a:ext uri="{FF2B5EF4-FFF2-40B4-BE49-F238E27FC236}">
              <a16:creationId xmlns:a16="http://schemas.microsoft.com/office/drawing/2014/main" id="{00000000-0008-0000-05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0" name="Picture 130" descr="clip_image507">
          <a:extLst>
            <a:ext uri="{FF2B5EF4-FFF2-40B4-BE49-F238E27FC236}">
              <a16:creationId xmlns:a16="http://schemas.microsoft.com/office/drawing/2014/main" id="{00000000-0008-0000-05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1" name="Picture 131" descr="clip_image507">
          <a:extLst>
            <a:ext uri="{FF2B5EF4-FFF2-40B4-BE49-F238E27FC236}">
              <a16:creationId xmlns:a16="http://schemas.microsoft.com/office/drawing/2014/main" id="{00000000-0008-0000-05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2" name="Picture 132" descr="clip_image507">
          <a:extLst>
            <a:ext uri="{FF2B5EF4-FFF2-40B4-BE49-F238E27FC236}">
              <a16:creationId xmlns:a16="http://schemas.microsoft.com/office/drawing/2014/main" id="{00000000-0008-0000-05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3" name="Picture 133" descr="clip_image507">
          <a:extLst>
            <a:ext uri="{FF2B5EF4-FFF2-40B4-BE49-F238E27FC236}">
              <a16:creationId xmlns:a16="http://schemas.microsoft.com/office/drawing/2014/main" id="{00000000-0008-0000-05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4" name="Picture 134" descr="clip_image507">
          <a:extLst>
            <a:ext uri="{FF2B5EF4-FFF2-40B4-BE49-F238E27FC236}">
              <a16:creationId xmlns:a16="http://schemas.microsoft.com/office/drawing/2014/main" id="{00000000-0008-0000-05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5" name="Picture 135" descr="clip_image507">
          <a:extLst>
            <a:ext uri="{FF2B5EF4-FFF2-40B4-BE49-F238E27FC236}">
              <a16:creationId xmlns:a16="http://schemas.microsoft.com/office/drawing/2014/main" id="{00000000-0008-0000-05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6" name="Picture 136" descr="clip_image507">
          <a:extLst>
            <a:ext uri="{FF2B5EF4-FFF2-40B4-BE49-F238E27FC236}">
              <a16:creationId xmlns:a16="http://schemas.microsoft.com/office/drawing/2014/main" id="{00000000-0008-0000-05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7" name="Picture 137" descr="clip_image507">
          <a:extLst>
            <a:ext uri="{FF2B5EF4-FFF2-40B4-BE49-F238E27FC236}">
              <a16:creationId xmlns:a16="http://schemas.microsoft.com/office/drawing/2014/main" id="{00000000-0008-0000-05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8" name="Picture 138" descr="clip_image507">
          <a:extLst>
            <a:ext uri="{FF2B5EF4-FFF2-40B4-BE49-F238E27FC236}">
              <a16:creationId xmlns:a16="http://schemas.microsoft.com/office/drawing/2014/main" id="{00000000-0008-0000-05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79" name="Picture 139" descr="clip_image507">
          <a:extLst>
            <a:ext uri="{FF2B5EF4-FFF2-40B4-BE49-F238E27FC236}">
              <a16:creationId xmlns:a16="http://schemas.microsoft.com/office/drawing/2014/main" id="{00000000-0008-0000-05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0" name="Picture 140" descr="clip_image507">
          <a:extLst>
            <a:ext uri="{FF2B5EF4-FFF2-40B4-BE49-F238E27FC236}">
              <a16:creationId xmlns:a16="http://schemas.microsoft.com/office/drawing/2014/main" id="{00000000-0008-0000-05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1" name="Picture 141" descr="clip_image507">
          <a:extLst>
            <a:ext uri="{FF2B5EF4-FFF2-40B4-BE49-F238E27FC236}">
              <a16:creationId xmlns:a16="http://schemas.microsoft.com/office/drawing/2014/main" id="{00000000-0008-0000-05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2" name="Picture 142" descr="clip_image507">
          <a:extLst>
            <a:ext uri="{FF2B5EF4-FFF2-40B4-BE49-F238E27FC236}">
              <a16:creationId xmlns:a16="http://schemas.microsoft.com/office/drawing/2014/main" id="{00000000-0008-0000-05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3" name="Picture 143" descr="clip_image507">
          <a:extLst>
            <a:ext uri="{FF2B5EF4-FFF2-40B4-BE49-F238E27FC236}">
              <a16:creationId xmlns:a16="http://schemas.microsoft.com/office/drawing/2014/main" id="{00000000-0008-0000-05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4" name="Picture 144" descr="clip_image507">
          <a:extLst>
            <a:ext uri="{FF2B5EF4-FFF2-40B4-BE49-F238E27FC236}">
              <a16:creationId xmlns:a16="http://schemas.microsoft.com/office/drawing/2014/main" id="{00000000-0008-0000-05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5" name="Picture 145" descr="clip_image507">
          <a:extLst>
            <a:ext uri="{FF2B5EF4-FFF2-40B4-BE49-F238E27FC236}">
              <a16:creationId xmlns:a16="http://schemas.microsoft.com/office/drawing/2014/main" id="{00000000-0008-0000-05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6" name="Picture 146" descr="clip_image507">
          <a:extLst>
            <a:ext uri="{FF2B5EF4-FFF2-40B4-BE49-F238E27FC236}">
              <a16:creationId xmlns:a16="http://schemas.microsoft.com/office/drawing/2014/main" id="{00000000-0008-0000-05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7" name="Picture 147" descr="clip_image507">
          <a:extLst>
            <a:ext uri="{FF2B5EF4-FFF2-40B4-BE49-F238E27FC236}">
              <a16:creationId xmlns:a16="http://schemas.microsoft.com/office/drawing/2014/main" id="{00000000-0008-0000-05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8" name="Picture 148" descr="clip_image507">
          <a:extLst>
            <a:ext uri="{FF2B5EF4-FFF2-40B4-BE49-F238E27FC236}">
              <a16:creationId xmlns:a16="http://schemas.microsoft.com/office/drawing/2014/main" id="{00000000-0008-0000-05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89" name="Picture 149" descr="clip_image507">
          <a:extLst>
            <a:ext uri="{FF2B5EF4-FFF2-40B4-BE49-F238E27FC236}">
              <a16:creationId xmlns:a16="http://schemas.microsoft.com/office/drawing/2014/main" id="{00000000-0008-0000-05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0" name="Picture 150" descr="clip_image507">
          <a:extLst>
            <a:ext uri="{FF2B5EF4-FFF2-40B4-BE49-F238E27FC236}">
              <a16:creationId xmlns:a16="http://schemas.microsoft.com/office/drawing/2014/main" id="{00000000-0008-0000-05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1" name="Picture 151" descr="clip_image507">
          <a:extLst>
            <a:ext uri="{FF2B5EF4-FFF2-40B4-BE49-F238E27FC236}">
              <a16:creationId xmlns:a16="http://schemas.microsoft.com/office/drawing/2014/main" id="{00000000-0008-0000-05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2" name="Picture 152" descr="clip_image507">
          <a:extLst>
            <a:ext uri="{FF2B5EF4-FFF2-40B4-BE49-F238E27FC236}">
              <a16:creationId xmlns:a16="http://schemas.microsoft.com/office/drawing/2014/main" id="{00000000-0008-0000-05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3" name="Picture 153" descr="clip_image507">
          <a:extLst>
            <a:ext uri="{FF2B5EF4-FFF2-40B4-BE49-F238E27FC236}">
              <a16:creationId xmlns:a16="http://schemas.microsoft.com/office/drawing/2014/main" id="{00000000-0008-0000-05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4" name="Picture 154" descr="clip_image507">
          <a:extLst>
            <a:ext uri="{FF2B5EF4-FFF2-40B4-BE49-F238E27FC236}">
              <a16:creationId xmlns:a16="http://schemas.microsoft.com/office/drawing/2014/main" id="{00000000-0008-0000-05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5" name="Picture 155" descr="clip_image507">
          <a:extLst>
            <a:ext uri="{FF2B5EF4-FFF2-40B4-BE49-F238E27FC236}">
              <a16:creationId xmlns:a16="http://schemas.microsoft.com/office/drawing/2014/main" id="{00000000-0008-0000-05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6" name="Picture 156" descr="clip_image507">
          <a:extLst>
            <a:ext uri="{FF2B5EF4-FFF2-40B4-BE49-F238E27FC236}">
              <a16:creationId xmlns:a16="http://schemas.microsoft.com/office/drawing/2014/main" id="{00000000-0008-0000-05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7" name="Picture 157" descr="clip_image507">
          <a:extLst>
            <a:ext uri="{FF2B5EF4-FFF2-40B4-BE49-F238E27FC236}">
              <a16:creationId xmlns:a16="http://schemas.microsoft.com/office/drawing/2014/main" id="{00000000-0008-0000-05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8" name="Picture 158" descr="clip_image507">
          <a:extLst>
            <a:ext uri="{FF2B5EF4-FFF2-40B4-BE49-F238E27FC236}">
              <a16:creationId xmlns:a16="http://schemas.microsoft.com/office/drawing/2014/main" id="{00000000-0008-0000-05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299" name="Picture 159" descr="clip_image507">
          <a:extLst>
            <a:ext uri="{FF2B5EF4-FFF2-40B4-BE49-F238E27FC236}">
              <a16:creationId xmlns:a16="http://schemas.microsoft.com/office/drawing/2014/main" id="{00000000-0008-0000-05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0" name="Picture 160" descr="clip_image507">
          <a:extLst>
            <a:ext uri="{FF2B5EF4-FFF2-40B4-BE49-F238E27FC236}">
              <a16:creationId xmlns:a16="http://schemas.microsoft.com/office/drawing/2014/main" id="{00000000-0008-0000-05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1" name="Picture 161" descr="clip_image507">
          <a:extLst>
            <a:ext uri="{FF2B5EF4-FFF2-40B4-BE49-F238E27FC236}">
              <a16:creationId xmlns:a16="http://schemas.microsoft.com/office/drawing/2014/main" id="{00000000-0008-0000-05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2" name="Picture 162" descr="clip_image507">
          <a:extLst>
            <a:ext uri="{FF2B5EF4-FFF2-40B4-BE49-F238E27FC236}">
              <a16:creationId xmlns:a16="http://schemas.microsoft.com/office/drawing/2014/main" id="{00000000-0008-0000-05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3" name="Picture 163" descr="clip_image507">
          <a:extLst>
            <a:ext uri="{FF2B5EF4-FFF2-40B4-BE49-F238E27FC236}">
              <a16:creationId xmlns:a16="http://schemas.microsoft.com/office/drawing/2014/main" id="{00000000-0008-0000-05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4" name="Picture 164" descr="clip_image507">
          <a:extLst>
            <a:ext uri="{FF2B5EF4-FFF2-40B4-BE49-F238E27FC236}">
              <a16:creationId xmlns:a16="http://schemas.microsoft.com/office/drawing/2014/main" id="{00000000-0008-0000-05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5" name="Picture 165" descr="clip_image507">
          <a:extLst>
            <a:ext uri="{FF2B5EF4-FFF2-40B4-BE49-F238E27FC236}">
              <a16:creationId xmlns:a16="http://schemas.microsoft.com/office/drawing/2014/main" id="{00000000-0008-0000-05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6" name="Picture 166" descr="clip_image507">
          <a:extLst>
            <a:ext uri="{FF2B5EF4-FFF2-40B4-BE49-F238E27FC236}">
              <a16:creationId xmlns:a16="http://schemas.microsoft.com/office/drawing/2014/main" id="{00000000-0008-0000-05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7" name="Picture 167" descr="clip_image507">
          <a:extLst>
            <a:ext uri="{FF2B5EF4-FFF2-40B4-BE49-F238E27FC236}">
              <a16:creationId xmlns:a16="http://schemas.microsoft.com/office/drawing/2014/main" id="{00000000-0008-0000-05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8" name="Picture 168" descr="clip_image507">
          <a:extLst>
            <a:ext uri="{FF2B5EF4-FFF2-40B4-BE49-F238E27FC236}">
              <a16:creationId xmlns:a16="http://schemas.microsoft.com/office/drawing/2014/main" id="{00000000-0008-0000-05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3309" name="Picture 169" descr="clip_image507">
          <a:extLst>
            <a:ext uri="{FF2B5EF4-FFF2-40B4-BE49-F238E27FC236}">
              <a16:creationId xmlns:a16="http://schemas.microsoft.com/office/drawing/2014/main" id="{00000000-0008-0000-05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0" name="Picture 1485" descr="clip_image507">
          <a:extLst>
            <a:ext uri="{FF2B5EF4-FFF2-40B4-BE49-F238E27FC236}">
              <a16:creationId xmlns:a16="http://schemas.microsoft.com/office/drawing/2014/main" id="{00000000-0008-0000-05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1" name="Picture 1486" descr="clip_image507">
          <a:extLst>
            <a:ext uri="{FF2B5EF4-FFF2-40B4-BE49-F238E27FC236}">
              <a16:creationId xmlns:a16="http://schemas.microsoft.com/office/drawing/2014/main" id="{00000000-0008-0000-05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2" name="Picture 1487" descr="clip_image507">
          <a:extLst>
            <a:ext uri="{FF2B5EF4-FFF2-40B4-BE49-F238E27FC236}">
              <a16:creationId xmlns:a16="http://schemas.microsoft.com/office/drawing/2014/main" id="{00000000-0008-0000-05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3" name="Picture 1488" descr="clip_image507">
          <a:extLst>
            <a:ext uri="{FF2B5EF4-FFF2-40B4-BE49-F238E27FC236}">
              <a16:creationId xmlns:a16="http://schemas.microsoft.com/office/drawing/2014/main" id="{00000000-0008-0000-05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4" name="Picture 1489" descr="clip_image507">
          <a:extLst>
            <a:ext uri="{FF2B5EF4-FFF2-40B4-BE49-F238E27FC236}">
              <a16:creationId xmlns:a16="http://schemas.microsoft.com/office/drawing/2014/main" id="{00000000-0008-0000-05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5" name="Picture 1490" descr="clip_image507">
          <a:extLst>
            <a:ext uri="{FF2B5EF4-FFF2-40B4-BE49-F238E27FC236}">
              <a16:creationId xmlns:a16="http://schemas.microsoft.com/office/drawing/2014/main" id="{00000000-0008-0000-05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6" name="Picture 1491" descr="clip_image507">
          <a:extLst>
            <a:ext uri="{FF2B5EF4-FFF2-40B4-BE49-F238E27FC236}">
              <a16:creationId xmlns:a16="http://schemas.microsoft.com/office/drawing/2014/main" id="{00000000-0008-0000-05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7" name="Picture 1492" descr="clip_image507">
          <a:extLst>
            <a:ext uri="{FF2B5EF4-FFF2-40B4-BE49-F238E27FC236}">
              <a16:creationId xmlns:a16="http://schemas.microsoft.com/office/drawing/2014/main" id="{00000000-0008-0000-05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8" name="Picture 40" descr="clip_image507">
          <a:extLst>
            <a:ext uri="{FF2B5EF4-FFF2-40B4-BE49-F238E27FC236}">
              <a16:creationId xmlns:a16="http://schemas.microsoft.com/office/drawing/2014/main" id="{00000000-0008-0000-05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19" name="Picture 41" descr="clip_image507">
          <a:extLst>
            <a:ext uri="{FF2B5EF4-FFF2-40B4-BE49-F238E27FC236}">
              <a16:creationId xmlns:a16="http://schemas.microsoft.com/office/drawing/2014/main" id="{00000000-0008-0000-05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0" name="Picture 42" descr="clip_image507">
          <a:extLst>
            <a:ext uri="{FF2B5EF4-FFF2-40B4-BE49-F238E27FC236}">
              <a16:creationId xmlns:a16="http://schemas.microsoft.com/office/drawing/2014/main" id="{00000000-0008-0000-05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1" name="Picture 43" descr="clip_image507">
          <a:extLst>
            <a:ext uri="{FF2B5EF4-FFF2-40B4-BE49-F238E27FC236}">
              <a16:creationId xmlns:a16="http://schemas.microsoft.com/office/drawing/2014/main" id="{00000000-0008-0000-05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2" name="Picture 44" descr="clip_image507">
          <a:extLst>
            <a:ext uri="{FF2B5EF4-FFF2-40B4-BE49-F238E27FC236}">
              <a16:creationId xmlns:a16="http://schemas.microsoft.com/office/drawing/2014/main" id="{00000000-0008-0000-05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3" name="Picture 45" descr="clip_image507">
          <a:extLst>
            <a:ext uri="{FF2B5EF4-FFF2-40B4-BE49-F238E27FC236}">
              <a16:creationId xmlns:a16="http://schemas.microsoft.com/office/drawing/2014/main" id="{00000000-0008-0000-05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4" name="Picture 46" descr="clip_image507">
          <a:extLst>
            <a:ext uri="{FF2B5EF4-FFF2-40B4-BE49-F238E27FC236}">
              <a16:creationId xmlns:a16="http://schemas.microsoft.com/office/drawing/2014/main" id="{00000000-0008-0000-05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5" name="Picture 47" descr="clip_image507">
          <a:extLst>
            <a:ext uri="{FF2B5EF4-FFF2-40B4-BE49-F238E27FC236}">
              <a16:creationId xmlns:a16="http://schemas.microsoft.com/office/drawing/2014/main" id="{00000000-0008-0000-05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6" name="Picture 48" descr="clip_image507">
          <a:extLst>
            <a:ext uri="{FF2B5EF4-FFF2-40B4-BE49-F238E27FC236}">
              <a16:creationId xmlns:a16="http://schemas.microsoft.com/office/drawing/2014/main" id="{00000000-0008-0000-05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7" name="Picture 49" descr="clip_image507">
          <a:extLst>
            <a:ext uri="{FF2B5EF4-FFF2-40B4-BE49-F238E27FC236}">
              <a16:creationId xmlns:a16="http://schemas.microsoft.com/office/drawing/2014/main" id="{00000000-0008-0000-05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8" name="Picture 50" descr="clip_image507">
          <a:extLst>
            <a:ext uri="{FF2B5EF4-FFF2-40B4-BE49-F238E27FC236}">
              <a16:creationId xmlns:a16="http://schemas.microsoft.com/office/drawing/2014/main" id="{00000000-0008-0000-05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29" name="Picture 51" descr="clip_image507">
          <a:extLst>
            <a:ext uri="{FF2B5EF4-FFF2-40B4-BE49-F238E27FC236}">
              <a16:creationId xmlns:a16="http://schemas.microsoft.com/office/drawing/2014/main" id="{00000000-0008-0000-05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0" name="Picture 52" descr="clip_image507">
          <a:extLst>
            <a:ext uri="{FF2B5EF4-FFF2-40B4-BE49-F238E27FC236}">
              <a16:creationId xmlns:a16="http://schemas.microsoft.com/office/drawing/2014/main" id="{00000000-0008-0000-05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1" name="Picture 53" descr="clip_image507">
          <a:extLst>
            <a:ext uri="{FF2B5EF4-FFF2-40B4-BE49-F238E27FC236}">
              <a16:creationId xmlns:a16="http://schemas.microsoft.com/office/drawing/2014/main" id="{00000000-0008-0000-05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2" name="Picture 54" descr="clip_image507">
          <a:extLst>
            <a:ext uri="{FF2B5EF4-FFF2-40B4-BE49-F238E27FC236}">
              <a16:creationId xmlns:a16="http://schemas.microsoft.com/office/drawing/2014/main" id="{00000000-0008-0000-05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3" name="Picture 55" descr="clip_image507">
          <a:extLst>
            <a:ext uri="{FF2B5EF4-FFF2-40B4-BE49-F238E27FC236}">
              <a16:creationId xmlns:a16="http://schemas.microsoft.com/office/drawing/2014/main" id="{00000000-0008-0000-05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4" name="Picture 56" descr="clip_image507">
          <a:extLst>
            <a:ext uri="{FF2B5EF4-FFF2-40B4-BE49-F238E27FC236}">
              <a16:creationId xmlns:a16="http://schemas.microsoft.com/office/drawing/2014/main" id="{00000000-0008-0000-05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5" name="Picture 57" descr="clip_image507">
          <a:extLst>
            <a:ext uri="{FF2B5EF4-FFF2-40B4-BE49-F238E27FC236}">
              <a16:creationId xmlns:a16="http://schemas.microsoft.com/office/drawing/2014/main" id="{00000000-0008-0000-05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6" name="Picture 58" descr="clip_image507">
          <a:extLst>
            <a:ext uri="{FF2B5EF4-FFF2-40B4-BE49-F238E27FC236}">
              <a16:creationId xmlns:a16="http://schemas.microsoft.com/office/drawing/2014/main" id="{00000000-0008-0000-05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7" name="Picture 59" descr="clip_image507">
          <a:extLst>
            <a:ext uri="{FF2B5EF4-FFF2-40B4-BE49-F238E27FC236}">
              <a16:creationId xmlns:a16="http://schemas.microsoft.com/office/drawing/2014/main" id="{00000000-0008-0000-05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8" name="Picture 60" descr="clip_image507">
          <a:extLst>
            <a:ext uri="{FF2B5EF4-FFF2-40B4-BE49-F238E27FC236}">
              <a16:creationId xmlns:a16="http://schemas.microsoft.com/office/drawing/2014/main" id="{00000000-0008-0000-05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39" name="Picture 61" descr="clip_image507">
          <a:extLst>
            <a:ext uri="{FF2B5EF4-FFF2-40B4-BE49-F238E27FC236}">
              <a16:creationId xmlns:a16="http://schemas.microsoft.com/office/drawing/2014/main" id="{00000000-0008-0000-05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0" name="Picture 62" descr="clip_image507">
          <a:extLst>
            <a:ext uri="{FF2B5EF4-FFF2-40B4-BE49-F238E27FC236}">
              <a16:creationId xmlns:a16="http://schemas.microsoft.com/office/drawing/2014/main" id="{00000000-0008-0000-05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1" name="Picture 63" descr="clip_image507">
          <a:extLst>
            <a:ext uri="{FF2B5EF4-FFF2-40B4-BE49-F238E27FC236}">
              <a16:creationId xmlns:a16="http://schemas.microsoft.com/office/drawing/2014/main" id="{00000000-0008-0000-05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2" name="Picture 64" descr="clip_image507">
          <a:extLst>
            <a:ext uri="{FF2B5EF4-FFF2-40B4-BE49-F238E27FC236}">
              <a16:creationId xmlns:a16="http://schemas.microsoft.com/office/drawing/2014/main" id="{00000000-0008-0000-05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3" name="Picture 65" descr="clip_image507">
          <a:extLst>
            <a:ext uri="{FF2B5EF4-FFF2-40B4-BE49-F238E27FC236}">
              <a16:creationId xmlns:a16="http://schemas.microsoft.com/office/drawing/2014/main" id="{00000000-0008-0000-05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4" name="Picture 66" descr="clip_image507">
          <a:extLst>
            <a:ext uri="{FF2B5EF4-FFF2-40B4-BE49-F238E27FC236}">
              <a16:creationId xmlns:a16="http://schemas.microsoft.com/office/drawing/2014/main" id="{00000000-0008-0000-05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5" name="Picture 67" descr="clip_image507">
          <a:extLst>
            <a:ext uri="{FF2B5EF4-FFF2-40B4-BE49-F238E27FC236}">
              <a16:creationId xmlns:a16="http://schemas.microsoft.com/office/drawing/2014/main" id="{00000000-0008-0000-05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6" name="Picture 68" descr="clip_image507">
          <a:extLst>
            <a:ext uri="{FF2B5EF4-FFF2-40B4-BE49-F238E27FC236}">
              <a16:creationId xmlns:a16="http://schemas.microsoft.com/office/drawing/2014/main" id="{00000000-0008-0000-05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7" name="Picture 69" descr="clip_image507">
          <a:extLst>
            <a:ext uri="{FF2B5EF4-FFF2-40B4-BE49-F238E27FC236}">
              <a16:creationId xmlns:a16="http://schemas.microsoft.com/office/drawing/2014/main" id="{00000000-0008-0000-05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8" name="Picture 70" descr="clip_image507">
          <a:extLst>
            <a:ext uri="{FF2B5EF4-FFF2-40B4-BE49-F238E27FC236}">
              <a16:creationId xmlns:a16="http://schemas.microsoft.com/office/drawing/2014/main" id="{00000000-0008-0000-05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49" name="Picture 71" descr="clip_image507">
          <a:extLst>
            <a:ext uri="{FF2B5EF4-FFF2-40B4-BE49-F238E27FC236}">
              <a16:creationId xmlns:a16="http://schemas.microsoft.com/office/drawing/2014/main" id="{00000000-0008-0000-05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0" name="Picture 72" descr="clip_image507">
          <a:extLst>
            <a:ext uri="{FF2B5EF4-FFF2-40B4-BE49-F238E27FC236}">
              <a16:creationId xmlns:a16="http://schemas.microsoft.com/office/drawing/2014/main" id="{00000000-0008-0000-05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1" name="Picture 73" descr="clip_image507">
          <a:extLst>
            <a:ext uri="{FF2B5EF4-FFF2-40B4-BE49-F238E27FC236}">
              <a16:creationId xmlns:a16="http://schemas.microsoft.com/office/drawing/2014/main" id="{00000000-0008-0000-05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2" name="Picture 74" descr="clip_image507">
          <a:extLst>
            <a:ext uri="{FF2B5EF4-FFF2-40B4-BE49-F238E27FC236}">
              <a16:creationId xmlns:a16="http://schemas.microsoft.com/office/drawing/2014/main" id="{00000000-0008-0000-05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3" name="Picture 75" descr="clip_image507">
          <a:extLst>
            <a:ext uri="{FF2B5EF4-FFF2-40B4-BE49-F238E27FC236}">
              <a16:creationId xmlns:a16="http://schemas.microsoft.com/office/drawing/2014/main" id="{00000000-0008-0000-05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4" name="Picture 76" descr="clip_image507">
          <a:extLst>
            <a:ext uri="{FF2B5EF4-FFF2-40B4-BE49-F238E27FC236}">
              <a16:creationId xmlns:a16="http://schemas.microsoft.com/office/drawing/2014/main" id="{00000000-0008-0000-05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5" name="Picture 77" descr="clip_image507">
          <a:extLst>
            <a:ext uri="{FF2B5EF4-FFF2-40B4-BE49-F238E27FC236}">
              <a16:creationId xmlns:a16="http://schemas.microsoft.com/office/drawing/2014/main" id="{00000000-0008-0000-05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6" name="Picture 78" descr="clip_image507">
          <a:extLst>
            <a:ext uri="{FF2B5EF4-FFF2-40B4-BE49-F238E27FC236}">
              <a16:creationId xmlns:a16="http://schemas.microsoft.com/office/drawing/2014/main" id="{00000000-0008-0000-05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7" name="Picture 79" descr="clip_image507">
          <a:extLst>
            <a:ext uri="{FF2B5EF4-FFF2-40B4-BE49-F238E27FC236}">
              <a16:creationId xmlns:a16="http://schemas.microsoft.com/office/drawing/2014/main" id="{00000000-0008-0000-05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8" name="Picture 80" descr="clip_image507">
          <a:extLst>
            <a:ext uri="{FF2B5EF4-FFF2-40B4-BE49-F238E27FC236}">
              <a16:creationId xmlns:a16="http://schemas.microsoft.com/office/drawing/2014/main" id="{00000000-0008-0000-05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59" name="Picture 81" descr="clip_image507">
          <a:extLst>
            <a:ext uri="{FF2B5EF4-FFF2-40B4-BE49-F238E27FC236}">
              <a16:creationId xmlns:a16="http://schemas.microsoft.com/office/drawing/2014/main" id="{00000000-0008-0000-05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0" name="Picture 82" descr="clip_image507">
          <a:extLst>
            <a:ext uri="{FF2B5EF4-FFF2-40B4-BE49-F238E27FC236}">
              <a16:creationId xmlns:a16="http://schemas.microsoft.com/office/drawing/2014/main" id="{00000000-0008-0000-05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1" name="Picture 83" descr="clip_image507">
          <a:extLst>
            <a:ext uri="{FF2B5EF4-FFF2-40B4-BE49-F238E27FC236}">
              <a16:creationId xmlns:a16="http://schemas.microsoft.com/office/drawing/2014/main" id="{00000000-0008-0000-05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2" name="Picture 84" descr="clip_image507">
          <a:extLst>
            <a:ext uri="{FF2B5EF4-FFF2-40B4-BE49-F238E27FC236}">
              <a16:creationId xmlns:a16="http://schemas.microsoft.com/office/drawing/2014/main" id="{00000000-0008-0000-05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3" name="Picture 85" descr="clip_image507">
          <a:extLst>
            <a:ext uri="{FF2B5EF4-FFF2-40B4-BE49-F238E27FC236}">
              <a16:creationId xmlns:a16="http://schemas.microsoft.com/office/drawing/2014/main" id="{00000000-0008-0000-05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4" name="Picture 86" descr="clip_image507">
          <a:extLst>
            <a:ext uri="{FF2B5EF4-FFF2-40B4-BE49-F238E27FC236}">
              <a16:creationId xmlns:a16="http://schemas.microsoft.com/office/drawing/2014/main" id="{00000000-0008-0000-05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5" name="Picture 87" descr="clip_image507">
          <a:extLst>
            <a:ext uri="{FF2B5EF4-FFF2-40B4-BE49-F238E27FC236}">
              <a16:creationId xmlns:a16="http://schemas.microsoft.com/office/drawing/2014/main" id="{00000000-0008-0000-05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6" name="Picture 88" descr="clip_image507">
          <a:extLst>
            <a:ext uri="{FF2B5EF4-FFF2-40B4-BE49-F238E27FC236}">
              <a16:creationId xmlns:a16="http://schemas.microsoft.com/office/drawing/2014/main" id="{00000000-0008-0000-05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7" name="Picture 89" descr="clip_image507">
          <a:extLst>
            <a:ext uri="{FF2B5EF4-FFF2-40B4-BE49-F238E27FC236}">
              <a16:creationId xmlns:a16="http://schemas.microsoft.com/office/drawing/2014/main" id="{00000000-0008-0000-05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8" name="Picture 90" descr="clip_image507">
          <a:extLst>
            <a:ext uri="{FF2B5EF4-FFF2-40B4-BE49-F238E27FC236}">
              <a16:creationId xmlns:a16="http://schemas.microsoft.com/office/drawing/2014/main" id="{00000000-0008-0000-05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69" name="Picture 91" descr="clip_image507">
          <a:extLst>
            <a:ext uri="{FF2B5EF4-FFF2-40B4-BE49-F238E27FC236}">
              <a16:creationId xmlns:a16="http://schemas.microsoft.com/office/drawing/2014/main" id="{00000000-0008-0000-05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0" name="Picture 92" descr="clip_image507">
          <a:extLst>
            <a:ext uri="{FF2B5EF4-FFF2-40B4-BE49-F238E27FC236}">
              <a16:creationId xmlns:a16="http://schemas.microsoft.com/office/drawing/2014/main" id="{00000000-0008-0000-05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1" name="Picture 93" descr="clip_image507">
          <a:extLst>
            <a:ext uri="{FF2B5EF4-FFF2-40B4-BE49-F238E27FC236}">
              <a16:creationId xmlns:a16="http://schemas.microsoft.com/office/drawing/2014/main" id="{00000000-0008-0000-05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2" name="Picture 94" descr="clip_image507">
          <a:extLst>
            <a:ext uri="{FF2B5EF4-FFF2-40B4-BE49-F238E27FC236}">
              <a16:creationId xmlns:a16="http://schemas.microsoft.com/office/drawing/2014/main" id="{00000000-0008-0000-05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3" name="Picture 95" descr="clip_image507">
          <a:extLst>
            <a:ext uri="{FF2B5EF4-FFF2-40B4-BE49-F238E27FC236}">
              <a16:creationId xmlns:a16="http://schemas.microsoft.com/office/drawing/2014/main" id="{00000000-0008-0000-05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4" name="Picture 116" descr="clip_image507">
          <a:extLst>
            <a:ext uri="{FF2B5EF4-FFF2-40B4-BE49-F238E27FC236}">
              <a16:creationId xmlns:a16="http://schemas.microsoft.com/office/drawing/2014/main" id="{00000000-0008-0000-05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5" name="Picture 117" descr="clip_image507">
          <a:extLst>
            <a:ext uri="{FF2B5EF4-FFF2-40B4-BE49-F238E27FC236}">
              <a16:creationId xmlns:a16="http://schemas.microsoft.com/office/drawing/2014/main" id="{00000000-0008-0000-05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6" name="Picture 118" descr="clip_image507">
          <a:extLst>
            <a:ext uri="{FF2B5EF4-FFF2-40B4-BE49-F238E27FC236}">
              <a16:creationId xmlns:a16="http://schemas.microsoft.com/office/drawing/2014/main" id="{00000000-0008-0000-05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7" name="Picture 119" descr="clip_image507">
          <a:extLst>
            <a:ext uri="{FF2B5EF4-FFF2-40B4-BE49-F238E27FC236}">
              <a16:creationId xmlns:a16="http://schemas.microsoft.com/office/drawing/2014/main" id="{00000000-0008-0000-05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8" name="Picture 120" descr="clip_image507">
          <a:extLst>
            <a:ext uri="{FF2B5EF4-FFF2-40B4-BE49-F238E27FC236}">
              <a16:creationId xmlns:a16="http://schemas.microsoft.com/office/drawing/2014/main" id="{00000000-0008-0000-05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79" name="Picture 121" descr="clip_image507">
          <a:extLst>
            <a:ext uri="{FF2B5EF4-FFF2-40B4-BE49-F238E27FC236}">
              <a16:creationId xmlns:a16="http://schemas.microsoft.com/office/drawing/2014/main" id="{00000000-0008-0000-05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0" name="Picture 122" descr="clip_image507">
          <a:extLst>
            <a:ext uri="{FF2B5EF4-FFF2-40B4-BE49-F238E27FC236}">
              <a16:creationId xmlns:a16="http://schemas.microsoft.com/office/drawing/2014/main" id="{00000000-0008-0000-05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1" name="Picture 123" descr="clip_image507">
          <a:extLst>
            <a:ext uri="{FF2B5EF4-FFF2-40B4-BE49-F238E27FC236}">
              <a16:creationId xmlns:a16="http://schemas.microsoft.com/office/drawing/2014/main" id="{00000000-0008-0000-05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2" name="Picture 130" descr="clip_image507">
          <a:extLst>
            <a:ext uri="{FF2B5EF4-FFF2-40B4-BE49-F238E27FC236}">
              <a16:creationId xmlns:a16="http://schemas.microsoft.com/office/drawing/2014/main" id="{00000000-0008-0000-05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3" name="Picture 131" descr="clip_image507">
          <a:extLst>
            <a:ext uri="{FF2B5EF4-FFF2-40B4-BE49-F238E27FC236}">
              <a16:creationId xmlns:a16="http://schemas.microsoft.com/office/drawing/2014/main" id="{00000000-0008-0000-05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4" name="Picture 132" descr="clip_image507">
          <a:extLst>
            <a:ext uri="{FF2B5EF4-FFF2-40B4-BE49-F238E27FC236}">
              <a16:creationId xmlns:a16="http://schemas.microsoft.com/office/drawing/2014/main" id="{00000000-0008-0000-05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5" name="Picture 133" descr="clip_image507">
          <a:extLst>
            <a:ext uri="{FF2B5EF4-FFF2-40B4-BE49-F238E27FC236}">
              <a16:creationId xmlns:a16="http://schemas.microsoft.com/office/drawing/2014/main" id="{00000000-0008-0000-05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6" name="Picture 134" descr="clip_image507">
          <a:extLst>
            <a:ext uri="{FF2B5EF4-FFF2-40B4-BE49-F238E27FC236}">
              <a16:creationId xmlns:a16="http://schemas.microsoft.com/office/drawing/2014/main" id="{00000000-0008-0000-05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7" name="Picture 135" descr="clip_image507">
          <a:extLst>
            <a:ext uri="{FF2B5EF4-FFF2-40B4-BE49-F238E27FC236}">
              <a16:creationId xmlns:a16="http://schemas.microsoft.com/office/drawing/2014/main" id="{00000000-0008-0000-05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8" name="Picture 136" descr="clip_image507">
          <a:extLst>
            <a:ext uri="{FF2B5EF4-FFF2-40B4-BE49-F238E27FC236}">
              <a16:creationId xmlns:a16="http://schemas.microsoft.com/office/drawing/2014/main" id="{00000000-0008-0000-05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89" name="Picture 137" descr="clip_image507">
          <a:extLst>
            <a:ext uri="{FF2B5EF4-FFF2-40B4-BE49-F238E27FC236}">
              <a16:creationId xmlns:a16="http://schemas.microsoft.com/office/drawing/2014/main" id="{00000000-0008-0000-05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0" name="Picture 138" descr="clip_image507">
          <a:extLst>
            <a:ext uri="{FF2B5EF4-FFF2-40B4-BE49-F238E27FC236}">
              <a16:creationId xmlns:a16="http://schemas.microsoft.com/office/drawing/2014/main" id="{00000000-0008-0000-05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1" name="Picture 139" descr="clip_image507">
          <a:extLst>
            <a:ext uri="{FF2B5EF4-FFF2-40B4-BE49-F238E27FC236}">
              <a16:creationId xmlns:a16="http://schemas.microsoft.com/office/drawing/2014/main" id="{00000000-0008-0000-05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2" name="Picture 140" descr="clip_image507">
          <a:extLst>
            <a:ext uri="{FF2B5EF4-FFF2-40B4-BE49-F238E27FC236}">
              <a16:creationId xmlns:a16="http://schemas.microsoft.com/office/drawing/2014/main" id="{00000000-0008-0000-05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3" name="Picture 141" descr="clip_image507">
          <a:extLst>
            <a:ext uri="{FF2B5EF4-FFF2-40B4-BE49-F238E27FC236}">
              <a16:creationId xmlns:a16="http://schemas.microsoft.com/office/drawing/2014/main" id="{00000000-0008-0000-05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4" name="Picture 142" descr="clip_image507">
          <a:extLst>
            <a:ext uri="{FF2B5EF4-FFF2-40B4-BE49-F238E27FC236}">
              <a16:creationId xmlns:a16="http://schemas.microsoft.com/office/drawing/2014/main" id="{00000000-0008-0000-05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5" name="Picture 143" descr="clip_image507">
          <a:extLst>
            <a:ext uri="{FF2B5EF4-FFF2-40B4-BE49-F238E27FC236}">
              <a16:creationId xmlns:a16="http://schemas.microsoft.com/office/drawing/2014/main" id="{00000000-0008-0000-05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6" name="Picture 144" descr="clip_image507">
          <a:extLst>
            <a:ext uri="{FF2B5EF4-FFF2-40B4-BE49-F238E27FC236}">
              <a16:creationId xmlns:a16="http://schemas.microsoft.com/office/drawing/2014/main" id="{00000000-0008-0000-05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7" name="Picture 145" descr="clip_image507">
          <a:extLst>
            <a:ext uri="{FF2B5EF4-FFF2-40B4-BE49-F238E27FC236}">
              <a16:creationId xmlns:a16="http://schemas.microsoft.com/office/drawing/2014/main" id="{00000000-0008-0000-05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8" name="Picture 146" descr="clip_image507">
          <a:extLst>
            <a:ext uri="{FF2B5EF4-FFF2-40B4-BE49-F238E27FC236}">
              <a16:creationId xmlns:a16="http://schemas.microsoft.com/office/drawing/2014/main" id="{00000000-0008-0000-05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399" name="Picture 147" descr="clip_image507">
          <a:extLst>
            <a:ext uri="{FF2B5EF4-FFF2-40B4-BE49-F238E27FC236}">
              <a16:creationId xmlns:a16="http://schemas.microsoft.com/office/drawing/2014/main" id="{00000000-0008-0000-05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0" name="Picture 148" descr="clip_image507">
          <a:extLst>
            <a:ext uri="{FF2B5EF4-FFF2-40B4-BE49-F238E27FC236}">
              <a16:creationId xmlns:a16="http://schemas.microsoft.com/office/drawing/2014/main" id="{00000000-0008-0000-05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1" name="Picture 149" descr="clip_image507">
          <a:extLst>
            <a:ext uri="{FF2B5EF4-FFF2-40B4-BE49-F238E27FC236}">
              <a16:creationId xmlns:a16="http://schemas.microsoft.com/office/drawing/2014/main" id="{00000000-0008-0000-05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2" name="Picture 150" descr="clip_image507">
          <a:extLst>
            <a:ext uri="{FF2B5EF4-FFF2-40B4-BE49-F238E27FC236}">
              <a16:creationId xmlns:a16="http://schemas.microsoft.com/office/drawing/2014/main" id="{00000000-0008-0000-05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3" name="Picture 151" descr="clip_image507">
          <a:extLst>
            <a:ext uri="{FF2B5EF4-FFF2-40B4-BE49-F238E27FC236}">
              <a16:creationId xmlns:a16="http://schemas.microsoft.com/office/drawing/2014/main" id="{00000000-0008-0000-05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4" name="Picture 152" descr="clip_image507">
          <a:extLst>
            <a:ext uri="{FF2B5EF4-FFF2-40B4-BE49-F238E27FC236}">
              <a16:creationId xmlns:a16="http://schemas.microsoft.com/office/drawing/2014/main" id="{00000000-0008-0000-05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5" name="Picture 153" descr="clip_image507">
          <a:extLst>
            <a:ext uri="{FF2B5EF4-FFF2-40B4-BE49-F238E27FC236}">
              <a16:creationId xmlns:a16="http://schemas.microsoft.com/office/drawing/2014/main" id="{00000000-0008-0000-05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6" name="Picture 154" descr="clip_image507">
          <a:extLst>
            <a:ext uri="{FF2B5EF4-FFF2-40B4-BE49-F238E27FC236}">
              <a16:creationId xmlns:a16="http://schemas.microsoft.com/office/drawing/2014/main" id="{00000000-0008-0000-05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7" name="Picture 155" descr="clip_image507">
          <a:extLst>
            <a:ext uri="{FF2B5EF4-FFF2-40B4-BE49-F238E27FC236}">
              <a16:creationId xmlns:a16="http://schemas.microsoft.com/office/drawing/2014/main" id="{00000000-0008-0000-05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8" name="Picture 156" descr="clip_image507">
          <a:extLst>
            <a:ext uri="{FF2B5EF4-FFF2-40B4-BE49-F238E27FC236}">
              <a16:creationId xmlns:a16="http://schemas.microsoft.com/office/drawing/2014/main" id="{00000000-0008-0000-05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09" name="Picture 157" descr="clip_image507">
          <a:extLst>
            <a:ext uri="{FF2B5EF4-FFF2-40B4-BE49-F238E27FC236}">
              <a16:creationId xmlns:a16="http://schemas.microsoft.com/office/drawing/2014/main" id="{00000000-0008-0000-05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0" name="Picture 158" descr="clip_image507">
          <a:extLst>
            <a:ext uri="{FF2B5EF4-FFF2-40B4-BE49-F238E27FC236}">
              <a16:creationId xmlns:a16="http://schemas.microsoft.com/office/drawing/2014/main" id="{00000000-0008-0000-05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1" name="Picture 159" descr="clip_image507">
          <a:extLst>
            <a:ext uri="{FF2B5EF4-FFF2-40B4-BE49-F238E27FC236}">
              <a16:creationId xmlns:a16="http://schemas.microsoft.com/office/drawing/2014/main" id="{00000000-0008-0000-05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2" name="Picture 160" descr="clip_image507">
          <a:extLst>
            <a:ext uri="{FF2B5EF4-FFF2-40B4-BE49-F238E27FC236}">
              <a16:creationId xmlns:a16="http://schemas.microsoft.com/office/drawing/2014/main" id="{00000000-0008-0000-05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3" name="Picture 161" descr="clip_image507">
          <a:extLst>
            <a:ext uri="{FF2B5EF4-FFF2-40B4-BE49-F238E27FC236}">
              <a16:creationId xmlns:a16="http://schemas.microsoft.com/office/drawing/2014/main" id="{00000000-0008-0000-05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4" name="Picture 162" descr="clip_image507">
          <a:extLst>
            <a:ext uri="{FF2B5EF4-FFF2-40B4-BE49-F238E27FC236}">
              <a16:creationId xmlns:a16="http://schemas.microsoft.com/office/drawing/2014/main" id="{00000000-0008-0000-05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5" name="Picture 163" descr="clip_image507">
          <a:extLst>
            <a:ext uri="{FF2B5EF4-FFF2-40B4-BE49-F238E27FC236}">
              <a16:creationId xmlns:a16="http://schemas.microsoft.com/office/drawing/2014/main" id="{00000000-0008-0000-05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6" name="Picture 164" descr="clip_image507">
          <a:extLst>
            <a:ext uri="{FF2B5EF4-FFF2-40B4-BE49-F238E27FC236}">
              <a16:creationId xmlns:a16="http://schemas.microsoft.com/office/drawing/2014/main" id="{00000000-0008-0000-05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7" name="Picture 165" descr="clip_image507">
          <a:extLst>
            <a:ext uri="{FF2B5EF4-FFF2-40B4-BE49-F238E27FC236}">
              <a16:creationId xmlns:a16="http://schemas.microsoft.com/office/drawing/2014/main" id="{00000000-0008-0000-05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8" name="Picture 166" descr="clip_image507">
          <a:extLst>
            <a:ext uri="{FF2B5EF4-FFF2-40B4-BE49-F238E27FC236}">
              <a16:creationId xmlns:a16="http://schemas.microsoft.com/office/drawing/2014/main" id="{00000000-0008-0000-05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19" name="Picture 167" descr="clip_image507">
          <a:extLst>
            <a:ext uri="{FF2B5EF4-FFF2-40B4-BE49-F238E27FC236}">
              <a16:creationId xmlns:a16="http://schemas.microsoft.com/office/drawing/2014/main" id="{00000000-0008-0000-05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0" name="Picture 168" descr="clip_image507">
          <a:extLst>
            <a:ext uri="{FF2B5EF4-FFF2-40B4-BE49-F238E27FC236}">
              <a16:creationId xmlns:a16="http://schemas.microsoft.com/office/drawing/2014/main" id="{00000000-0008-0000-05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1" name="Picture 169" descr="clip_image507">
          <a:extLst>
            <a:ext uri="{FF2B5EF4-FFF2-40B4-BE49-F238E27FC236}">
              <a16:creationId xmlns:a16="http://schemas.microsoft.com/office/drawing/2014/main" id="{00000000-0008-0000-05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2" name="Picture 1485" descr="clip_image507">
          <a:extLst>
            <a:ext uri="{FF2B5EF4-FFF2-40B4-BE49-F238E27FC236}">
              <a16:creationId xmlns:a16="http://schemas.microsoft.com/office/drawing/2014/main" id="{00000000-0008-0000-05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3" name="Picture 1486" descr="clip_image507">
          <a:extLst>
            <a:ext uri="{FF2B5EF4-FFF2-40B4-BE49-F238E27FC236}">
              <a16:creationId xmlns:a16="http://schemas.microsoft.com/office/drawing/2014/main" id="{00000000-0008-0000-05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4" name="Picture 1487" descr="clip_image507">
          <a:extLst>
            <a:ext uri="{FF2B5EF4-FFF2-40B4-BE49-F238E27FC236}">
              <a16:creationId xmlns:a16="http://schemas.microsoft.com/office/drawing/2014/main" id="{00000000-0008-0000-05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5" name="Picture 1488" descr="clip_image507">
          <a:extLst>
            <a:ext uri="{FF2B5EF4-FFF2-40B4-BE49-F238E27FC236}">
              <a16:creationId xmlns:a16="http://schemas.microsoft.com/office/drawing/2014/main" id="{00000000-0008-0000-05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6" name="Picture 1489" descr="clip_image507">
          <a:extLst>
            <a:ext uri="{FF2B5EF4-FFF2-40B4-BE49-F238E27FC236}">
              <a16:creationId xmlns:a16="http://schemas.microsoft.com/office/drawing/2014/main" id="{00000000-0008-0000-05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7" name="Picture 1490" descr="clip_image507">
          <a:extLst>
            <a:ext uri="{FF2B5EF4-FFF2-40B4-BE49-F238E27FC236}">
              <a16:creationId xmlns:a16="http://schemas.microsoft.com/office/drawing/2014/main" id="{00000000-0008-0000-05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8" name="Picture 1491" descr="clip_image507">
          <a:extLst>
            <a:ext uri="{FF2B5EF4-FFF2-40B4-BE49-F238E27FC236}">
              <a16:creationId xmlns:a16="http://schemas.microsoft.com/office/drawing/2014/main" id="{00000000-0008-0000-05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29" name="Picture 1492" descr="clip_image507">
          <a:extLst>
            <a:ext uri="{FF2B5EF4-FFF2-40B4-BE49-F238E27FC236}">
              <a16:creationId xmlns:a16="http://schemas.microsoft.com/office/drawing/2014/main" id="{00000000-0008-0000-05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0" name="Picture 40" descr="clip_image507">
          <a:extLst>
            <a:ext uri="{FF2B5EF4-FFF2-40B4-BE49-F238E27FC236}">
              <a16:creationId xmlns:a16="http://schemas.microsoft.com/office/drawing/2014/main" id="{00000000-0008-0000-05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1" name="Picture 41" descr="clip_image507">
          <a:extLst>
            <a:ext uri="{FF2B5EF4-FFF2-40B4-BE49-F238E27FC236}">
              <a16:creationId xmlns:a16="http://schemas.microsoft.com/office/drawing/2014/main" id="{00000000-0008-0000-05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2" name="Picture 42" descr="clip_image507">
          <a:extLst>
            <a:ext uri="{FF2B5EF4-FFF2-40B4-BE49-F238E27FC236}">
              <a16:creationId xmlns:a16="http://schemas.microsoft.com/office/drawing/2014/main" id="{00000000-0008-0000-05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3" name="Picture 43" descr="clip_image507">
          <a:extLst>
            <a:ext uri="{FF2B5EF4-FFF2-40B4-BE49-F238E27FC236}">
              <a16:creationId xmlns:a16="http://schemas.microsoft.com/office/drawing/2014/main" id="{00000000-0008-0000-05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4" name="Picture 44" descr="clip_image507">
          <a:extLst>
            <a:ext uri="{FF2B5EF4-FFF2-40B4-BE49-F238E27FC236}">
              <a16:creationId xmlns:a16="http://schemas.microsoft.com/office/drawing/2014/main" id="{00000000-0008-0000-05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5" name="Picture 45" descr="clip_image507">
          <a:extLst>
            <a:ext uri="{FF2B5EF4-FFF2-40B4-BE49-F238E27FC236}">
              <a16:creationId xmlns:a16="http://schemas.microsoft.com/office/drawing/2014/main" id="{00000000-0008-0000-05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6" name="Picture 46" descr="clip_image507">
          <a:extLst>
            <a:ext uri="{FF2B5EF4-FFF2-40B4-BE49-F238E27FC236}">
              <a16:creationId xmlns:a16="http://schemas.microsoft.com/office/drawing/2014/main" id="{00000000-0008-0000-05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7" name="Picture 47" descr="clip_image507">
          <a:extLst>
            <a:ext uri="{FF2B5EF4-FFF2-40B4-BE49-F238E27FC236}">
              <a16:creationId xmlns:a16="http://schemas.microsoft.com/office/drawing/2014/main" id="{00000000-0008-0000-05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8" name="Picture 48" descr="clip_image507">
          <a:extLst>
            <a:ext uri="{FF2B5EF4-FFF2-40B4-BE49-F238E27FC236}">
              <a16:creationId xmlns:a16="http://schemas.microsoft.com/office/drawing/2014/main" id="{00000000-0008-0000-05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39" name="Picture 49" descr="clip_image507">
          <a:extLst>
            <a:ext uri="{FF2B5EF4-FFF2-40B4-BE49-F238E27FC236}">
              <a16:creationId xmlns:a16="http://schemas.microsoft.com/office/drawing/2014/main" id="{00000000-0008-0000-05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0" name="Picture 50" descr="clip_image507">
          <a:extLst>
            <a:ext uri="{FF2B5EF4-FFF2-40B4-BE49-F238E27FC236}">
              <a16:creationId xmlns:a16="http://schemas.microsoft.com/office/drawing/2014/main" id="{00000000-0008-0000-05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1" name="Picture 51" descr="clip_image507">
          <a:extLst>
            <a:ext uri="{FF2B5EF4-FFF2-40B4-BE49-F238E27FC236}">
              <a16:creationId xmlns:a16="http://schemas.microsoft.com/office/drawing/2014/main" id="{00000000-0008-0000-05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2" name="Picture 52" descr="clip_image507">
          <a:extLst>
            <a:ext uri="{FF2B5EF4-FFF2-40B4-BE49-F238E27FC236}">
              <a16:creationId xmlns:a16="http://schemas.microsoft.com/office/drawing/2014/main" id="{00000000-0008-0000-05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3" name="Picture 53" descr="clip_image507">
          <a:extLst>
            <a:ext uri="{FF2B5EF4-FFF2-40B4-BE49-F238E27FC236}">
              <a16:creationId xmlns:a16="http://schemas.microsoft.com/office/drawing/2014/main" id="{00000000-0008-0000-05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4" name="Picture 54" descr="clip_image507">
          <a:extLst>
            <a:ext uri="{FF2B5EF4-FFF2-40B4-BE49-F238E27FC236}">
              <a16:creationId xmlns:a16="http://schemas.microsoft.com/office/drawing/2014/main" id="{00000000-0008-0000-05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5" name="Picture 55" descr="clip_image507">
          <a:extLst>
            <a:ext uri="{FF2B5EF4-FFF2-40B4-BE49-F238E27FC236}">
              <a16:creationId xmlns:a16="http://schemas.microsoft.com/office/drawing/2014/main" id="{00000000-0008-0000-05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6" name="Picture 56" descr="clip_image507">
          <a:extLst>
            <a:ext uri="{FF2B5EF4-FFF2-40B4-BE49-F238E27FC236}">
              <a16:creationId xmlns:a16="http://schemas.microsoft.com/office/drawing/2014/main" id="{00000000-0008-0000-05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7" name="Picture 57" descr="clip_image507">
          <a:extLst>
            <a:ext uri="{FF2B5EF4-FFF2-40B4-BE49-F238E27FC236}">
              <a16:creationId xmlns:a16="http://schemas.microsoft.com/office/drawing/2014/main" id="{00000000-0008-0000-05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8" name="Picture 58" descr="clip_image507">
          <a:extLst>
            <a:ext uri="{FF2B5EF4-FFF2-40B4-BE49-F238E27FC236}">
              <a16:creationId xmlns:a16="http://schemas.microsoft.com/office/drawing/2014/main" id="{00000000-0008-0000-05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49" name="Picture 59" descr="clip_image507">
          <a:extLst>
            <a:ext uri="{FF2B5EF4-FFF2-40B4-BE49-F238E27FC236}">
              <a16:creationId xmlns:a16="http://schemas.microsoft.com/office/drawing/2014/main" id="{00000000-0008-0000-05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0" name="Picture 60" descr="clip_image507">
          <a:extLst>
            <a:ext uri="{FF2B5EF4-FFF2-40B4-BE49-F238E27FC236}">
              <a16:creationId xmlns:a16="http://schemas.microsoft.com/office/drawing/2014/main" id="{00000000-0008-0000-05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1" name="Picture 61" descr="clip_image507">
          <a:extLst>
            <a:ext uri="{FF2B5EF4-FFF2-40B4-BE49-F238E27FC236}">
              <a16:creationId xmlns:a16="http://schemas.microsoft.com/office/drawing/2014/main" id="{00000000-0008-0000-05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2" name="Picture 62" descr="clip_image507">
          <a:extLst>
            <a:ext uri="{FF2B5EF4-FFF2-40B4-BE49-F238E27FC236}">
              <a16:creationId xmlns:a16="http://schemas.microsoft.com/office/drawing/2014/main" id="{00000000-0008-0000-05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3" name="Picture 63" descr="clip_image507">
          <a:extLst>
            <a:ext uri="{FF2B5EF4-FFF2-40B4-BE49-F238E27FC236}">
              <a16:creationId xmlns:a16="http://schemas.microsoft.com/office/drawing/2014/main" id="{00000000-0008-0000-05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4" name="Picture 64" descr="clip_image507">
          <a:extLst>
            <a:ext uri="{FF2B5EF4-FFF2-40B4-BE49-F238E27FC236}">
              <a16:creationId xmlns:a16="http://schemas.microsoft.com/office/drawing/2014/main" id="{00000000-0008-0000-05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5" name="Picture 65" descr="clip_image507">
          <a:extLst>
            <a:ext uri="{FF2B5EF4-FFF2-40B4-BE49-F238E27FC236}">
              <a16:creationId xmlns:a16="http://schemas.microsoft.com/office/drawing/2014/main" id="{00000000-0008-0000-05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6" name="Picture 66" descr="clip_image507">
          <a:extLst>
            <a:ext uri="{FF2B5EF4-FFF2-40B4-BE49-F238E27FC236}">
              <a16:creationId xmlns:a16="http://schemas.microsoft.com/office/drawing/2014/main" id="{00000000-0008-0000-05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7" name="Picture 67" descr="clip_image507">
          <a:extLst>
            <a:ext uri="{FF2B5EF4-FFF2-40B4-BE49-F238E27FC236}">
              <a16:creationId xmlns:a16="http://schemas.microsoft.com/office/drawing/2014/main" id="{00000000-0008-0000-05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8" name="Picture 68" descr="clip_image507">
          <a:extLst>
            <a:ext uri="{FF2B5EF4-FFF2-40B4-BE49-F238E27FC236}">
              <a16:creationId xmlns:a16="http://schemas.microsoft.com/office/drawing/2014/main" id="{00000000-0008-0000-05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59" name="Picture 69" descr="clip_image507">
          <a:extLst>
            <a:ext uri="{FF2B5EF4-FFF2-40B4-BE49-F238E27FC236}">
              <a16:creationId xmlns:a16="http://schemas.microsoft.com/office/drawing/2014/main" id="{00000000-0008-0000-05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0" name="Picture 70" descr="clip_image507">
          <a:extLst>
            <a:ext uri="{FF2B5EF4-FFF2-40B4-BE49-F238E27FC236}">
              <a16:creationId xmlns:a16="http://schemas.microsoft.com/office/drawing/2014/main" id="{00000000-0008-0000-05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1" name="Picture 71" descr="clip_image507">
          <a:extLst>
            <a:ext uri="{FF2B5EF4-FFF2-40B4-BE49-F238E27FC236}">
              <a16:creationId xmlns:a16="http://schemas.microsoft.com/office/drawing/2014/main" id="{00000000-0008-0000-05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2" name="Picture 72" descr="clip_image507">
          <a:extLst>
            <a:ext uri="{FF2B5EF4-FFF2-40B4-BE49-F238E27FC236}">
              <a16:creationId xmlns:a16="http://schemas.microsoft.com/office/drawing/2014/main" id="{00000000-0008-0000-05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3" name="Picture 73" descr="clip_image507">
          <a:extLst>
            <a:ext uri="{FF2B5EF4-FFF2-40B4-BE49-F238E27FC236}">
              <a16:creationId xmlns:a16="http://schemas.microsoft.com/office/drawing/2014/main" id="{00000000-0008-0000-05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4" name="Picture 74" descr="clip_image507">
          <a:extLst>
            <a:ext uri="{FF2B5EF4-FFF2-40B4-BE49-F238E27FC236}">
              <a16:creationId xmlns:a16="http://schemas.microsoft.com/office/drawing/2014/main" id="{00000000-0008-0000-05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5" name="Picture 75" descr="clip_image507">
          <a:extLst>
            <a:ext uri="{FF2B5EF4-FFF2-40B4-BE49-F238E27FC236}">
              <a16:creationId xmlns:a16="http://schemas.microsoft.com/office/drawing/2014/main" id="{00000000-0008-0000-05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6" name="Picture 76" descr="clip_image507">
          <a:extLst>
            <a:ext uri="{FF2B5EF4-FFF2-40B4-BE49-F238E27FC236}">
              <a16:creationId xmlns:a16="http://schemas.microsoft.com/office/drawing/2014/main" id="{00000000-0008-0000-05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7" name="Picture 77" descr="clip_image507">
          <a:extLst>
            <a:ext uri="{FF2B5EF4-FFF2-40B4-BE49-F238E27FC236}">
              <a16:creationId xmlns:a16="http://schemas.microsoft.com/office/drawing/2014/main" id="{00000000-0008-0000-05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8" name="Picture 78" descr="clip_image507">
          <a:extLst>
            <a:ext uri="{FF2B5EF4-FFF2-40B4-BE49-F238E27FC236}">
              <a16:creationId xmlns:a16="http://schemas.microsoft.com/office/drawing/2014/main" id="{00000000-0008-0000-05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69" name="Picture 79" descr="clip_image507">
          <a:extLst>
            <a:ext uri="{FF2B5EF4-FFF2-40B4-BE49-F238E27FC236}">
              <a16:creationId xmlns:a16="http://schemas.microsoft.com/office/drawing/2014/main" id="{00000000-0008-0000-05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0" name="Picture 80" descr="clip_image507">
          <a:extLst>
            <a:ext uri="{FF2B5EF4-FFF2-40B4-BE49-F238E27FC236}">
              <a16:creationId xmlns:a16="http://schemas.microsoft.com/office/drawing/2014/main" id="{00000000-0008-0000-05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1" name="Picture 81" descr="clip_image507">
          <a:extLst>
            <a:ext uri="{FF2B5EF4-FFF2-40B4-BE49-F238E27FC236}">
              <a16:creationId xmlns:a16="http://schemas.microsoft.com/office/drawing/2014/main" id="{00000000-0008-0000-05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2" name="Picture 82" descr="clip_image507">
          <a:extLst>
            <a:ext uri="{FF2B5EF4-FFF2-40B4-BE49-F238E27FC236}">
              <a16:creationId xmlns:a16="http://schemas.microsoft.com/office/drawing/2014/main" id="{00000000-0008-0000-05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3" name="Picture 83" descr="clip_image507">
          <a:extLst>
            <a:ext uri="{FF2B5EF4-FFF2-40B4-BE49-F238E27FC236}">
              <a16:creationId xmlns:a16="http://schemas.microsoft.com/office/drawing/2014/main" id="{00000000-0008-0000-05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4" name="Picture 84" descr="clip_image507">
          <a:extLst>
            <a:ext uri="{FF2B5EF4-FFF2-40B4-BE49-F238E27FC236}">
              <a16:creationId xmlns:a16="http://schemas.microsoft.com/office/drawing/2014/main" id="{00000000-0008-0000-05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5" name="Picture 85" descr="clip_image507">
          <a:extLst>
            <a:ext uri="{FF2B5EF4-FFF2-40B4-BE49-F238E27FC236}">
              <a16:creationId xmlns:a16="http://schemas.microsoft.com/office/drawing/2014/main" id="{00000000-0008-0000-05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6" name="Picture 86" descr="clip_image507">
          <a:extLst>
            <a:ext uri="{FF2B5EF4-FFF2-40B4-BE49-F238E27FC236}">
              <a16:creationId xmlns:a16="http://schemas.microsoft.com/office/drawing/2014/main" id="{00000000-0008-0000-05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7" name="Picture 87" descr="clip_image507">
          <a:extLst>
            <a:ext uri="{FF2B5EF4-FFF2-40B4-BE49-F238E27FC236}">
              <a16:creationId xmlns:a16="http://schemas.microsoft.com/office/drawing/2014/main" id="{00000000-0008-0000-05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8" name="Picture 88" descr="clip_image507">
          <a:extLst>
            <a:ext uri="{FF2B5EF4-FFF2-40B4-BE49-F238E27FC236}">
              <a16:creationId xmlns:a16="http://schemas.microsoft.com/office/drawing/2014/main" id="{00000000-0008-0000-05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79" name="Picture 89" descr="clip_image507">
          <a:extLst>
            <a:ext uri="{FF2B5EF4-FFF2-40B4-BE49-F238E27FC236}">
              <a16:creationId xmlns:a16="http://schemas.microsoft.com/office/drawing/2014/main" id="{00000000-0008-0000-05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0" name="Picture 90" descr="clip_image507">
          <a:extLst>
            <a:ext uri="{FF2B5EF4-FFF2-40B4-BE49-F238E27FC236}">
              <a16:creationId xmlns:a16="http://schemas.microsoft.com/office/drawing/2014/main" id="{00000000-0008-0000-05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1" name="Picture 91" descr="clip_image507">
          <a:extLst>
            <a:ext uri="{FF2B5EF4-FFF2-40B4-BE49-F238E27FC236}">
              <a16:creationId xmlns:a16="http://schemas.microsoft.com/office/drawing/2014/main" id="{00000000-0008-0000-05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2" name="Picture 92" descr="clip_image507">
          <a:extLst>
            <a:ext uri="{FF2B5EF4-FFF2-40B4-BE49-F238E27FC236}">
              <a16:creationId xmlns:a16="http://schemas.microsoft.com/office/drawing/2014/main" id="{00000000-0008-0000-05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3" name="Picture 93" descr="clip_image507">
          <a:extLst>
            <a:ext uri="{FF2B5EF4-FFF2-40B4-BE49-F238E27FC236}">
              <a16:creationId xmlns:a16="http://schemas.microsoft.com/office/drawing/2014/main" id="{00000000-0008-0000-05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4" name="Picture 94" descr="clip_image507">
          <a:extLst>
            <a:ext uri="{FF2B5EF4-FFF2-40B4-BE49-F238E27FC236}">
              <a16:creationId xmlns:a16="http://schemas.microsoft.com/office/drawing/2014/main" id="{00000000-0008-0000-05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5" name="Picture 95" descr="clip_image507">
          <a:extLst>
            <a:ext uri="{FF2B5EF4-FFF2-40B4-BE49-F238E27FC236}">
              <a16:creationId xmlns:a16="http://schemas.microsoft.com/office/drawing/2014/main" id="{00000000-0008-0000-05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6" name="Picture 116" descr="clip_image507">
          <a:extLst>
            <a:ext uri="{FF2B5EF4-FFF2-40B4-BE49-F238E27FC236}">
              <a16:creationId xmlns:a16="http://schemas.microsoft.com/office/drawing/2014/main" id="{00000000-0008-0000-05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7" name="Picture 117" descr="clip_image507">
          <a:extLst>
            <a:ext uri="{FF2B5EF4-FFF2-40B4-BE49-F238E27FC236}">
              <a16:creationId xmlns:a16="http://schemas.microsoft.com/office/drawing/2014/main" id="{00000000-0008-0000-05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8" name="Picture 118" descr="clip_image507">
          <a:extLst>
            <a:ext uri="{FF2B5EF4-FFF2-40B4-BE49-F238E27FC236}">
              <a16:creationId xmlns:a16="http://schemas.microsoft.com/office/drawing/2014/main" id="{00000000-0008-0000-05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89" name="Picture 119" descr="clip_image507">
          <a:extLst>
            <a:ext uri="{FF2B5EF4-FFF2-40B4-BE49-F238E27FC236}">
              <a16:creationId xmlns:a16="http://schemas.microsoft.com/office/drawing/2014/main" id="{00000000-0008-0000-05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0" name="Picture 120" descr="clip_image507">
          <a:extLst>
            <a:ext uri="{FF2B5EF4-FFF2-40B4-BE49-F238E27FC236}">
              <a16:creationId xmlns:a16="http://schemas.microsoft.com/office/drawing/2014/main" id="{00000000-0008-0000-05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1" name="Picture 121" descr="clip_image507">
          <a:extLst>
            <a:ext uri="{FF2B5EF4-FFF2-40B4-BE49-F238E27FC236}">
              <a16:creationId xmlns:a16="http://schemas.microsoft.com/office/drawing/2014/main" id="{00000000-0008-0000-05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2" name="Picture 122" descr="clip_image507">
          <a:extLst>
            <a:ext uri="{FF2B5EF4-FFF2-40B4-BE49-F238E27FC236}">
              <a16:creationId xmlns:a16="http://schemas.microsoft.com/office/drawing/2014/main" id="{00000000-0008-0000-05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3" name="Picture 123" descr="clip_image507">
          <a:extLst>
            <a:ext uri="{FF2B5EF4-FFF2-40B4-BE49-F238E27FC236}">
              <a16:creationId xmlns:a16="http://schemas.microsoft.com/office/drawing/2014/main" id="{00000000-0008-0000-05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4" name="Picture 130" descr="clip_image507">
          <a:extLst>
            <a:ext uri="{FF2B5EF4-FFF2-40B4-BE49-F238E27FC236}">
              <a16:creationId xmlns:a16="http://schemas.microsoft.com/office/drawing/2014/main" id="{00000000-0008-0000-05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5" name="Picture 131" descr="clip_image507">
          <a:extLst>
            <a:ext uri="{FF2B5EF4-FFF2-40B4-BE49-F238E27FC236}">
              <a16:creationId xmlns:a16="http://schemas.microsoft.com/office/drawing/2014/main" id="{00000000-0008-0000-05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6" name="Picture 132" descr="clip_image507">
          <a:extLst>
            <a:ext uri="{FF2B5EF4-FFF2-40B4-BE49-F238E27FC236}">
              <a16:creationId xmlns:a16="http://schemas.microsoft.com/office/drawing/2014/main" id="{00000000-0008-0000-05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7" name="Picture 133" descr="clip_image507">
          <a:extLst>
            <a:ext uri="{FF2B5EF4-FFF2-40B4-BE49-F238E27FC236}">
              <a16:creationId xmlns:a16="http://schemas.microsoft.com/office/drawing/2014/main" id="{00000000-0008-0000-05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8" name="Picture 134" descr="clip_image507">
          <a:extLst>
            <a:ext uri="{FF2B5EF4-FFF2-40B4-BE49-F238E27FC236}">
              <a16:creationId xmlns:a16="http://schemas.microsoft.com/office/drawing/2014/main" id="{00000000-0008-0000-05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499" name="Picture 135" descr="clip_image507">
          <a:extLst>
            <a:ext uri="{FF2B5EF4-FFF2-40B4-BE49-F238E27FC236}">
              <a16:creationId xmlns:a16="http://schemas.microsoft.com/office/drawing/2014/main" id="{00000000-0008-0000-05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0" name="Picture 136" descr="clip_image507">
          <a:extLst>
            <a:ext uri="{FF2B5EF4-FFF2-40B4-BE49-F238E27FC236}">
              <a16:creationId xmlns:a16="http://schemas.microsoft.com/office/drawing/2014/main" id="{00000000-0008-0000-05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1" name="Picture 137" descr="clip_image507">
          <a:extLst>
            <a:ext uri="{FF2B5EF4-FFF2-40B4-BE49-F238E27FC236}">
              <a16:creationId xmlns:a16="http://schemas.microsoft.com/office/drawing/2014/main" id="{00000000-0008-0000-05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2" name="Picture 138" descr="clip_image507">
          <a:extLst>
            <a:ext uri="{FF2B5EF4-FFF2-40B4-BE49-F238E27FC236}">
              <a16:creationId xmlns:a16="http://schemas.microsoft.com/office/drawing/2014/main" id="{00000000-0008-0000-05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3" name="Picture 139" descr="clip_image507">
          <a:extLst>
            <a:ext uri="{FF2B5EF4-FFF2-40B4-BE49-F238E27FC236}">
              <a16:creationId xmlns:a16="http://schemas.microsoft.com/office/drawing/2014/main" id="{00000000-0008-0000-05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4" name="Picture 140" descr="clip_image507">
          <a:extLst>
            <a:ext uri="{FF2B5EF4-FFF2-40B4-BE49-F238E27FC236}">
              <a16:creationId xmlns:a16="http://schemas.microsoft.com/office/drawing/2014/main" id="{00000000-0008-0000-05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5" name="Picture 141" descr="clip_image507">
          <a:extLst>
            <a:ext uri="{FF2B5EF4-FFF2-40B4-BE49-F238E27FC236}">
              <a16:creationId xmlns:a16="http://schemas.microsoft.com/office/drawing/2014/main" id="{00000000-0008-0000-05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6" name="Picture 142" descr="clip_image507">
          <a:extLst>
            <a:ext uri="{FF2B5EF4-FFF2-40B4-BE49-F238E27FC236}">
              <a16:creationId xmlns:a16="http://schemas.microsoft.com/office/drawing/2014/main" id="{00000000-0008-0000-05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7" name="Picture 143" descr="clip_image507">
          <a:extLst>
            <a:ext uri="{FF2B5EF4-FFF2-40B4-BE49-F238E27FC236}">
              <a16:creationId xmlns:a16="http://schemas.microsoft.com/office/drawing/2014/main" id="{00000000-0008-0000-05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8" name="Picture 144" descr="clip_image507">
          <a:extLst>
            <a:ext uri="{FF2B5EF4-FFF2-40B4-BE49-F238E27FC236}">
              <a16:creationId xmlns:a16="http://schemas.microsoft.com/office/drawing/2014/main" id="{00000000-0008-0000-05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09" name="Picture 145" descr="clip_image507">
          <a:extLst>
            <a:ext uri="{FF2B5EF4-FFF2-40B4-BE49-F238E27FC236}">
              <a16:creationId xmlns:a16="http://schemas.microsoft.com/office/drawing/2014/main" id="{00000000-0008-0000-05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0" name="Picture 146" descr="clip_image507">
          <a:extLst>
            <a:ext uri="{FF2B5EF4-FFF2-40B4-BE49-F238E27FC236}">
              <a16:creationId xmlns:a16="http://schemas.microsoft.com/office/drawing/2014/main" id="{00000000-0008-0000-05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1" name="Picture 147" descr="clip_image507">
          <a:extLst>
            <a:ext uri="{FF2B5EF4-FFF2-40B4-BE49-F238E27FC236}">
              <a16:creationId xmlns:a16="http://schemas.microsoft.com/office/drawing/2014/main" id="{00000000-0008-0000-05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2" name="Picture 148" descr="clip_image507">
          <a:extLst>
            <a:ext uri="{FF2B5EF4-FFF2-40B4-BE49-F238E27FC236}">
              <a16:creationId xmlns:a16="http://schemas.microsoft.com/office/drawing/2014/main" id="{00000000-0008-0000-05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3" name="Picture 149" descr="clip_image507">
          <a:extLst>
            <a:ext uri="{FF2B5EF4-FFF2-40B4-BE49-F238E27FC236}">
              <a16:creationId xmlns:a16="http://schemas.microsoft.com/office/drawing/2014/main" id="{00000000-0008-0000-05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4" name="Picture 150" descr="clip_image507">
          <a:extLst>
            <a:ext uri="{FF2B5EF4-FFF2-40B4-BE49-F238E27FC236}">
              <a16:creationId xmlns:a16="http://schemas.microsoft.com/office/drawing/2014/main" id="{00000000-0008-0000-05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5" name="Picture 151" descr="clip_image507">
          <a:extLst>
            <a:ext uri="{FF2B5EF4-FFF2-40B4-BE49-F238E27FC236}">
              <a16:creationId xmlns:a16="http://schemas.microsoft.com/office/drawing/2014/main" id="{00000000-0008-0000-05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6" name="Picture 152" descr="clip_image507">
          <a:extLst>
            <a:ext uri="{FF2B5EF4-FFF2-40B4-BE49-F238E27FC236}">
              <a16:creationId xmlns:a16="http://schemas.microsoft.com/office/drawing/2014/main" id="{00000000-0008-0000-05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7" name="Picture 153" descr="clip_image507">
          <a:extLst>
            <a:ext uri="{FF2B5EF4-FFF2-40B4-BE49-F238E27FC236}">
              <a16:creationId xmlns:a16="http://schemas.microsoft.com/office/drawing/2014/main" id="{00000000-0008-0000-05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8" name="Picture 154" descr="clip_image507">
          <a:extLst>
            <a:ext uri="{FF2B5EF4-FFF2-40B4-BE49-F238E27FC236}">
              <a16:creationId xmlns:a16="http://schemas.microsoft.com/office/drawing/2014/main" id="{00000000-0008-0000-05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19" name="Picture 155" descr="clip_image507">
          <a:extLst>
            <a:ext uri="{FF2B5EF4-FFF2-40B4-BE49-F238E27FC236}">
              <a16:creationId xmlns:a16="http://schemas.microsoft.com/office/drawing/2014/main" id="{00000000-0008-0000-05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0" name="Picture 156" descr="clip_image507">
          <a:extLst>
            <a:ext uri="{FF2B5EF4-FFF2-40B4-BE49-F238E27FC236}">
              <a16:creationId xmlns:a16="http://schemas.microsoft.com/office/drawing/2014/main" id="{00000000-0008-0000-05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1" name="Picture 157" descr="clip_image507">
          <a:extLst>
            <a:ext uri="{FF2B5EF4-FFF2-40B4-BE49-F238E27FC236}">
              <a16:creationId xmlns:a16="http://schemas.microsoft.com/office/drawing/2014/main" id="{00000000-0008-0000-05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2" name="Picture 158" descr="clip_image507">
          <a:extLst>
            <a:ext uri="{FF2B5EF4-FFF2-40B4-BE49-F238E27FC236}">
              <a16:creationId xmlns:a16="http://schemas.microsoft.com/office/drawing/2014/main" id="{00000000-0008-0000-05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3" name="Picture 159" descr="clip_image507">
          <a:extLst>
            <a:ext uri="{FF2B5EF4-FFF2-40B4-BE49-F238E27FC236}">
              <a16:creationId xmlns:a16="http://schemas.microsoft.com/office/drawing/2014/main" id="{00000000-0008-0000-05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4" name="Picture 160" descr="clip_image507">
          <a:extLst>
            <a:ext uri="{FF2B5EF4-FFF2-40B4-BE49-F238E27FC236}">
              <a16:creationId xmlns:a16="http://schemas.microsoft.com/office/drawing/2014/main" id="{00000000-0008-0000-05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5" name="Picture 161" descr="clip_image507">
          <a:extLst>
            <a:ext uri="{FF2B5EF4-FFF2-40B4-BE49-F238E27FC236}">
              <a16:creationId xmlns:a16="http://schemas.microsoft.com/office/drawing/2014/main" id="{00000000-0008-0000-05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6" name="Picture 162" descr="clip_image507">
          <a:extLst>
            <a:ext uri="{FF2B5EF4-FFF2-40B4-BE49-F238E27FC236}">
              <a16:creationId xmlns:a16="http://schemas.microsoft.com/office/drawing/2014/main" id="{00000000-0008-0000-05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7" name="Picture 163" descr="clip_image507">
          <a:extLst>
            <a:ext uri="{FF2B5EF4-FFF2-40B4-BE49-F238E27FC236}">
              <a16:creationId xmlns:a16="http://schemas.microsoft.com/office/drawing/2014/main" id="{00000000-0008-0000-05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8" name="Picture 164" descr="clip_image507">
          <a:extLst>
            <a:ext uri="{FF2B5EF4-FFF2-40B4-BE49-F238E27FC236}">
              <a16:creationId xmlns:a16="http://schemas.microsoft.com/office/drawing/2014/main" id="{00000000-0008-0000-05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29" name="Picture 165" descr="clip_image507">
          <a:extLst>
            <a:ext uri="{FF2B5EF4-FFF2-40B4-BE49-F238E27FC236}">
              <a16:creationId xmlns:a16="http://schemas.microsoft.com/office/drawing/2014/main" id="{00000000-0008-0000-05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30" name="Picture 166" descr="clip_image507">
          <a:extLst>
            <a:ext uri="{FF2B5EF4-FFF2-40B4-BE49-F238E27FC236}">
              <a16:creationId xmlns:a16="http://schemas.microsoft.com/office/drawing/2014/main" id="{00000000-0008-0000-05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31" name="Picture 167" descr="clip_image507">
          <a:extLst>
            <a:ext uri="{FF2B5EF4-FFF2-40B4-BE49-F238E27FC236}">
              <a16:creationId xmlns:a16="http://schemas.microsoft.com/office/drawing/2014/main" id="{00000000-0008-0000-05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32" name="Picture 168" descr="clip_image507">
          <a:extLst>
            <a:ext uri="{FF2B5EF4-FFF2-40B4-BE49-F238E27FC236}">
              <a16:creationId xmlns:a16="http://schemas.microsoft.com/office/drawing/2014/main" id="{00000000-0008-0000-05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533" name="Picture 169" descr="clip_image507">
          <a:extLst>
            <a:ext uri="{FF2B5EF4-FFF2-40B4-BE49-F238E27FC236}">
              <a16:creationId xmlns:a16="http://schemas.microsoft.com/office/drawing/2014/main" id="{00000000-0008-0000-05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34" name="Picture 1485" descr="clip_image507">
          <a:extLst>
            <a:ext uri="{FF2B5EF4-FFF2-40B4-BE49-F238E27FC236}">
              <a16:creationId xmlns:a16="http://schemas.microsoft.com/office/drawing/2014/main" id="{00000000-0008-0000-05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35" name="Picture 1486" descr="clip_image507">
          <a:extLst>
            <a:ext uri="{FF2B5EF4-FFF2-40B4-BE49-F238E27FC236}">
              <a16:creationId xmlns:a16="http://schemas.microsoft.com/office/drawing/2014/main" id="{00000000-0008-0000-05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36" name="Picture 1487" descr="clip_image507">
          <a:extLst>
            <a:ext uri="{FF2B5EF4-FFF2-40B4-BE49-F238E27FC236}">
              <a16:creationId xmlns:a16="http://schemas.microsoft.com/office/drawing/2014/main" id="{00000000-0008-0000-05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37" name="Picture 1488" descr="clip_image507">
          <a:extLst>
            <a:ext uri="{FF2B5EF4-FFF2-40B4-BE49-F238E27FC236}">
              <a16:creationId xmlns:a16="http://schemas.microsoft.com/office/drawing/2014/main" id="{00000000-0008-0000-05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38" name="Picture 1489" descr="clip_image507">
          <a:extLst>
            <a:ext uri="{FF2B5EF4-FFF2-40B4-BE49-F238E27FC236}">
              <a16:creationId xmlns:a16="http://schemas.microsoft.com/office/drawing/2014/main" id="{00000000-0008-0000-05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39" name="Picture 1490" descr="clip_image507">
          <a:extLst>
            <a:ext uri="{FF2B5EF4-FFF2-40B4-BE49-F238E27FC236}">
              <a16:creationId xmlns:a16="http://schemas.microsoft.com/office/drawing/2014/main" id="{00000000-0008-0000-05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0" name="Picture 1491" descr="clip_image507">
          <a:extLst>
            <a:ext uri="{FF2B5EF4-FFF2-40B4-BE49-F238E27FC236}">
              <a16:creationId xmlns:a16="http://schemas.microsoft.com/office/drawing/2014/main" id="{00000000-0008-0000-05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1" name="Picture 1492" descr="clip_image507">
          <a:extLst>
            <a:ext uri="{FF2B5EF4-FFF2-40B4-BE49-F238E27FC236}">
              <a16:creationId xmlns:a16="http://schemas.microsoft.com/office/drawing/2014/main" id="{00000000-0008-0000-05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2" name="Picture 40" descr="clip_image507">
          <a:extLst>
            <a:ext uri="{FF2B5EF4-FFF2-40B4-BE49-F238E27FC236}">
              <a16:creationId xmlns:a16="http://schemas.microsoft.com/office/drawing/2014/main" id="{00000000-0008-0000-05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3" name="Picture 41" descr="clip_image507">
          <a:extLst>
            <a:ext uri="{FF2B5EF4-FFF2-40B4-BE49-F238E27FC236}">
              <a16:creationId xmlns:a16="http://schemas.microsoft.com/office/drawing/2014/main" id="{00000000-0008-0000-05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4" name="Picture 42" descr="clip_image507">
          <a:extLst>
            <a:ext uri="{FF2B5EF4-FFF2-40B4-BE49-F238E27FC236}">
              <a16:creationId xmlns:a16="http://schemas.microsoft.com/office/drawing/2014/main" id="{00000000-0008-0000-05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5" name="Picture 43" descr="clip_image507">
          <a:extLst>
            <a:ext uri="{FF2B5EF4-FFF2-40B4-BE49-F238E27FC236}">
              <a16:creationId xmlns:a16="http://schemas.microsoft.com/office/drawing/2014/main" id="{00000000-0008-0000-05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6" name="Picture 44" descr="clip_image507">
          <a:extLst>
            <a:ext uri="{FF2B5EF4-FFF2-40B4-BE49-F238E27FC236}">
              <a16:creationId xmlns:a16="http://schemas.microsoft.com/office/drawing/2014/main" id="{00000000-0008-0000-05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7" name="Picture 45" descr="clip_image507">
          <a:extLst>
            <a:ext uri="{FF2B5EF4-FFF2-40B4-BE49-F238E27FC236}">
              <a16:creationId xmlns:a16="http://schemas.microsoft.com/office/drawing/2014/main" id="{00000000-0008-0000-05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8" name="Picture 46" descr="clip_image507">
          <a:extLst>
            <a:ext uri="{FF2B5EF4-FFF2-40B4-BE49-F238E27FC236}">
              <a16:creationId xmlns:a16="http://schemas.microsoft.com/office/drawing/2014/main" id="{00000000-0008-0000-05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49" name="Picture 47" descr="clip_image507">
          <a:extLst>
            <a:ext uri="{FF2B5EF4-FFF2-40B4-BE49-F238E27FC236}">
              <a16:creationId xmlns:a16="http://schemas.microsoft.com/office/drawing/2014/main" id="{00000000-0008-0000-05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0" name="Picture 48" descr="clip_image507">
          <a:extLst>
            <a:ext uri="{FF2B5EF4-FFF2-40B4-BE49-F238E27FC236}">
              <a16:creationId xmlns:a16="http://schemas.microsoft.com/office/drawing/2014/main" id="{00000000-0008-0000-05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1" name="Picture 49" descr="clip_image507">
          <a:extLst>
            <a:ext uri="{FF2B5EF4-FFF2-40B4-BE49-F238E27FC236}">
              <a16:creationId xmlns:a16="http://schemas.microsoft.com/office/drawing/2014/main" id="{00000000-0008-0000-05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2" name="Picture 50" descr="clip_image507">
          <a:extLst>
            <a:ext uri="{FF2B5EF4-FFF2-40B4-BE49-F238E27FC236}">
              <a16:creationId xmlns:a16="http://schemas.microsoft.com/office/drawing/2014/main" id="{00000000-0008-0000-05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3" name="Picture 51" descr="clip_image507">
          <a:extLst>
            <a:ext uri="{FF2B5EF4-FFF2-40B4-BE49-F238E27FC236}">
              <a16:creationId xmlns:a16="http://schemas.microsoft.com/office/drawing/2014/main" id="{00000000-0008-0000-05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4" name="Picture 52" descr="clip_image507">
          <a:extLst>
            <a:ext uri="{FF2B5EF4-FFF2-40B4-BE49-F238E27FC236}">
              <a16:creationId xmlns:a16="http://schemas.microsoft.com/office/drawing/2014/main" id="{00000000-0008-0000-05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5" name="Picture 53" descr="clip_image507">
          <a:extLst>
            <a:ext uri="{FF2B5EF4-FFF2-40B4-BE49-F238E27FC236}">
              <a16:creationId xmlns:a16="http://schemas.microsoft.com/office/drawing/2014/main" id="{00000000-0008-0000-05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6" name="Picture 54" descr="clip_image507">
          <a:extLst>
            <a:ext uri="{FF2B5EF4-FFF2-40B4-BE49-F238E27FC236}">
              <a16:creationId xmlns:a16="http://schemas.microsoft.com/office/drawing/2014/main" id="{00000000-0008-0000-05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7" name="Picture 55" descr="clip_image507">
          <a:extLst>
            <a:ext uri="{FF2B5EF4-FFF2-40B4-BE49-F238E27FC236}">
              <a16:creationId xmlns:a16="http://schemas.microsoft.com/office/drawing/2014/main" id="{00000000-0008-0000-05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8" name="Picture 56" descr="clip_image507">
          <a:extLst>
            <a:ext uri="{FF2B5EF4-FFF2-40B4-BE49-F238E27FC236}">
              <a16:creationId xmlns:a16="http://schemas.microsoft.com/office/drawing/2014/main" id="{00000000-0008-0000-05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59" name="Picture 57" descr="clip_image507">
          <a:extLst>
            <a:ext uri="{FF2B5EF4-FFF2-40B4-BE49-F238E27FC236}">
              <a16:creationId xmlns:a16="http://schemas.microsoft.com/office/drawing/2014/main" id="{00000000-0008-0000-05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0" name="Picture 58" descr="clip_image507">
          <a:extLst>
            <a:ext uri="{FF2B5EF4-FFF2-40B4-BE49-F238E27FC236}">
              <a16:creationId xmlns:a16="http://schemas.microsoft.com/office/drawing/2014/main" id="{00000000-0008-0000-05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1" name="Picture 59" descr="clip_image507">
          <a:extLst>
            <a:ext uri="{FF2B5EF4-FFF2-40B4-BE49-F238E27FC236}">
              <a16:creationId xmlns:a16="http://schemas.microsoft.com/office/drawing/2014/main" id="{00000000-0008-0000-05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2" name="Picture 60" descr="clip_image507">
          <a:extLst>
            <a:ext uri="{FF2B5EF4-FFF2-40B4-BE49-F238E27FC236}">
              <a16:creationId xmlns:a16="http://schemas.microsoft.com/office/drawing/2014/main" id="{00000000-0008-0000-05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3" name="Picture 61" descr="clip_image507">
          <a:extLst>
            <a:ext uri="{FF2B5EF4-FFF2-40B4-BE49-F238E27FC236}">
              <a16:creationId xmlns:a16="http://schemas.microsoft.com/office/drawing/2014/main" id="{00000000-0008-0000-05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4" name="Picture 62" descr="clip_image507">
          <a:extLst>
            <a:ext uri="{FF2B5EF4-FFF2-40B4-BE49-F238E27FC236}">
              <a16:creationId xmlns:a16="http://schemas.microsoft.com/office/drawing/2014/main" id="{00000000-0008-0000-05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5" name="Picture 63" descr="clip_image507">
          <a:extLst>
            <a:ext uri="{FF2B5EF4-FFF2-40B4-BE49-F238E27FC236}">
              <a16:creationId xmlns:a16="http://schemas.microsoft.com/office/drawing/2014/main" id="{00000000-0008-0000-05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6" name="Picture 64" descr="clip_image507">
          <a:extLst>
            <a:ext uri="{FF2B5EF4-FFF2-40B4-BE49-F238E27FC236}">
              <a16:creationId xmlns:a16="http://schemas.microsoft.com/office/drawing/2014/main" id="{00000000-0008-0000-05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7" name="Picture 65" descr="clip_image507">
          <a:extLst>
            <a:ext uri="{FF2B5EF4-FFF2-40B4-BE49-F238E27FC236}">
              <a16:creationId xmlns:a16="http://schemas.microsoft.com/office/drawing/2014/main" id="{00000000-0008-0000-05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8" name="Picture 66" descr="clip_image507">
          <a:extLst>
            <a:ext uri="{FF2B5EF4-FFF2-40B4-BE49-F238E27FC236}">
              <a16:creationId xmlns:a16="http://schemas.microsoft.com/office/drawing/2014/main" id="{00000000-0008-0000-05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69" name="Picture 67" descr="clip_image507">
          <a:extLst>
            <a:ext uri="{FF2B5EF4-FFF2-40B4-BE49-F238E27FC236}">
              <a16:creationId xmlns:a16="http://schemas.microsoft.com/office/drawing/2014/main" id="{00000000-0008-0000-05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0" name="Picture 68" descr="clip_image507">
          <a:extLst>
            <a:ext uri="{FF2B5EF4-FFF2-40B4-BE49-F238E27FC236}">
              <a16:creationId xmlns:a16="http://schemas.microsoft.com/office/drawing/2014/main" id="{00000000-0008-0000-05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1" name="Picture 69" descr="clip_image507">
          <a:extLst>
            <a:ext uri="{FF2B5EF4-FFF2-40B4-BE49-F238E27FC236}">
              <a16:creationId xmlns:a16="http://schemas.microsoft.com/office/drawing/2014/main" id="{00000000-0008-0000-05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2" name="Picture 70" descr="clip_image507">
          <a:extLst>
            <a:ext uri="{FF2B5EF4-FFF2-40B4-BE49-F238E27FC236}">
              <a16:creationId xmlns:a16="http://schemas.microsoft.com/office/drawing/2014/main" id="{00000000-0008-0000-05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3" name="Picture 71" descr="clip_image507">
          <a:extLst>
            <a:ext uri="{FF2B5EF4-FFF2-40B4-BE49-F238E27FC236}">
              <a16:creationId xmlns:a16="http://schemas.microsoft.com/office/drawing/2014/main" id="{00000000-0008-0000-05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4" name="Picture 72" descr="clip_image507">
          <a:extLst>
            <a:ext uri="{FF2B5EF4-FFF2-40B4-BE49-F238E27FC236}">
              <a16:creationId xmlns:a16="http://schemas.microsoft.com/office/drawing/2014/main" id="{00000000-0008-0000-05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5" name="Picture 73" descr="clip_image507">
          <a:extLst>
            <a:ext uri="{FF2B5EF4-FFF2-40B4-BE49-F238E27FC236}">
              <a16:creationId xmlns:a16="http://schemas.microsoft.com/office/drawing/2014/main" id="{00000000-0008-0000-05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6" name="Picture 74" descr="clip_image507">
          <a:extLst>
            <a:ext uri="{FF2B5EF4-FFF2-40B4-BE49-F238E27FC236}">
              <a16:creationId xmlns:a16="http://schemas.microsoft.com/office/drawing/2014/main" id="{00000000-0008-0000-05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7" name="Picture 75" descr="clip_image507">
          <a:extLst>
            <a:ext uri="{FF2B5EF4-FFF2-40B4-BE49-F238E27FC236}">
              <a16:creationId xmlns:a16="http://schemas.microsoft.com/office/drawing/2014/main" id="{00000000-0008-0000-05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8" name="Picture 76" descr="clip_image507">
          <a:extLst>
            <a:ext uri="{FF2B5EF4-FFF2-40B4-BE49-F238E27FC236}">
              <a16:creationId xmlns:a16="http://schemas.microsoft.com/office/drawing/2014/main" id="{00000000-0008-0000-05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79" name="Picture 77" descr="clip_image507">
          <a:extLst>
            <a:ext uri="{FF2B5EF4-FFF2-40B4-BE49-F238E27FC236}">
              <a16:creationId xmlns:a16="http://schemas.microsoft.com/office/drawing/2014/main" id="{00000000-0008-0000-05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0" name="Picture 78" descr="clip_image507">
          <a:extLst>
            <a:ext uri="{FF2B5EF4-FFF2-40B4-BE49-F238E27FC236}">
              <a16:creationId xmlns:a16="http://schemas.microsoft.com/office/drawing/2014/main" id="{00000000-0008-0000-05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1" name="Picture 79" descr="clip_image507">
          <a:extLst>
            <a:ext uri="{FF2B5EF4-FFF2-40B4-BE49-F238E27FC236}">
              <a16:creationId xmlns:a16="http://schemas.microsoft.com/office/drawing/2014/main" id="{00000000-0008-0000-05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2" name="Picture 80" descr="clip_image507">
          <a:extLst>
            <a:ext uri="{FF2B5EF4-FFF2-40B4-BE49-F238E27FC236}">
              <a16:creationId xmlns:a16="http://schemas.microsoft.com/office/drawing/2014/main" id="{00000000-0008-0000-05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3" name="Picture 81" descr="clip_image507">
          <a:extLst>
            <a:ext uri="{FF2B5EF4-FFF2-40B4-BE49-F238E27FC236}">
              <a16:creationId xmlns:a16="http://schemas.microsoft.com/office/drawing/2014/main" id="{00000000-0008-0000-05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4" name="Picture 82" descr="clip_image507">
          <a:extLst>
            <a:ext uri="{FF2B5EF4-FFF2-40B4-BE49-F238E27FC236}">
              <a16:creationId xmlns:a16="http://schemas.microsoft.com/office/drawing/2014/main" id="{00000000-0008-0000-05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5" name="Picture 83" descr="clip_image507">
          <a:extLst>
            <a:ext uri="{FF2B5EF4-FFF2-40B4-BE49-F238E27FC236}">
              <a16:creationId xmlns:a16="http://schemas.microsoft.com/office/drawing/2014/main" id="{00000000-0008-0000-05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6" name="Picture 84" descr="clip_image507">
          <a:extLst>
            <a:ext uri="{FF2B5EF4-FFF2-40B4-BE49-F238E27FC236}">
              <a16:creationId xmlns:a16="http://schemas.microsoft.com/office/drawing/2014/main" id="{00000000-0008-0000-05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7" name="Picture 85" descr="clip_image507">
          <a:extLst>
            <a:ext uri="{FF2B5EF4-FFF2-40B4-BE49-F238E27FC236}">
              <a16:creationId xmlns:a16="http://schemas.microsoft.com/office/drawing/2014/main" id="{00000000-0008-0000-05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8" name="Picture 86" descr="clip_image507">
          <a:extLst>
            <a:ext uri="{FF2B5EF4-FFF2-40B4-BE49-F238E27FC236}">
              <a16:creationId xmlns:a16="http://schemas.microsoft.com/office/drawing/2014/main" id="{00000000-0008-0000-05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89" name="Picture 87" descr="clip_image507">
          <a:extLst>
            <a:ext uri="{FF2B5EF4-FFF2-40B4-BE49-F238E27FC236}">
              <a16:creationId xmlns:a16="http://schemas.microsoft.com/office/drawing/2014/main" id="{00000000-0008-0000-05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0" name="Picture 88" descr="clip_image507">
          <a:extLst>
            <a:ext uri="{FF2B5EF4-FFF2-40B4-BE49-F238E27FC236}">
              <a16:creationId xmlns:a16="http://schemas.microsoft.com/office/drawing/2014/main" id="{00000000-0008-0000-05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1" name="Picture 89" descr="clip_image507">
          <a:extLst>
            <a:ext uri="{FF2B5EF4-FFF2-40B4-BE49-F238E27FC236}">
              <a16:creationId xmlns:a16="http://schemas.microsoft.com/office/drawing/2014/main" id="{00000000-0008-0000-05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2" name="Picture 90" descr="clip_image507">
          <a:extLst>
            <a:ext uri="{FF2B5EF4-FFF2-40B4-BE49-F238E27FC236}">
              <a16:creationId xmlns:a16="http://schemas.microsoft.com/office/drawing/2014/main" id="{00000000-0008-0000-05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3" name="Picture 91" descr="clip_image507">
          <a:extLst>
            <a:ext uri="{FF2B5EF4-FFF2-40B4-BE49-F238E27FC236}">
              <a16:creationId xmlns:a16="http://schemas.microsoft.com/office/drawing/2014/main" id="{00000000-0008-0000-05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4" name="Picture 92" descr="clip_image507">
          <a:extLst>
            <a:ext uri="{FF2B5EF4-FFF2-40B4-BE49-F238E27FC236}">
              <a16:creationId xmlns:a16="http://schemas.microsoft.com/office/drawing/2014/main" id="{00000000-0008-0000-05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5" name="Picture 93" descr="clip_image507">
          <a:extLst>
            <a:ext uri="{FF2B5EF4-FFF2-40B4-BE49-F238E27FC236}">
              <a16:creationId xmlns:a16="http://schemas.microsoft.com/office/drawing/2014/main" id="{00000000-0008-0000-05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6" name="Picture 94" descr="clip_image507">
          <a:extLst>
            <a:ext uri="{FF2B5EF4-FFF2-40B4-BE49-F238E27FC236}">
              <a16:creationId xmlns:a16="http://schemas.microsoft.com/office/drawing/2014/main" id="{00000000-0008-0000-05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7" name="Picture 95" descr="clip_image507">
          <a:extLst>
            <a:ext uri="{FF2B5EF4-FFF2-40B4-BE49-F238E27FC236}">
              <a16:creationId xmlns:a16="http://schemas.microsoft.com/office/drawing/2014/main" id="{00000000-0008-0000-05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8" name="Picture 116" descr="clip_image507">
          <a:extLst>
            <a:ext uri="{FF2B5EF4-FFF2-40B4-BE49-F238E27FC236}">
              <a16:creationId xmlns:a16="http://schemas.microsoft.com/office/drawing/2014/main" id="{00000000-0008-0000-05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599" name="Picture 117" descr="clip_image507">
          <a:extLst>
            <a:ext uri="{FF2B5EF4-FFF2-40B4-BE49-F238E27FC236}">
              <a16:creationId xmlns:a16="http://schemas.microsoft.com/office/drawing/2014/main" id="{00000000-0008-0000-05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0" name="Picture 118" descr="clip_image507">
          <a:extLst>
            <a:ext uri="{FF2B5EF4-FFF2-40B4-BE49-F238E27FC236}">
              <a16:creationId xmlns:a16="http://schemas.microsoft.com/office/drawing/2014/main" id="{00000000-0008-0000-05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1" name="Picture 119" descr="clip_image507">
          <a:extLst>
            <a:ext uri="{FF2B5EF4-FFF2-40B4-BE49-F238E27FC236}">
              <a16:creationId xmlns:a16="http://schemas.microsoft.com/office/drawing/2014/main" id="{00000000-0008-0000-05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2" name="Picture 120" descr="clip_image507">
          <a:extLst>
            <a:ext uri="{FF2B5EF4-FFF2-40B4-BE49-F238E27FC236}">
              <a16:creationId xmlns:a16="http://schemas.microsoft.com/office/drawing/2014/main" id="{00000000-0008-0000-05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3" name="Picture 121" descr="clip_image507">
          <a:extLst>
            <a:ext uri="{FF2B5EF4-FFF2-40B4-BE49-F238E27FC236}">
              <a16:creationId xmlns:a16="http://schemas.microsoft.com/office/drawing/2014/main" id="{00000000-0008-0000-05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4" name="Picture 122" descr="clip_image507">
          <a:extLst>
            <a:ext uri="{FF2B5EF4-FFF2-40B4-BE49-F238E27FC236}">
              <a16:creationId xmlns:a16="http://schemas.microsoft.com/office/drawing/2014/main" id="{00000000-0008-0000-05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5" name="Picture 123" descr="clip_image507">
          <a:extLst>
            <a:ext uri="{FF2B5EF4-FFF2-40B4-BE49-F238E27FC236}">
              <a16:creationId xmlns:a16="http://schemas.microsoft.com/office/drawing/2014/main" id="{00000000-0008-0000-05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6" name="Picture 130" descr="clip_image507">
          <a:extLst>
            <a:ext uri="{FF2B5EF4-FFF2-40B4-BE49-F238E27FC236}">
              <a16:creationId xmlns:a16="http://schemas.microsoft.com/office/drawing/2014/main" id="{00000000-0008-0000-05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7" name="Picture 131" descr="clip_image507">
          <a:extLst>
            <a:ext uri="{FF2B5EF4-FFF2-40B4-BE49-F238E27FC236}">
              <a16:creationId xmlns:a16="http://schemas.microsoft.com/office/drawing/2014/main" id="{00000000-0008-0000-05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8" name="Picture 132" descr="clip_image507">
          <a:extLst>
            <a:ext uri="{FF2B5EF4-FFF2-40B4-BE49-F238E27FC236}">
              <a16:creationId xmlns:a16="http://schemas.microsoft.com/office/drawing/2014/main" id="{00000000-0008-0000-05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09" name="Picture 133" descr="clip_image507">
          <a:extLst>
            <a:ext uri="{FF2B5EF4-FFF2-40B4-BE49-F238E27FC236}">
              <a16:creationId xmlns:a16="http://schemas.microsoft.com/office/drawing/2014/main" id="{00000000-0008-0000-05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0" name="Picture 134" descr="clip_image507">
          <a:extLst>
            <a:ext uri="{FF2B5EF4-FFF2-40B4-BE49-F238E27FC236}">
              <a16:creationId xmlns:a16="http://schemas.microsoft.com/office/drawing/2014/main" id="{00000000-0008-0000-05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1" name="Picture 135" descr="clip_image507">
          <a:extLst>
            <a:ext uri="{FF2B5EF4-FFF2-40B4-BE49-F238E27FC236}">
              <a16:creationId xmlns:a16="http://schemas.microsoft.com/office/drawing/2014/main" id="{00000000-0008-0000-05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2" name="Picture 136" descr="clip_image507">
          <a:extLst>
            <a:ext uri="{FF2B5EF4-FFF2-40B4-BE49-F238E27FC236}">
              <a16:creationId xmlns:a16="http://schemas.microsoft.com/office/drawing/2014/main" id="{00000000-0008-0000-05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3" name="Picture 137" descr="clip_image507">
          <a:extLst>
            <a:ext uri="{FF2B5EF4-FFF2-40B4-BE49-F238E27FC236}">
              <a16:creationId xmlns:a16="http://schemas.microsoft.com/office/drawing/2014/main" id="{00000000-0008-0000-05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4" name="Picture 138" descr="clip_image507">
          <a:extLst>
            <a:ext uri="{FF2B5EF4-FFF2-40B4-BE49-F238E27FC236}">
              <a16:creationId xmlns:a16="http://schemas.microsoft.com/office/drawing/2014/main" id="{00000000-0008-0000-05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5" name="Picture 139" descr="clip_image507">
          <a:extLst>
            <a:ext uri="{FF2B5EF4-FFF2-40B4-BE49-F238E27FC236}">
              <a16:creationId xmlns:a16="http://schemas.microsoft.com/office/drawing/2014/main" id="{00000000-0008-0000-05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6" name="Picture 140" descr="clip_image507">
          <a:extLst>
            <a:ext uri="{FF2B5EF4-FFF2-40B4-BE49-F238E27FC236}">
              <a16:creationId xmlns:a16="http://schemas.microsoft.com/office/drawing/2014/main" id="{00000000-0008-0000-05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7" name="Picture 141" descr="clip_image507">
          <a:extLst>
            <a:ext uri="{FF2B5EF4-FFF2-40B4-BE49-F238E27FC236}">
              <a16:creationId xmlns:a16="http://schemas.microsoft.com/office/drawing/2014/main" id="{00000000-0008-0000-05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8" name="Picture 142" descr="clip_image507">
          <a:extLst>
            <a:ext uri="{FF2B5EF4-FFF2-40B4-BE49-F238E27FC236}">
              <a16:creationId xmlns:a16="http://schemas.microsoft.com/office/drawing/2014/main" id="{00000000-0008-0000-05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19" name="Picture 143" descr="clip_image507">
          <a:extLst>
            <a:ext uri="{FF2B5EF4-FFF2-40B4-BE49-F238E27FC236}">
              <a16:creationId xmlns:a16="http://schemas.microsoft.com/office/drawing/2014/main" id="{00000000-0008-0000-05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0" name="Picture 144" descr="clip_image507">
          <a:extLst>
            <a:ext uri="{FF2B5EF4-FFF2-40B4-BE49-F238E27FC236}">
              <a16:creationId xmlns:a16="http://schemas.microsoft.com/office/drawing/2014/main" id="{00000000-0008-0000-05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1" name="Picture 145" descr="clip_image507">
          <a:extLst>
            <a:ext uri="{FF2B5EF4-FFF2-40B4-BE49-F238E27FC236}">
              <a16:creationId xmlns:a16="http://schemas.microsoft.com/office/drawing/2014/main" id="{00000000-0008-0000-05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2" name="Picture 146" descr="clip_image507">
          <a:extLst>
            <a:ext uri="{FF2B5EF4-FFF2-40B4-BE49-F238E27FC236}">
              <a16:creationId xmlns:a16="http://schemas.microsoft.com/office/drawing/2014/main" id="{00000000-0008-0000-05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3" name="Picture 147" descr="clip_image507">
          <a:extLst>
            <a:ext uri="{FF2B5EF4-FFF2-40B4-BE49-F238E27FC236}">
              <a16:creationId xmlns:a16="http://schemas.microsoft.com/office/drawing/2014/main" id="{00000000-0008-0000-05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4" name="Picture 148" descr="clip_image507">
          <a:extLst>
            <a:ext uri="{FF2B5EF4-FFF2-40B4-BE49-F238E27FC236}">
              <a16:creationId xmlns:a16="http://schemas.microsoft.com/office/drawing/2014/main" id="{00000000-0008-0000-05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5" name="Picture 149" descr="clip_image507">
          <a:extLst>
            <a:ext uri="{FF2B5EF4-FFF2-40B4-BE49-F238E27FC236}">
              <a16:creationId xmlns:a16="http://schemas.microsoft.com/office/drawing/2014/main" id="{00000000-0008-0000-05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6" name="Picture 150" descr="clip_image507">
          <a:extLst>
            <a:ext uri="{FF2B5EF4-FFF2-40B4-BE49-F238E27FC236}">
              <a16:creationId xmlns:a16="http://schemas.microsoft.com/office/drawing/2014/main" id="{00000000-0008-0000-05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7" name="Picture 151" descr="clip_image507">
          <a:extLst>
            <a:ext uri="{FF2B5EF4-FFF2-40B4-BE49-F238E27FC236}">
              <a16:creationId xmlns:a16="http://schemas.microsoft.com/office/drawing/2014/main" id="{00000000-0008-0000-05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8" name="Picture 152" descr="clip_image507">
          <a:extLst>
            <a:ext uri="{FF2B5EF4-FFF2-40B4-BE49-F238E27FC236}">
              <a16:creationId xmlns:a16="http://schemas.microsoft.com/office/drawing/2014/main" id="{00000000-0008-0000-05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29" name="Picture 153" descr="clip_image507">
          <a:extLst>
            <a:ext uri="{FF2B5EF4-FFF2-40B4-BE49-F238E27FC236}">
              <a16:creationId xmlns:a16="http://schemas.microsoft.com/office/drawing/2014/main" id="{00000000-0008-0000-05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0" name="Picture 154" descr="clip_image507">
          <a:extLst>
            <a:ext uri="{FF2B5EF4-FFF2-40B4-BE49-F238E27FC236}">
              <a16:creationId xmlns:a16="http://schemas.microsoft.com/office/drawing/2014/main" id="{00000000-0008-0000-05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1" name="Picture 155" descr="clip_image507">
          <a:extLst>
            <a:ext uri="{FF2B5EF4-FFF2-40B4-BE49-F238E27FC236}">
              <a16:creationId xmlns:a16="http://schemas.microsoft.com/office/drawing/2014/main" id="{00000000-0008-0000-05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2" name="Picture 156" descr="clip_image507">
          <a:extLst>
            <a:ext uri="{FF2B5EF4-FFF2-40B4-BE49-F238E27FC236}">
              <a16:creationId xmlns:a16="http://schemas.microsoft.com/office/drawing/2014/main" id="{00000000-0008-0000-05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3" name="Picture 157" descr="clip_image507">
          <a:extLst>
            <a:ext uri="{FF2B5EF4-FFF2-40B4-BE49-F238E27FC236}">
              <a16:creationId xmlns:a16="http://schemas.microsoft.com/office/drawing/2014/main" id="{00000000-0008-0000-05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4" name="Picture 158" descr="clip_image507">
          <a:extLst>
            <a:ext uri="{FF2B5EF4-FFF2-40B4-BE49-F238E27FC236}">
              <a16:creationId xmlns:a16="http://schemas.microsoft.com/office/drawing/2014/main" id="{00000000-0008-0000-05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5" name="Picture 159" descr="clip_image507">
          <a:extLst>
            <a:ext uri="{FF2B5EF4-FFF2-40B4-BE49-F238E27FC236}">
              <a16:creationId xmlns:a16="http://schemas.microsoft.com/office/drawing/2014/main" id="{00000000-0008-0000-05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6" name="Picture 160" descr="clip_image507">
          <a:extLst>
            <a:ext uri="{FF2B5EF4-FFF2-40B4-BE49-F238E27FC236}">
              <a16:creationId xmlns:a16="http://schemas.microsoft.com/office/drawing/2014/main" id="{00000000-0008-0000-05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7" name="Picture 161" descr="clip_image507">
          <a:extLst>
            <a:ext uri="{FF2B5EF4-FFF2-40B4-BE49-F238E27FC236}">
              <a16:creationId xmlns:a16="http://schemas.microsoft.com/office/drawing/2014/main" id="{00000000-0008-0000-05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8" name="Picture 162" descr="clip_image507">
          <a:extLst>
            <a:ext uri="{FF2B5EF4-FFF2-40B4-BE49-F238E27FC236}">
              <a16:creationId xmlns:a16="http://schemas.microsoft.com/office/drawing/2014/main" id="{00000000-0008-0000-05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39" name="Picture 163" descr="clip_image507">
          <a:extLst>
            <a:ext uri="{FF2B5EF4-FFF2-40B4-BE49-F238E27FC236}">
              <a16:creationId xmlns:a16="http://schemas.microsoft.com/office/drawing/2014/main" id="{00000000-0008-0000-05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0" name="Picture 164" descr="clip_image507">
          <a:extLst>
            <a:ext uri="{FF2B5EF4-FFF2-40B4-BE49-F238E27FC236}">
              <a16:creationId xmlns:a16="http://schemas.microsoft.com/office/drawing/2014/main" id="{00000000-0008-0000-05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1" name="Picture 165" descr="clip_image507">
          <a:extLst>
            <a:ext uri="{FF2B5EF4-FFF2-40B4-BE49-F238E27FC236}">
              <a16:creationId xmlns:a16="http://schemas.microsoft.com/office/drawing/2014/main" id="{00000000-0008-0000-05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2" name="Picture 166" descr="clip_image507">
          <a:extLst>
            <a:ext uri="{FF2B5EF4-FFF2-40B4-BE49-F238E27FC236}">
              <a16:creationId xmlns:a16="http://schemas.microsoft.com/office/drawing/2014/main" id="{00000000-0008-0000-05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3" name="Picture 167" descr="clip_image507">
          <a:extLst>
            <a:ext uri="{FF2B5EF4-FFF2-40B4-BE49-F238E27FC236}">
              <a16:creationId xmlns:a16="http://schemas.microsoft.com/office/drawing/2014/main" id="{00000000-0008-0000-05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4" name="Picture 168" descr="clip_image507">
          <a:extLst>
            <a:ext uri="{FF2B5EF4-FFF2-40B4-BE49-F238E27FC236}">
              <a16:creationId xmlns:a16="http://schemas.microsoft.com/office/drawing/2014/main" id="{00000000-0008-0000-05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5" name="Picture 169" descr="clip_image507">
          <a:extLst>
            <a:ext uri="{FF2B5EF4-FFF2-40B4-BE49-F238E27FC236}">
              <a16:creationId xmlns:a16="http://schemas.microsoft.com/office/drawing/2014/main" id="{00000000-0008-0000-05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6" name="Picture 1485" descr="clip_image507">
          <a:extLst>
            <a:ext uri="{FF2B5EF4-FFF2-40B4-BE49-F238E27FC236}">
              <a16:creationId xmlns:a16="http://schemas.microsoft.com/office/drawing/2014/main" id="{00000000-0008-0000-05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7" name="Picture 1486" descr="clip_image507">
          <a:extLst>
            <a:ext uri="{FF2B5EF4-FFF2-40B4-BE49-F238E27FC236}">
              <a16:creationId xmlns:a16="http://schemas.microsoft.com/office/drawing/2014/main" id="{00000000-0008-0000-05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8" name="Picture 1487" descr="clip_image507">
          <a:extLst>
            <a:ext uri="{FF2B5EF4-FFF2-40B4-BE49-F238E27FC236}">
              <a16:creationId xmlns:a16="http://schemas.microsoft.com/office/drawing/2014/main" id="{00000000-0008-0000-05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49" name="Picture 1488" descr="clip_image507">
          <a:extLst>
            <a:ext uri="{FF2B5EF4-FFF2-40B4-BE49-F238E27FC236}">
              <a16:creationId xmlns:a16="http://schemas.microsoft.com/office/drawing/2014/main" id="{00000000-0008-0000-05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0" name="Picture 1489" descr="clip_image507">
          <a:extLst>
            <a:ext uri="{FF2B5EF4-FFF2-40B4-BE49-F238E27FC236}">
              <a16:creationId xmlns:a16="http://schemas.microsoft.com/office/drawing/2014/main" id="{00000000-0008-0000-05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1" name="Picture 1490" descr="clip_image507">
          <a:extLst>
            <a:ext uri="{FF2B5EF4-FFF2-40B4-BE49-F238E27FC236}">
              <a16:creationId xmlns:a16="http://schemas.microsoft.com/office/drawing/2014/main" id="{00000000-0008-0000-05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2" name="Picture 1491" descr="clip_image507">
          <a:extLst>
            <a:ext uri="{FF2B5EF4-FFF2-40B4-BE49-F238E27FC236}">
              <a16:creationId xmlns:a16="http://schemas.microsoft.com/office/drawing/2014/main" id="{00000000-0008-0000-05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3" name="Picture 1492" descr="clip_image507">
          <a:extLst>
            <a:ext uri="{FF2B5EF4-FFF2-40B4-BE49-F238E27FC236}">
              <a16:creationId xmlns:a16="http://schemas.microsoft.com/office/drawing/2014/main" id="{00000000-0008-0000-05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4" name="Picture 40" descr="clip_image507">
          <a:extLst>
            <a:ext uri="{FF2B5EF4-FFF2-40B4-BE49-F238E27FC236}">
              <a16:creationId xmlns:a16="http://schemas.microsoft.com/office/drawing/2014/main" id="{00000000-0008-0000-05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5" name="Picture 41" descr="clip_image507">
          <a:extLst>
            <a:ext uri="{FF2B5EF4-FFF2-40B4-BE49-F238E27FC236}">
              <a16:creationId xmlns:a16="http://schemas.microsoft.com/office/drawing/2014/main" id="{00000000-0008-0000-05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6" name="Picture 42" descr="clip_image507">
          <a:extLst>
            <a:ext uri="{FF2B5EF4-FFF2-40B4-BE49-F238E27FC236}">
              <a16:creationId xmlns:a16="http://schemas.microsoft.com/office/drawing/2014/main" id="{00000000-0008-0000-05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7" name="Picture 43" descr="clip_image507">
          <a:extLst>
            <a:ext uri="{FF2B5EF4-FFF2-40B4-BE49-F238E27FC236}">
              <a16:creationId xmlns:a16="http://schemas.microsoft.com/office/drawing/2014/main" id="{00000000-0008-0000-05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8" name="Picture 44" descr="clip_image507">
          <a:extLst>
            <a:ext uri="{FF2B5EF4-FFF2-40B4-BE49-F238E27FC236}">
              <a16:creationId xmlns:a16="http://schemas.microsoft.com/office/drawing/2014/main" id="{00000000-0008-0000-05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59" name="Picture 45" descr="clip_image507">
          <a:extLst>
            <a:ext uri="{FF2B5EF4-FFF2-40B4-BE49-F238E27FC236}">
              <a16:creationId xmlns:a16="http://schemas.microsoft.com/office/drawing/2014/main" id="{00000000-0008-0000-05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0" name="Picture 46" descr="clip_image507">
          <a:extLst>
            <a:ext uri="{FF2B5EF4-FFF2-40B4-BE49-F238E27FC236}">
              <a16:creationId xmlns:a16="http://schemas.microsoft.com/office/drawing/2014/main" id="{00000000-0008-0000-05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1" name="Picture 47" descr="clip_image507">
          <a:extLst>
            <a:ext uri="{FF2B5EF4-FFF2-40B4-BE49-F238E27FC236}">
              <a16:creationId xmlns:a16="http://schemas.microsoft.com/office/drawing/2014/main" id="{00000000-0008-0000-05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2" name="Picture 48" descr="clip_image507">
          <a:extLst>
            <a:ext uri="{FF2B5EF4-FFF2-40B4-BE49-F238E27FC236}">
              <a16:creationId xmlns:a16="http://schemas.microsoft.com/office/drawing/2014/main" id="{00000000-0008-0000-05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3" name="Picture 49" descr="clip_image507">
          <a:extLst>
            <a:ext uri="{FF2B5EF4-FFF2-40B4-BE49-F238E27FC236}">
              <a16:creationId xmlns:a16="http://schemas.microsoft.com/office/drawing/2014/main" id="{00000000-0008-0000-05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4" name="Picture 50" descr="clip_image507">
          <a:extLst>
            <a:ext uri="{FF2B5EF4-FFF2-40B4-BE49-F238E27FC236}">
              <a16:creationId xmlns:a16="http://schemas.microsoft.com/office/drawing/2014/main" id="{00000000-0008-0000-05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5" name="Picture 51" descr="clip_image507">
          <a:extLst>
            <a:ext uri="{FF2B5EF4-FFF2-40B4-BE49-F238E27FC236}">
              <a16:creationId xmlns:a16="http://schemas.microsoft.com/office/drawing/2014/main" id="{00000000-0008-0000-05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6" name="Picture 52" descr="clip_image507">
          <a:extLst>
            <a:ext uri="{FF2B5EF4-FFF2-40B4-BE49-F238E27FC236}">
              <a16:creationId xmlns:a16="http://schemas.microsoft.com/office/drawing/2014/main" id="{00000000-0008-0000-05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7" name="Picture 53" descr="clip_image507">
          <a:extLst>
            <a:ext uri="{FF2B5EF4-FFF2-40B4-BE49-F238E27FC236}">
              <a16:creationId xmlns:a16="http://schemas.microsoft.com/office/drawing/2014/main" id="{00000000-0008-0000-05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8" name="Picture 54" descr="clip_image507">
          <a:extLst>
            <a:ext uri="{FF2B5EF4-FFF2-40B4-BE49-F238E27FC236}">
              <a16:creationId xmlns:a16="http://schemas.microsoft.com/office/drawing/2014/main" id="{00000000-0008-0000-05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69" name="Picture 55" descr="clip_image507">
          <a:extLst>
            <a:ext uri="{FF2B5EF4-FFF2-40B4-BE49-F238E27FC236}">
              <a16:creationId xmlns:a16="http://schemas.microsoft.com/office/drawing/2014/main" id="{00000000-0008-0000-05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0" name="Picture 56" descr="clip_image507">
          <a:extLst>
            <a:ext uri="{FF2B5EF4-FFF2-40B4-BE49-F238E27FC236}">
              <a16:creationId xmlns:a16="http://schemas.microsoft.com/office/drawing/2014/main" id="{00000000-0008-0000-05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1" name="Picture 57" descr="clip_image507">
          <a:extLst>
            <a:ext uri="{FF2B5EF4-FFF2-40B4-BE49-F238E27FC236}">
              <a16:creationId xmlns:a16="http://schemas.microsoft.com/office/drawing/2014/main" id="{00000000-0008-0000-05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2" name="Picture 58" descr="clip_image507">
          <a:extLst>
            <a:ext uri="{FF2B5EF4-FFF2-40B4-BE49-F238E27FC236}">
              <a16:creationId xmlns:a16="http://schemas.microsoft.com/office/drawing/2014/main" id="{00000000-0008-0000-05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3" name="Picture 59" descr="clip_image507">
          <a:extLst>
            <a:ext uri="{FF2B5EF4-FFF2-40B4-BE49-F238E27FC236}">
              <a16:creationId xmlns:a16="http://schemas.microsoft.com/office/drawing/2014/main" id="{00000000-0008-0000-05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4" name="Picture 60" descr="clip_image507">
          <a:extLst>
            <a:ext uri="{FF2B5EF4-FFF2-40B4-BE49-F238E27FC236}">
              <a16:creationId xmlns:a16="http://schemas.microsoft.com/office/drawing/2014/main" id="{00000000-0008-0000-05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5" name="Picture 61" descr="clip_image507">
          <a:extLst>
            <a:ext uri="{FF2B5EF4-FFF2-40B4-BE49-F238E27FC236}">
              <a16:creationId xmlns:a16="http://schemas.microsoft.com/office/drawing/2014/main" id="{00000000-0008-0000-05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6" name="Picture 62" descr="clip_image507">
          <a:extLst>
            <a:ext uri="{FF2B5EF4-FFF2-40B4-BE49-F238E27FC236}">
              <a16:creationId xmlns:a16="http://schemas.microsoft.com/office/drawing/2014/main" id="{00000000-0008-0000-05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7" name="Picture 63" descr="clip_image507">
          <a:extLst>
            <a:ext uri="{FF2B5EF4-FFF2-40B4-BE49-F238E27FC236}">
              <a16:creationId xmlns:a16="http://schemas.microsoft.com/office/drawing/2014/main" id="{00000000-0008-0000-05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8" name="Picture 64" descr="clip_image507">
          <a:extLst>
            <a:ext uri="{FF2B5EF4-FFF2-40B4-BE49-F238E27FC236}">
              <a16:creationId xmlns:a16="http://schemas.microsoft.com/office/drawing/2014/main" id="{00000000-0008-0000-05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79" name="Picture 65" descr="clip_image507">
          <a:extLst>
            <a:ext uri="{FF2B5EF4-FFF2-40B4-BE49-F238E27FC236}">
              <a16:creationId xmlns:a16="http://schemas.microsoft.com/office/drawing/2014/main" id="{00000000-0008-0000-05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0" name="Picture 66" descr="clip_image507">
          <a:extLst>
            <a:ext uri="{FF2B5EF4-FFF2-40B4-BE49-F238E27FC236}">
              <a16:creationId xmlns:a16="http://schemas.microsoft.com/office/drawing/2014/main" id="{00000000-0008-0000-05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1" name="Picture 67" descr="clip_image507">
          <a:extLst>
            <a:ext uri="{FF2B5EF4-FFF2-40B4-BE49-F238E27FC236}">
              <a16:creationId xmlns:a16="http://schemas.microsoft.com/office/drawing/2014/main" id="{00000000-0008-0000-05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2" name="Picture 68" descr="clip_image507">
          <a:extLst>
            <a:ext uri="{FF2B5EF4-FFF2-40B4-BE49-F238E27FC236}">
              <a16:creationId xmlns:a16="http://schemas.microsoft.com/office/drawing/2014/main" id="{00000000-0008-0000-05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3" name="Picture 69" descr="clip_image507">
          <a:extLst>
            <a:ext uri="{FF2B5EF4-FFF2-40B4-BE49-F238E27FC236}">
              <a16:creationId xmlns:a16="http://schemas.microsoft.com/office/drawing/2014/main" id="{00000000-0008-0000-05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4" name="Picture 70" descr="clip_image507">
          <a:extLst>
            <a:ext uri="{FF2B5EF4-FFF2-40B4-BE49-F238E27FC236}">
              <a16:creationId xmlns:a16="http://schemas.microsoft.com/office/drawing/2014/main" id="{00000000-0008-0000-05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5" name="Picture 71" descr="clip_image507">
          <a:extLst>
            <a:ext uri="{FF2B5EF4-FFF2-40B4-BE49-F238E27FC236}">
              <a16:creationId xmlns:a16="http://schemas.microsoft.com/office/drawing/2014/main" id="{00000000-0008-0000-05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6" name="Picture 72" descr="clip_image507">
          <a:extLst>
            <a:ext uri="{FF2B5EF4-FFF2-40B4-BE49-F238E27FC236}">
              <a16:creationId xmlns:a16="http://schemas.microsoft.com/office/drawing/2014/main" id="{00000000-0008-0000-05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7" name="Picture 73" descr="clip_image507">
          <a:extLst>
            <a:ext uri="{FF2B5EF4-FFF2-40B4-BE49-F238E27FC236}">
              <a16:creationId xmlns:a16="http://schemas.microsoft.com/office/drawing/2014/main" id="{00000000-0008-0000-05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8" name="Picture 74" descr="clip_image507">
          <a:extLst>
            <a:ext uri="{FF2B5EF4-FFF2-40B4-BE49-F238E27FC236}">
              <a16:creationId xmlns:a16="http://schemas.microsoft.com/office/drawing/2014/main" id="{00000000-0008-0000-05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89" name="Picture 75" descr="clip_image507">
          <a:extLst>
            <a:ext uri="{FF2B5EF4-FFF2-40B4-BE49-F238E27FC236}">
              <a16:creationId xmlns:a16="http://schemas.microsoft.com/office/drawing/2014/main" id="{00000000-0008-0000-05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0" name="Picture 76" descr="clip_image507">
          <a:extLst>
            <a:ext uri="{FF2B5EF4-FFF2-40B4-BE49-F238E27FC236}">
              <a16:creationId xmlns:a16="http://schemas.microsoft.com/office/drawing/2014/main" id="{00000000-0008-0000-05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1" name="Picture 77" descr="clip_image507">
          <a:extLst>
            <a:ext uri="{FF2B5EF4-FFF2-40B4-BE49-F238E27FC236}">
              <a16:creationId xmlns:a16="http://schemas.microsoft.com/office/drawing/2014/main" id="{00000000-0008-0000-05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2" name="Picture 78" descr="clip_image507">
          <a:extLst>
            <a:ext uri="{FF2B5EF4-FFF2-40B4-BE49-F238E27FC236}">
              <a16:creationId xmlns:a16="http://schemas.microsoft.com/office/drawing/2014/main" id="{00000000-0008-0000-05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3" name="Picture 79" descr="clip_image507">
          <a:extLst>
            <a:ext uri="{FF2B5EF4-FFF2-40B4-BE49-F238E27FC236}">
              <a16:creationId xmlns:a16="http://schemas.microsoft.com/office/drawing/2014/main" id="{00000000-0008-0000-05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4" name="Picture 80" descr="clip_image507">
          <a:extLst>
            <a:ext uri="{FF2B5EF4-FFF2-40B4-BE49-F238E27FC236}">
              <a16:creationId xmlns:a16="http://schemas.microsoft.com/office/drawing/2014/main" id="{00000000-0008-0000-05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5" name="Picture 81" descr="clip_image507">
          <a:extLst>
            <a:ext uri="{FF2B5EF4-FFF2-40B4-BE49-F238E27FC236}">
              <a16:creationId xmlns:a16="http://schemas.microsoft.com/office/drawing/2014/main" id="{00000000-0008-0000-05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6" name="Picture 82" descr="clip_image507">
          <a:extLst>
            <a:ext uri="{FF2B5EF4-FFF2-40B4-BE49-F238E27FC236}">
              <a16:creationId xmlns:a16="http://schemas.microsoft.com/office/drawing/2014/main" id="{00000000-0008-0000-05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7" name="Picture 83" descr="clip_image507">
          <a:extLst>
            <a:ext uri="{FF2B5EF4-FFF2-40B4-BE49-F238E27FC236}">
              <a16:creationId xmlns:a16="http://schemas.microsoft.com/office/drawing/2014/main" id="{00000000-0008-0000-05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8" name="Picture 84" descr="clip_image507">
          <a:extLst>
            <a:ext uri="{FF2B5EF4-FFF2-40B4-BE49-F238E27FC236}">
              <a16:creationId xmlns:a16="http://schemas.microsoft.com/office/drawing/2014/main" id="{00000000-0008-0000-05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699" name="Picture 85" descr="clip_image507">
          <a:extLst>
            <a:ext uri="{FF2B5EF4-FFF2-40B4-BE49-F238E27FC236}">
              <a16:creationId xmlns:a16="http://schemas.microsoft.com/office/drawing/2014/main" id="{00000000-0008-0000-05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0" name="Picture 86" descr="clip_image507">
          <a:extLst>
            <a:ext uri="{FF2B5EF4-FFF2-40B4-BE49-F238E27FC236}">
              <a16:creationId xmlns:a16="http://schemas.microsoft.com/office/drawing/2014/main" id="{00000000-0008-0000-05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1" name="Picture 87" descr="clip_image507">
          <a:extLst>
            <a:ext uri="{FF2B5EF4-FFF2-40B4-BE49-F238E27FC236}">
              <a16:creationId xmlns:a16="http://schemas.microsoft.com/office/drawing/2014/main" id="{00000000-0008-0000-05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2" name="Picture 88" descr="clip_image507">
          <a:extLst>
            <a:ext uri="{FF2B5EF4-FFF2-40B4-BE49-F238E27FC236}">
              <a16:creationId xmlns:a16="http://schemas.microsoft.com/office/drawing/2014/main" id="{00000000-0008-0000-05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3" name="Picture 89" descr="clip_image507">
          <a:extLst>
            <a:ext uri="{FF2B5EF4-FFF2-40B4-BE49-F238E27FC236}">
              <a16:creationId xmlns:a16="http://schemas.microsoft.com/office/drawing/2014/main" id="{00000000-0008-0000-05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4" name="Picture 90" descr="clip_image507">
          <a:extLst>
            <a:ext uri="{FF2B5EF4-FFF2-40B4-BE49-F238E27FC236}">
              <a16:creationId xmlns:a16="http://schemas.microsoft.com/office/drawing/2014/main" id="{00000000-0008-0000-05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5" name="Picture 91" descr="clip_image507">
          <a:extLst>
            <a:ext uri="{FF2B5EF4-FFF2-40B4-BE49-F238E27FC236}">
              <a16:creationId xmlns:a16="http://schemas.microsoft.com/office/drawing/2014/main" id="{00000000-0008-0000-05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6" name="Picture 92" descr="clip_image507">
          <a:extLst>
            <a:ext uri="{FF2B5EF4-FFF2-40B4-BE49-F238E27FC236}">
              <a16:creationId xmlns:a16="http://schemas.microsoft.com/office/drawing/2014/main" id="{00000000-0008-0000-05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7" name="Picture 93" descr="clip_image507">
          <a:extLst>
            <a:ext uri="{FF2B5EF4-FFF2-40B4-BE49-F238E27FC236}">
              <a16:creationId xmlns:a16="http://schemas.microsoft.com/office/drawing/2014/main" id="{00000000-0008-0000-05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8" name="Picture 94" descr="clip_image507">
          <a:extLst>
            <a:ext uri="{FF2B5EF4-FFF2-40B4-BE49-F238E27FC236}">
              <a16:creationId xmlns:a16="http://schemas.microsoft.com/office/drawing/2014/main" id="{00000000-0008-0000-05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09" name="Picture 95" descr="clip_image507">
          <a:extLst>
            <a:ext uri="{FF2B5EF4-FFF2-40B4-BE49-F238E27FC236}">
              <a16:creationId xmlns:a16="http://schemas.microsoft.com/office/drawing/2014/main" id="{00000000-0008-0000-05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0" name="Picture 116" descr="clip_image507">
          <a:extLst>
            <a:ext uri="{FF2B5EF4-FFF2-40B4-BE49-F238E27FC236}">
              <a16:creationId xmlns:a16="http://schemas.microsoft.com/office/drawing/2014/main" id="{00000000-0008-0000-05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1" name="Picture 117" descr="clip_image507">
          <a:extLst>
            <a:ext uri="{FF2B5EF4-FFF2-40B4-BE49-F238E27FC236}">
              <a16:creationId xmlns:a16="http://schemas.microsoft.com/office/drawing/2014/main" id="{00000000-0008-0000-05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2" name="Picture 118" descr="clip_image507">
          <a:extLst>
            <a:ext uri="{FF2B5EF4-FFF2-40B4-BE49-F238E27FC236}">
              <a16:creationId xmlns:a16="http://schemas.microsoft.com/office/drawing/2014/main" id="{00000000-0008-0000-05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3" name="Picture 119" descr="clip_image507">
          <a:extLst>
            <a:ext uri="{FF2B5EF4-FFF2-40B4-BE49-F238E27FC236}">
              <a16:creationId xmlns:a16="http://schemas.microsoft.com/office/drawing/2014/main" id="{00000000-0008-0000-05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4" name="Picture 120" descr="clip_image507">
          <a:extLst>
            <a:ext uri="{FF2B5EF4-FFF2-40B4-BE49-F238E27FC236}">
              <a16:creationId xmlns:a16="http://schemas.microsoft.com/office/drawing/2014/main" id="{00000000-0008-0000-05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5" name="Picture 121" descr="clip_image507">
          <a:extLst>
            <a:ext uri="{FF2B5EF4-FFF2-40B4-BE49-F238E27FC236}">
              <a16:creationId xmlns:a16="http://schemas.microsoft.com/office/drawing/2014/main" id="{00000000-0008-0000-05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6" name="Picture 122" descr="clip_image507">
          <a:extLst>
            <a:ext uri="{FF2B5EF4-FFF2-40B4-BE49-F238E27FC236}">
              <a16:creationId xmlns:a16="http://schemas.microsoft.com/office/drawing/2014/main" id="{00000000-0008-0000-05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7" name="Picture 123" descr="clip_image507">
          <a:extLst>
            <a:ext uri="{FF2B5EF4-FFF2-40B4-BE49-F238E27FC236}">
              <a16:creationId xmlns:a16="http://schemas.microsoft.com/office/drawing/2014/main" id="{00000000-0008-0000-05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8" name="Picture 130" descr="clip_image507">
          <a:extLst>
            <a:ext uri="{FF2B5EF4-FFF2-40B4-BE49-F238E27FC236}">
              <a16:creationId xmlns:a16="http://schemas.microsoft.com/office/drawing/2014/main" id="{00000000-0008-0000-05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19" name="Picture 131" descr="clip_image507">
          <a:extLst>
            <a:ext uri="{FF2B5EF4-FFF2-40B4-BE49-F238E27FC236}">
              <a16:creationId xmlns:a16="http://schemas.microsoft.com/office/drawing/2014/main" id="{00000000-0008-0000-05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0" name="Picture 132" descr="clip_image507">
          <a:extLst>
            <a:ext uri="{FF2B5EF4-FFF2-40B4-BE49-F238E27FC236}">
              <a16:creationId xmlns:a16="http://schemas.microsoft.com/office/drawing/2014/main" id="{00000000-0008-0000-05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1" name="Picture 133" descr="clip_image507">
          <a:extLst>
            <a:ext uri="{FF2B5EF4-FFF2-40B4-BE49-F238E27FC236}">
              <a16:creationId xmlns:a16="http://schemas.microsoft.com/office/drawing/2014/main" id="{00000000-0008-0000-05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2" name="Picture 134" descr="clip_image507">
          <a:extLst>
            <a:ext uri="{FF2B5EF4-FFF2-40B4-BE49-F238E27FC236}">
              <a16:creationId xmlns:a16="http://schemas.microsoft.com/office/drawing/2014/main" id="{00000000-0008-0000-05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3" name="Picture 135" descr="clip_image507">
          <a:extLst>
            <a:ext uri="{FF2B5EF4-FFF2-40B4-BE49-F238E27FC236}">
              <a16:creationId xmlns:a16="http://schemas.microsoft.com/office/drawing/2014/main" id="{00000000-0008-0000-05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4" name="Picture 136" descr="clip_image507">
          <a:extLst>
            <a:ext uri="{FF2B5EF4-FFF2-40B4-BE49-F238E27FC236}">
              <a16:creationId xmlns:a16="http://schemas.microsoft.com/office/drawing/2014/main" id="{00000000-0008-0000-05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5" name="Picture 137" descr="clip_image507">
          <a:extLst>
            <a:ext uri="{FF2B5EF4-FFF2-40B4-BE49-F238E27FC236}">
              <a16:creationId xmlns:a16="http://schemas.microsoft.com/office/drawing/2014/main" id="{00000000-0008-0000-05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6" name="Picture 138" descr="clip_image507">
          <a:extLst>
            <a:ext uri="{FF2B5EF4-FFF2-40B4-BE49-F238E27FC236}">
              <a16:creationId xmlns:a16="http://schemas.microsoft.com/office/drawing/2014/main" id="{00000000-0008-0000-05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7" name="Picture 139" descr="clip_image507">
          <a:extLst>
            <a:ext uri="{FF2B5EF4-FFF2-40B4-BE49-F238E27FC236}">
              <a16:creationId xmlns:a16="http://schemas.microsoft.com/office/drawing/2014/main" id="{00000000-0008-0000-05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8" name="Picture 140" descr="clip_image507">
          <a:extLst>
            <a:ext uri="{FF2B5EF4-FFF2-40B4-BE49-F238E27FC236}">
              <a16:creationId xmlns:a16="http://schemas.microsoft.com/office/drawing/2014/main" id="{00000000-0008-0000-05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29" name="Picture 141" descr="clip_image507">
          <a:extLst>
            <a:ext uri="{FF2B5EF4-FFF2-40B4-BE49-F238E27FC236}">
              <a16:creationId xmlns:a16="http://schemas.microsoft.com/office/drawing/2014/main" id="{00000000-0008-0000-05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0" name="Picture 142" descr="clip_image507">
          <a:extLst>
            <a:ext uri="{FF2B5EF4-FFF2-40B4-BE49-F238E27FC236}">
              <a16:creationId xmlns:a16="http://schemas.microsoft.com/office/drawing/2014/main" id="{00000000-0008-0000-05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1" name="Picture 143" descr="clip_image507">
          <a:extLst>
            <a:ext uri="{FF2B5EF4-FFF2-40B4-BE49-F238E27FC236}">
              <a16:creationId xmlns:a16="http://schemas.microsoft.com/office/drawing/2014/main" id="{00000000-0008-0000-05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2" name="Picture 144" descr="clip_image507">
          <a:extLst>
            <a:ext uri="{FF2B5EF4-FFF2-40B4-BE49-F238E27FC236}">
              <a16:creationId xmlns:a16="http://schemas.microsoft.com/office/drawing/2014/main" id="{00000000-0008-0000-05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3" name="Picture 145" descr="clip_image507">
          <a:extLst>
            <a:ext uri="{FF2B5EF4-FFF2-40B4-BE49-F238E27FC236}">
              <a16:creationId xmlns:a16="http://schemas.microsoft.com/office/drawing/2014/main" id="{00000000-0008-0000-05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4" name="Picture 146" descr="clip_image507">
          <a:extLst>
            <a:ext uri="{FF2B5EF4-FFF2-40B4-BE49-F238E27FC236}">
              <a16:creationId xmlns:a16="http://schemas.microsoft.com/office/drawing/2014/main" id="{00000000-0008-0000-05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5" name="Picture 147" descr="clip_image507">
          <a:extLst>
            <a:ext uri="{FF2B5EF4-FFF2-40B4-BE49-F238E27FC236}">
              <a16:creationId xmlns:a16="http://schemas.microsoft.com/office/drawing/2014/main" id="{00000000-0008-0000-05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6" name="Picture 148" descr="clip_image507">
          <a:extLst>
            <a:ext uri="{FF2B5EF4-FFF2-40B4-BE49-F238E27FC236}">
              <a16:creationId xmlns:a16="http://schemas.microsoft.com/office/drawing/2014/main" id="{00000000-0008-0000-05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7" name="Picture 149" descr="clip_image507">
          <a:extLst>
            <a:ext uri="{FF2B5EF4-FFF2-40B4-BE49-F238E27FC236}">
              <a16:creationId xmlns:a16="http://schemas.microsoft.com/office/drawing/2014/main" id="{00000000-0008-0000-05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8" name="Picture 150" descr="clip_image507">
          <a:extLst>
            <a:ext uri="{FF2B5EF4-FFF2-40B4-BE49-F238E27FC236}">
              <a16:creationId xmlns:a16="http://schemas.microsoft.com/office/drawing/2014/main" id="{00000000-0008-0000-05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39" name="Picture 151" descr="clip_image507">
          <a:extLst>
            <a:ext uri="{FF2B5EF4-FFF2-40B4-BE49-F238E27FC236}">
              <a16:creationId xmlns:a16="http://schemas.microsoft.com/office/drawing/2014/main" id="{00000000-0008-0000-05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0" name="Picture 152" descr="clip_image507">
          <a:extLst>
            <a:ext uri="{FF2B5EF4-FFF2-40B4-BE49-F238E27FC236}">
              <a16:creationId xmlns:a16="http://schemas.microsoft.com/office/drawing/2014/main" id="{00000000-0008-0000-05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1" name="Picture 153" descr="clip_image507">
          <a:extLst>
            <a:ext uri="{FF2B5EF4-FFF2-40B4-BE49-F238E27FC236}">
              <a16:creationId xmlns:a16="http://schemas.microsoft.com/office/drawing/2014/main" id="{00000000-0008-0000-05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2" name="Picture 154" descr="clip_image507">
          <a:extLst>
            <a:ext uri="{FF2B5EF4-FFF2-40B4-BE49-F238E27FC236}">
              <a16:creationId xmlns:a16="http://schemas.microsoft.com/office/drawing/2014/main" id="{00000000-0008-0000-05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3" name="Picture 155" descr="clip_image507">
          <a:extLst>
            <a:ext uri="{FF2B5EF4-FFF2-40B4-BE49-F238E27FC236}">
              <a16:creationId xmlns:a16="http://schemas.microsoft.com/office/drawing/2014/main" id="{00000000-0008-0000-05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4" name="Picture 156" descr="clip_image507">
          <a:extLst>
            <a:ext uri="{FF2B5EF4-FFF2-40B4-BE49-F238E27FC236}">
              <a16:creationId xmlns:a16="http://schemas.microsoft.com/office/drawing/2014/main" id="{00000000-0008-0000-05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5" name="Picture 157" descr="clip_image507">
          <a:extLst>
            <a:ext uri="{FF2B5EF4-FFF2-40B4-BE49-F238E27FC236}">
              <a16:creationId xmlns:a16="http://schemas.microsoft.com/office/drawing/2014/main" id="{00000000-0008-0000-05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6" name="Picture 158" descr="clip_image507">
          <a:extLst>
            <a:ext uri="{FF2B5EF4-FFF2-40B4-BE49-F238E27FC236}">
              <a16:creationId xmlns:a16="http://schemas.microsoft.com/office/drawing/2014/main" id="{00000000-0008-0000-05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7" name="Picture 159" descr="clip_image507">
          <a:extLst>
            <a:ext uri="{FF2B5EF4-FFF2-40B4-BE49-F238E27FC236}">
              <a16:creationId xmlns:a16="http://schemas.microsoft.com/office/drawing/2014/main" id="{00000000-0008-0000-05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8" name="Picture 160" descr="clip_image507">
          <a:extLst>
            <a:ext uri="{FF2B5EF4-FFF2-40B4-BE49-F238E27FC236}">
              <a16:creationId xmlns:a16="http://schemas.microsoft.com/office/drawing/2014/main" id="{00000000-0008-0000-05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49" name="Picture 161" descr="clip_image507">
          <a:extLst>
            <a:ext uri="{FF2B5EF4-FFF2-40B4-BE49-F238E27FC236}">
              <a16:creationId xmlns:a16="http://schemas.microsoft.com/office/drawing/2014/main" id="{00000000-0008-0000-05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0" name="Picture 162" descr="clip_image507">
          <a:extLst>
            <a:ext uri="{FF2B5EF4-FFF2-40B4-BE49-F238E27FC236}">
              <a16:creationId xmlns:a16="http://schemas.microsoft.com/office/drawing/2014/main" id="{00000000-0008-0000-05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1" name="Picture 163" descr="clip_image507">
          <a:extLst>
            <a:ext uri="{FF2B5EF4-FFF2-40B4-BE49-F238E27FC236}">
              <a16:creationId xmlns:a16="http://schemas.microsoft.com/office/drawing/2014/main" id="{00000000-0008-0000-05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2" name="Picture 164" descr="clip_image507">
          <a:extLst>
            <a:ext uri="{FF2B5EF4-FFF2-40B4-BE49-F238E27FC236}">
              <a16:creationId xmlns:a16="http://schemas.microsoft.com/office/drawing/2014/main" id="{00000000-0008-0000-05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3" name="Picture 165" descr="clip_image507">
          <a:extLst>
            <a:ext uri="{FF2B5EF4-FFF2-40B4-BE49-F238E27FC236}">
              <a16:creationId xmlns:a16="http://schemas.microsoft.com/office/drawing/2014/main" id="{00000000-0008-0000-05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4" name="Picture 166" descr="clip_image507">
          <a:extLst>
            <a:ext uri="{FF2B5EF4-FFF2-40B4-BE49-F238E27FC236}">
              <a16:creationId xmlns:a16="http://schemas.microsoft.com/office/drawing/2014/main" id="{00000000-0008-0000-05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5" name="Picture 167" descr="clip_image507">
          <a:extLst>
            <a:ext uri="{FF2B5EF4-FFF2-40B4-BE49-F238E27FC236}">
              <a16:creationId xmlns:a16="http://schemas.microsoft.com/office/drawing/2014/main" id="{00000000-0008-0000-05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6" name="Picture 168" descr="clip_image507">
          <a:extLst>
            <a:ext uri="{FF2B5EF4-FFF2-40B4-BE49-F238E27FC236}">
              <a16:creationId xmlns:a16="http://schemas.microsoft.com/office/drawing/2014/main" id="{00000000-0008-0000-05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757" name="Picture 169" descr="clip_image507">
          <a:extLst>
            <a:ext uri="{FF2B5EF4-FFF2-40B4-BE49-F238E27FC236}">
              <a16:creationId xmlns:a16="http://schemas.microsoft.com/office/drawing/2014/main" id="{00000000-0008-0000-05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58" name="Picture 1485" descr="clip_image507">
          <a:extLst>
            <a:ext uri="{FF2B5EF4-FFF2-40B4-BE49-F238E27FC236}">
              <a16:creationId xmlns:a16="http://schemas.microsoft.com/office/drawing/2014/main" id="{00000000-0008-0000-05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59" name="Picture 1486" descr="clip_image507">
          <a:extLst>
            <a:ext uri="{FF2B5EF4-FFF2-40B4-BE49-F238E27FC236}">
              <a16:creationId xmlns:a16="http://schemas.microsoft.com/office/drawing/2014/main" id="{00000000-0008-0000-05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0" name="Picture 1487" descr="clip_image507">
          <a:extLst>
            <a:ext uri="{FF2B5EF4-FFF2-40B4-BE49-F238E27FC236}">
              <a16:creationId xmlns:a16="http://schemas.microsoft.com/office/drawing/2014/main" id="{00000000-0008-0000-05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1" name="Picture 1488" descr="clip_image507">
          <a:extLst>
            <a:ext uri="{FF2B5EF4-FFF2-40B4-BE49-F238E27FC236}">
              <a16:creationId xmlns:a16="http://schemas.microsoft.com/office/drawing/2014/main" id="{00000000-0008-0000-05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2" name="Picture 1489" descr="clip_image507">
          <a:extLst>
            <a:ext uri="{FF2B5EF4-FFF2-40B4-BE49-F238E27FC236}">
              <a16:creationId xmlns:a16="http://schemas.microsoft.com/office/drawing/2014/main" id="{00000000-0008-0000-05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3" name="Picture 1490" descr="clip_image507">
          <a:extLst>
            <a:ext uri="{FF2B5EF4-FFF2-40B4-BE49-F238E27FC236}">
              <a16:creationId xmlns:a16="http://schemas.microsoft.com/office/drawing/2014/main" id="{00000000-0008-0000-05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4" name="Picture 1491" descr="clip_image507">
          <a:extLst>
            <a:ext uri="{FF2B5EF4-FFF2-40B4-BE49-F238E27FC236}">
              <a16:creationId xmlns:a16="http://schemas.microsoft.com/office/drawing/2014/main" id="{00000000-0008-0000-05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5" name="Picture 1492" descr="clip_image507">
          <a:extLst>
            <a:ext uri="{FF2B5EF4-FFF2-40B4-BE49-F238E27FC236}">
              <a16:creationId xmlns:a16="http://schemas.microsoft.com/office/drawing/2014/main" id="{00000000-0008-0000-05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6" name="Picture 40" descr="clip_image507">
          <a:extLst>
            <a:ext uri="{FF2B5EF4-FFF2-40B4-BE49-F238E27FC236}">
              <a16:creationId xmlns:a16="http://schemas.microsoft.com/office/drawing/2014/main" id="{00000000-0008-0000-05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7" name="Picture 41" descr="clip_image507">
          <a:extLst>
            <a:ext uri="{FF2B5EF4-FFF2-40B4-BE49-F238E27FC236}">
              <a16:creationId xmlns:a16="http://schemas.microsoft.com/office/drawing/2014/main" id="{00000000-0008-0000-05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8" name="Picture 42" descr="clip_image507">
          <a:extLst>
            <a:ext uri="{FF2B5EF4-FFF2-40B4-BE49-F238E27FC236}">
              <a16:creationId xmlns:a16="http://schemas.microsoft.com/office/drawing/2014/main" id="{00000000-0008-0000-05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69" name="Picture 43" descr="clip_image507">
          <a:extLst>
            <a:ext uri="{FF2B5EF4-FFF2-40B4-BE49-F238E27FC236}">
              <a16:creationId xmlns:a16="http://schemas.microsoft.com/office/drawing/2014/main" id="{00000000-0008-0000-05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0" name="Picture 44" descr="clip_image507">
          <a:extLst>
            <a:ext uri="{FF2B5EF4-FFF2-40B4-BE49-F238E27FC236}">
              <a16:creationId xmlns:a16="http://schemas.microsoft.com/office/drawing/2014/main" id="{00000000-0008-0000-05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1" name="Picture 45" descr="clip_image507">
          <a:extLst>
            <a:ext uri="{FF2B5EF4-FFF2-40B4-BE49-F238E27FC236}">
              <a16:creationId xmlns:a16="http://schemas.microsoft.com/office/drawing/2014/main" id="{00000000-0008-0000-05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2" name="Picture 46" descr="clip_image507">
          <a:extLst>
            <a:ext uri="{FF2B5EF4-FFF2-40B4-BE49-F238E27FC236}">
              <a16:creationId xmlns:a16="http://schemas.microsoft.com/office/drawing/2014/main" id="{00000000-0008-0000-05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3" name="Picture 47" descr="clip_image507">
          <a:extLst>
            <a:ext uri="{FF2B5EF4-FFF2-40B4-BE49-F238E27FC236}">
              <a16:creationId xmlns:a16="http://schemas.microsoft.com/office/drawing/2014/main" id="{00000000-0008-0000-05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4" name="Picture 48" descr="clip_image507">
          <a:extLst>
            <a:ext uri="{FF2B5EF4-FFF2-40B4-BE49-F238E27FC236}">
              <a16:creationId xmlns:a16="http://schemas.microsoft.com/office/drawing/2014/main" id="{00000000-0008-0000-05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5" name="Picture 49" descr="clip_image507">
          <a:extLst>
            <a:ext uri="{FF2B5EF4-FFF2-40B4-BE49-F238E27FC236}">
              <a16:creationId xmlns:a16="http://schemas.microsoft.com/office/drawing/2014/main" id="{00000000-0008-0000-05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6" name="Picture 50" descr="clip_image507">
          <a:extLst>
            <a:ext uri="{FF2B5EF4-FFF2-40B4-BE49-F238E27FC236}">
              <a16:creationId xmlns:a16="http://schemas.microsoft.com/office/drawing/2014/main" id="{00000000-0008-0000-05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7" name="Picture 51" descr="clip_image507">
          <a:extLst>
            <a:ext uri="{FF2B5EF4-FFF2-40B4-BE49-F238E27FC236}">
              <a16:creationId xmlns:a16="http://schemas.microsoft.com/office/drawing/2014/main" id="{00000000-0008-0000-05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8" name="Picture 52" descr="clip_image507">
          <a:extLst>
            <a:ext uri="{FF2B5EF4-FFF2-40B4-BE49-F238E27FC236}">
              <a16:creationId xmlns:a16="http://schemas.microsoft.com/office/drawing/2014/main" id="{00000000-0008-0000-05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79" name="Picture 53" descr="clip_image507">
          <a:extLst>
            <a:ext uri="{FF2B5EF4-FFF2-40B4-BE49-F238E27FC236}">
              <a16:creationId xmlns:a16="http://schemas.microsoft.com/office/drawing/2014/main" id="{00000000-0008-0000-05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0" name="Picture 54" descr="clip_image507">
          <a:extLst>
            <a:ext uri="{FF2B5EF4-FFF2-40B4-BE49-F238E27FC236}">
              <a16:creationId xmlns:a16="http://schemas.microsoft.com/office/drawing/2014/main" id="{00000000-0008-0000-05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1" name="Picture 55" descr="clip_image507">
          <a:extLst>
            <a:ext uri="{FF2B5EF4-FFF2-40B4-BE49-F238E27FC236}">
              <a16:creationId xmlns:a16="http://schemas.microsoft.com/office/drawing/2014/main" id="{00000000-0008-0000-05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2" name="Picture 56" descr="clip_image507">
          <a:extLst>
            <a:ext uri="{FF2B5EF4-FFF2-40B4-BE49-F238E27FC236}">
              <a16:creationId xmlns:a16="http://schemas.microsoft.com/office/drawing/2014/main" id="{00000000-0008-0000-05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3" name="Picture 57" descr="clip_image507">
          <a:extLst>
            <a:ext uri="{FF2B5EF4-FFF2-40B4-BE49-F238E27FC236}">
              <a16:creationId xmlns:a16="http://schemas.microsoft.com/office/drawing/2014/main" id="{00000000-0008-0000-05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4" name="Picture 58" descr="clip_image507">
          <a:extLst>
            <a:ext uri="{FF2B5EF4-FFF2-40B4-BE49-F238E27FC236}">
              <a16:creationId xmlns:a16="http://schemas.microsoft.com/office/drawing/2014/main" id="{00000000-0008-0000-05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5" name="Picture 59" descr="clip_image507">
          <a:extLst>
            <a:ext uri="{FF2B5EF4-FFF2-40B4-BE49-F238E27FC236}">
              <a16:creationId xmlns:a16="http://schemas.microsoft.com/office/drawing/2014/main" id="{00000000-0008-0000-05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6" name="Picture 60" descr="clip_image507">
          <a:extLst>
            <a:ext uri="{FF2B5EF4-FFF2-40B4-BE49-F238E27FC236}">
              <a16:creationId xmlns:a16="http://schemas.microsoft.com/office/drawing/2014/main" id="{00000000-0008-0000-05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7" name="Picture 61" descr="clip_image507">
          <a:extLst>
            <a:ext uri="{FF2B5EF4-FFF2-40B4-BE49-F238E27FC236}">
              <a16:creationId xmlns:a16="http://schemas.microsoft.com/office/drawing/2014/main" id="{00000000-0008-0000-05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8" name="Picture 62" descr="clip_image507">
          <a:extLst>
            <a:ext uri="{FF2B5EF4-FFF2-40B4-BE49-F238E27FC236}">
              <a16:creationId xmlns:a16="http://schemas.microsoft.com/office/drawing/2014/main" id="{00000000-0008-0000-05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89" name="Picture 63" descr="clip_image507">
          <a:extLst>
            <a:ext uri="{FF2B5EF4-FFF2-40B4-BE49-F238E27FC236}">
              <a16:creationId xmlns:a16="http://schemas.microsoft.com/office/drawing/2014/main" id="{00000000-0008-0000-05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0" name="Picture 64" descr="clip_image507">
          <a:extLst>
            <a:ext uri="{FF2B5EF4-FFF2-40B4-BE49-F238E27FC236}">
              <a16:creationId xmlns:a16="http://schemas.microsoft.com/office/drawing/2014/main" id="{00000000-0008-0000-05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1" name="Picture 65" descr="clip_image507">
          <a:extLst>
            <a:ext uri="{FF2B5EF4-FFF2-40B4-BE49-F238E27FC236}">
              <a16:creationId xmlns:a16="http://schemas.microsoft.com/office/drawing/2014/main" id="{00000000-0008-0000-05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2" name="Picture 66" descr="clip_image507">
          <a:extLst>
            <a:ext uri="{FF2B5EF4-FFF2-40B4-BE49-F238E27FC236}">
              <a16:creationId xmlns:a16="http://schemas.microsoft.com/office/drawing/2014/main" id="{00000000-0008-0000-05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3" name="Picture 67" descr="clip_image507">
          <a:extLst>
            <a:ext uri="{FF2B5EF4-FFF2-40B4-BE49-F238E27FC236}">
              <a16:creationId xmlns:a16="http://schemas.microsoft.com/office/drawing/2014/main" id="{00000000-0008-0000-05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4" name="Picture 68" descr="clip_image507">
          <a:extLst>
            <a:ext uri="{FF2B5EF4-FFF2-40B4-BE49-F238E27FC236}">
              <a16:creationId xmlns:a16="http://schemas.microsoft.com/office/drawing/2014/main" id="{00000000-0008-0000-05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5" name="Picture 69" descr="clip_image507">
          <a:extLst>
            <a:ext uri="{FF2B5EF4-FFF2-40B4-BE49-F238E27FC236}">
              <a16:creationId xmlns:a16="http://schemas.microsoft.com/office/drawing/2014/main" id="{00000000-0008-0000-05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6" name="Picture 70" descr="clip_image507">
          <a:extLst>
            <a:ext uri="{FF2B5EF4-FFF2-40B4-BE49-F238E27FC236}">
              <a16:creationId xmlns:a16="http://schemas.microsoft.com/office/drawing/2014/main" id="{00000000-0008-0000-05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7" name="Picture 71" descr="clip_image507">
          <a:extLst>
            <a:ext uri="{FF2B5EF4-FFF2-40B4-BE49-F238E27FC236}">
              <a16:creationId xmlns:a16="http://schemas.microsoft.com/office/drawing/2014/main" id="{00000000-0008-0000-05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8" name="Picture 72" descr="clip_image507">
          <a:extLst>
            <a:ext uri="{FF2B5EF4-FFF2-40B4-BE49-F238E27FC236}">
              <a16:creationId xmlns:a16="http://schemas.microsoft.com/office/drawing/2014/main" id="{00000000-0008-0000-05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799" name="Picture 73" descr="clip_image507">
          <a:extLst>
            <a:ext uri="{FF2B5EF4-FFF2-40B4-BE49-F238E27FC236}">
              <a16:creationId xmlns:a16="http://schemas.microsoft.com/office/drawing/2014/main" id="{00000000-0008-0000-05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0" name="Picture 74" descr="clip_image507">
          <a:extLst>
            <a:ext uri="{FF2B5EF4-FFF2-40B4-BE49-F238E27FC236}">
              <a16:creationId xmlns:a16="http://schemas.microsoft.com/office/drawing/2014/main" id="{00000000-0008-0000-05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1" name="Picture 75" descr="clip_image507">
          <a:extLst>
            <a:ext uri="{FF2B5EF4-FFF2-40B4-BE49-F238E27FC236}">
              <a16:creationId xmlns:a16="http://schemas.microsoft.com/office/drawing/2014/main" id="{00000000-0008-0000-05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2" name="Picture 76" descr="clip_image507">
          <a:extLst>
            <a:ext uri="{FF2B5EF4-FFF2-40B4-BE49-F238E27FC236}">
              <a16:creationId xmlns:a16="http://schemas.microsoft.com/office/drawing/2014/main" id="{00000000-0008-0000-05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3" name="Picture 77" descr="clip_image507">
          <a:extLst>
            <a:ext uri="{FF2B5EF4-FFF2-40B4-BE49-F238E27FC236}">
              <a16:creationId xmlns:a16="http://schemas.microsoft.com/office/drawing/2014/main" id="{00000000-0008-0000-05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4" name="Picture 78" descr="clip_image507">
          <a:extLst>
            <a:ext uri="{FF2B5EF4-FFF2-40B4-BE49-F238E27FC236}">
              <a16:creationId xmlns:a16="http://schemas.microsoft.com/office/drawing/2014/main" id="{00000000-0008-0000-05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5" name="Picture 79" descr="clip_image507">
          <a:extLst>
            <a:ext uri="{FF2B5EF4-FFF2-40B4-BE49-F238E27FC236}">
              <a16:creationId xmlns:a16="http://schemas.microsoft.com/office/drawing/2014/main" id="{00000000-0008-0000-05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6" name="Picture 80" descr="clip_image507">
          <a:extLst>
            <a:ext uri="{FF2B5EF4-FFF2-40B4-BE49-F238E27FC236}">
              <a16:creationId xmlns:a16="http://schemas.microsoft.com/office/drawing/2014/main" id="{00000000-0008-0000-05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7" name="Picture 81" descr="clip_image507">
          <a:extLst>
            <a:ext uri="{FF2B5EF4-FFF2-40B4-BE49-F238E27FC236}">
              <a16:creationId xmlns:a16="http://schemas.microsoft.com/office/drawing/2014/main" id="{00000000-0008-0000-05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8" name="Picture 82" descr="clip_image507">
          <a:extLst>
            <a:ext uri="{FF2B5EF4-FFF2-40B4-BE49-F238E27FC236}">
              <a16:creationId xmlns:a16="http://schemas.microsoft.com/office/drawing/2014/main" id="{00000000-0008-0000-05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09" name="Picture 83" descr="clip_image507">
          <a:extLst>
            <a:ext uri="{FF2B5EF4-FFF2-40B4-BE49-F238E27FC236}">
              <a16:creationId xmlns:a16="http://schemas.microsoft.com/office/drawing/2014/main" id="{00000000-0008-0000-05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0" name="Picture 84" descr="clip_image507">
          <a:extLst>
            <a:ext uri="{FF2B5EF4-FFF2-40B4-BE49-F238E27FC236}">
              <a16:creationId xmlns:a16="http://schemas.microsoft.com/office/drawing/2014/main" id="{00000000-0008-0000-05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1" name="Picture 85" descr="clip_image507">
          <a:extLst>
            <a:ext uri="{FF2B5EF4-FFF2-40B4-BE49-F238E27FC236}">
              <a16:creationId xmlns:a16="http://schemas.microsoft.com/office/drawing/2014/main" id="{00000000-0008-0000-05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2" name="Picture 86" descr="clip_image507">
          <a:extLst>
            <a:ext uri="{FF2B5EF4-FFF2-40B4-BE49-F238E27FC236}">
              <a16:creationId xmlns:a16="http://schemas.microsoft.com/office/drawing/2014/main" id="{00000000-0008-0000-05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3" name="Picture 87" descr="clip_image507">
          <a:extLst>
            <a:ext uri="{FF2B5EF4-FFF2-40B4-BE49-F238E27FC236}">
              <a16:creationId xmlns:a16="http://schemas.microsoft.com/office/drawing/2014/main" id="{00000000-0008-0000-05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4" name="Picture 88" descr="clip_image507">
          <a:extLst>
            <a:ext uri="{FF2B5EF4-FFF2-40B4-BE49-F238E27FC236}">
              <a16:creationId xmlns:a16="http://schemas.microsoft.com/office/drawing/2014/main" id="{00000000-0008-0000-05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5" name="Picture 89" descr="clip_image507">
          <a:extLst>
            <a:ext uri="{FF2B5EF4-FFF2-40B4-BE49-F238E27FC236}">
              <a16:creationId xmlns:a16="http://schemas.microsoft.com/office/drawing/2014/main" id="{00000000-0008-0000-05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6" name="Picture 90" descr="clip_image507">
          <a:extLst>
            <a:ext uri="{FF2B5EF4-FFF2-40B4-BE49-F238E27FC236}">
              <a16:creationId xmlns:a16="http://schemas.microsoft.com/office/drawing/2014/main" id="{00000000-0008-0000-05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7" name="Picture 91" descr="clip_image507">
          <a:extLst>
            <a:ext uri="{FF2B5EF4-FFF2-40B4-BE49-F238E27FC236}">
              <a16:creationId xmlns:a16="http://schemas.microsoft.com/office/drawing/2014/main" id="{00000000-0008-0000-05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8" name="Picture 92" descr="clip_image507">
          <a:extLst>
            <a:ext uri="{FF2B5EF4-FFF2-40B4-BE49-F238E27FC236}">
              <a16:creationId xmlns:a16="http://schemas.microsoft.com/office/drawing/2014/main" id="{00000000-0008-0000-05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19" name="Picture 93" descr="clip_image507">
          <a:extLst>
            <a:ext uri="{FF2B5EF4-FFF2-40B4-BE49-F238E27FC236}">
              <a16:creationId xmlns:a16="http://schemas.microsoft.com/office/drawing/2014/main" id="{00000000-0008-0000-05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0" name="Picture 94" descr="clip_image507">
          <a:extLst>
            <a:ext uri="{FF2B5EF4-FFF2-40B4-BE49-F238E27FC236}">
              <a16:creationId xmlns:a16="http://schemas.microsoft.com/office/drawing/2014/main" id="{00000000-0008-0000-05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1" name="Picture 95" descr="clip_image507">
          <a:extLst>
            <a:ext uri="{FF2B5EF4-FFF2-40B4-BE49-F238E27FC236}">
              <a16:creationId xmlns:a16="http://schemas.microsoft.com/office/drawing/2014/main" id="{00000000-0008-0000-05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2" name="Picture 116" descr="clip_image507">
          <a:extLst>
            <a:ext uri="{FF2B5EF4-FFF2-40B4-BE49-F238E27FC236}">
              <a16:creationId xmlns:a16="http://schemas.microsoft.com/office/drawing/2014/main" id="{00000000-0008-0000-05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3" name="Picture 117" descr="clip_image507">
          <a:extLst>
            <a:ext uri="{FF2B5EF4-FFF2-40B4-BE49-F238E27FC236}">
              <a16:creationId xmlns:a16="http://schemas.microsoft.com/office/drawing/2014/main" id="{00000000-0008-0000-05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4" name="Picture 118" descr="clip_image507">
          <a:extLst>
            <a:ext uri="{FF2B5EF4-FFF2-40B4-BE49-F238E27FC236}">
              <a16:creationId xmlns:a16="http://schemas.microsoft.com/office/drawing/2014/main" id="{00000000-0008-0000-05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5" name="Picture 119" descr="clip_image507">
          <a:extLst>
            <a:ext uri="{FF2B5EF4-FFF2-40B4-BE49-F238E27FC236}">
              <a16:creationId xmlns:a16="http://schemas.microsoft.com/office/drawing/2014/main" id="{00000000-0008-0000-05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6" name="Picture 120" descr="clip_image507">
          <a:extLst>
            <a:ext uri="{FF2B5EF4-FFF2-40B4-BE49-F238E27FC236}">
              <a16:creationId xmlns:a16="http://schemas.microsoft.com/office/drawing/2014/main" id="{00000000-0008-0000-05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7" name="Picture 121" descr="clip_image507">
          <a:extLst>
            <a:ext uri="{FF2B5EF4-FFF2-40B4-BE49-F238E27FC236}">
              <a16:creationId xmlns:a16="http://schemas.microsoft.com/office/drawing/2014/main" id="{00000000-0008-0000-05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8" name="Picture 122" descr="clip_image507">
          <a:extLst>
            <a:ext uri="{FF2B5EF4-FFF2-40B4-BE49-F238E27FC236}">
              <a16:creationId xmlns:a16="http://schemas.microsoft.com/office/drawing/2014/main" id="{00000000-0008-0000-05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29" name="Picture 123" descr="clip_image507">
          <a:extLst>
            <a:ext uri="{FF2B5EF4-FFF2-40B4-BE49-F238E27FC236}">
              <a16:creationId xmlns:a16="http://schemas.microsoft.com/office/drawing/2014/main" id="{00000000-0008-0000-05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0" name="Picture 130" descr="clip_image507">
          <a:extLst>
            <a:ext uri="{FF2B5EF4-FFF2-40B4-BE49-F238E27FC236}">
              <a16:creationId xmlns:a16="http://schemas.microsoft.com/office/drawing/2014/main" id="{00000000-0008-0000-05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1" name="Picture 131" descr="clip_image507">
          <a:extLst>
            <a:ext uri="{FF2B5EF4-FFF2-40B4-BE49-F238E27FC236}">
              <a16:creationId xmlns:a16="http://schemas.microsoft.com/office/drawing/2014/main" id="{00000000-0008-0000-05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2" name="Picture 132" descr="clip_image507">
          <a:extLst>
            <a:ext uri="{FF2B5EF4-FFF2-40B4-BE49-F238E27FC236}">
              <a16:creationId xmlns:a16="http://schemas.microsoft.com/office/drawing/2014/main" id="{00000000-0008-0000-05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3" name="Picture 133" descr="clip_image507">
          <a:extLst>
            <a:ext uri="{FF2B5EF4-FFF2-40B4-BE49-F238E27FC236}">
              <a16:creationId xmlns:a16="http://schemas.microsoft.com/office/drawing/2014/main" id="{00000000-0008-0000-05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4" name="Picture 134" descr="clip_image507">
          <a:extLst>
            <a:ext uri="{FF2B5EF4-FFF2-40B4-BE49-F238E27FC236}">
              <a16:creationId xmlns:a16="http://schemas.microsoft.com/office/drawing/2014/main" id="{00000000-0008-0000-05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5" name="Picture 135" descr="clip_image507">
          <a:extLst>
            <a:ext uri="{FF2B5EF4-FFF2-40B4-BE49-F238E27FC236}">
              <a16:creationId xmlns:a16="http://schemas.microsoft.com/office/drawing/2014/main" id="{00000000-0008-0000-05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6" name="Picture 136" descr="clip_image507">
          <a:extLst>
            <a:ext uri="{FF2B5EF4-FFF2-40B4-BE49-F238E27FC236}">
              <a16:creationId xmlns:a16="http://schemas.microsoft.com/office/drawing/2014/main" id="{00000000-0008-0000-05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7" name="Picture 137" descr="clip_image507">
          <a:extLst>
            <a:ext uri="{FF2B5EF4-FFF2-40B4-BE49-F238E27FC236}">
              <a16:creationId xmlns:a16="http://schemas.microsoft.com/office/drawing/2014/main" id="{00000000-0008-0000-05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8" name="Picture 138" descr="clip_image507">
          <a:extLst>
            <a:ext uri="{FF2B5EF4-FFF2-40B4-BE49-F238E27FC236}">
              <a16:creationId xmlns:a16="http://schemas.microsoft.com/office/drawing/2014/main" id="{00000000-0008-0000-05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39" name="Picture 139" descr="clip_image507">
          <a:extLst>
            <a:ext uri="{FF2B5EF4-FFF2-40B4-BE49-F238E27FC236}">
              <a16:creationId xmlns:a16="http://schemas.microsoft.com/office/drawing/2014/main" id="{00000000-0008-0000-05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0" name="Picture 140" descr="clip_image507">
          <a:extLst>
            <a:ext uri="{FF2B5EF4-FFF2-40B4-BE49-F238E27FC236}">
              <a16:creationId xmlns:a16="http://schemas.microsoft.com/office/drawing/2014/main" id="{00000000-0008-0000-05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1" name="Picture 141" descr="clip_image507">
          <a:extLst>
            <a:ext uri="{FF2B5EF4-FFF2-40B4-BE49-F238E27FC236}">
              <a16:creationId xmlns:a16="http://schemas.microsoft.com/office/drawing/2014/main" id="{00000000-0008-0000-05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2" name="Picture 142" descr="clip_image507">
          <a:extLst>
            <a:ext uri="{FF2B5EF4-FFF2-40B4-BE49-F238E27FC236}">
              <a16:creationId xmlns:a16="http://schemas.microsoft.com/office/drawing/2014/main" id="{00000000-0008-0000-05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3" name="Picture 143" descr="clip_image507">
          <a:extLst>
            <a:ext uri="{FF2B5EF4-FFF2-40B4-BE49-F238E27FC236}">
              <a16:creationId xmlns:a16="http://schemas.microsoft.com/office/drawing/2014/main" id="{00000000-0008-0000-05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4" name="Picture 144" descr="clip_image507">
          <a:extLst>
            <a:ext uri="{FF2B5EF4-FFF2-40B4-BE49-F238E27FC236}">
              <a16:creationId xmlns:a16="http://schemas.microsoft.com/office/drawing/2014/main" id="{00000000-0008-0000-05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5" name="Picture 145" descr="clip_image507">
          <a:extLst>
            <a:ext uri="{FF2B5EF4-FFF2-40B4-BE49-F238E27FC236}">
              <a16:creationId xmlns:a16="http://schemas.microsoft.com/office/drawing/2014/main" id="{00000000-0008-0000-05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6" name="Picture 146" descr="clip_image507">
          <a:extLst>
            <a:ext uri="{FF2B5EF4-FFF2-40B4-BE49-F238E27FC236}">
              <a16:creationId xmlns:a16="http://schemas.microsoft.com/office/drawing/2014/main" id="{00000000-0008-0000-05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7" name="Picture 147" descr="clip_image507">
          <a:extLst>
            <a:ext uri="{FF2B5EF4-FFF2-40B4-BE49-F238E27FC236}">
              <a16:creationId xmlns:a16="http://schemas.microsoft.com/office/drawing/2014/main" id="{00000000-0008-0000-05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8" name="Picture 148" descr="clip_image507">
          <a:extLst>
            <a:ext uri="{FF2B5EF4-FFF2-40B4-BE49-F238E27FC236}">
              <a16:creationId xmlns:a16="http://schemas.microsoft.com/office/drawing/2014/main" id="{00000000-0008-0000-05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49" name="Picture 149" descr="clip_image507">
          <a:extLst>
            <a:ext uri="{FF2B5EF4-FFF2-40B4-BE49-F238E27FC236}">
              <a16:creationId xmlns:a16="http://schemas.microsoft.com/office/drawing/2014/main" id="{00000000-0008-0000-05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0" name="Picture 150" descr="clip_image507">
          <a:extLst>
            <a:ext uri="{FF2B5EF4-FFF2-40B4-BE49-F238E27FC236}">
              <a16:creationId xmlns:a16="http://schemas.microsoft.com/office/drawing/2014/main" id="{00000000-0008-0000-05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1" name="Picture 151" descr="clip_image507">
          <a:extLst>
            <a:ext uri="{FF2B5EF4-FFF2-40B4-BE49-F238E27FC236}">
              <a16:creationId xmlns:a16="http://schemas.microsoft.com/office/drawing/2014/main" id="{00000000-0008-0000-05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2" name="Picture 152" descr="clip_image507">
          <a:extLst>
            <a:ext uri="{FF2B5EF4-FFF2-40B4-BE49-F238E27FC236}">
              <a16:creationId xmlns:a16="http://schemas.microsoft.com/office/drawing/2014/main" id="{00000000-0008-0000-05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3" name="Picture 153" descr="clip_image507">
          <a:extLst>
            <a:ext uri="{FF2B5EF4-FFF2-40B4-BE49-F238E27FC236}">
              <a16:creationId xmlns:a16="http://schemas.microsoft.com/office/drawing/2014/main" id="{00000000-0008-0000-05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4" name="Picture 154" descr="clip_image507">
          <a:extLst>
            <a:ext uri="{FF2B5EF4-FFF2-40B4-BE49-F238E27FC236}">
              <a16:creationId xmlns:a16="http://schemas.microsoft.com/office/drawing/2014/main" id="{00000000-0008-0000-05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5" name="Picture 155" descr="clip_image507">
          <a:extLst>
            <a:ext uri="{FF2B5EF4-FFF2-40B4-BE49-F238E27FC236}">
              <a16:creationId xmlns:a16="http://schemas.microsoft.com/office/drawing/2014/main" id="{00000000-0008-0000-05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6" name="Picture 156" descr="clip_image507">
          <a:extLst>
            <a:ext uri="{FF2B5EF4-FFF2-40B4-BE49-F238E27FC236}">
              <a16:creationId xmlns:a16="http://schemas.microsoft.com/office/drawing/2014/main" id="{00000000-0008-0000-05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7" name="Picture 157" descr="clip_image507">
          <a:extLst>
            <a:ext uri="{FF2B5EF4-FFF2-40B4-BE49-F238E27FC236}">
              <a16:creationId xmlns:a16="http://schemas.microsoft.com/office/drawing/2014/main" id="{00000000-0008-0000-05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8" name="Picture 158" descr="clip_image507">
          <a:extLst>
            <a:ext uri="{FF2B5EF4-FFF2-40B4-BE49-F238E27FC236}">
              <a16:creationId xmlns:a16="http://schemas.microsoft.com/office/drawing/2014/main" id="{00000000-0008-0000-05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59" name="Picture 159" descr="clip_image507">
          <a:extLst>
            <a:ext uri="{FF2B5EF4-FFF2-40B4-BE49-F238E27FC236}">
              <a16:creationId xmlns:a16="http://schemas.microsoft.com/office/drawing/2014/main" id="{00000000-0008-0000-05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0" name="Picture 160" descr="clip_image507">
          <a:extLst>
            <a:ext uri="{FF2B5EF4-FFF2-40B4-BE49-F238E27FC236}">
              <a16:creationId xmlns:a16="http://schemas.microsoft.com/office/drawing/2014/main" id="{00000000-0008-0000-05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1" name="Picture 161" descr="clip_image507">
          <a:extLst>
            <a:ext uri="{FF2B5EF4-FFF2-40B4-BE49-F238E27FC236}">
              <a16:creationId xmlns:a16="http://schemas.microsoft.com/office/drawing/2014/main" id="{00000000-0008-0000-05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2" name="Picture 162" descr="clip_image507">
          <a:extLst>
            <a:ext uri="{FF2B5EF4-FFF2-40B4-BE49-F238E27FC236}">
              <a16:creationId xmlns:a16="http://schemas.microsoft.com/office/drawing/2014/main" id="{00000000-0008-0000-05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3" name="Picture 163" descr="clip_image507">
          <a:extLst>
            <a:ext uri="{FF2B5EF4-FFF2-40B4-BE49-F238E27FC236}">
              <a16:creationId xmlns:a16="http://schemas.microsoft.com/office/drawing/2014/main" id="{00000000-0008-0000-05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4" name="Picture 164" descr="clip_image507">
          <a:extLst>
            <a:ext uri="{FF2B5EF4-FFF2-40B4-BE49-F238E27FC236}">
              <a16:creationId xmlns:a16="http://schemas.microsoft.com/office/drawing/2014/main" id="{00000000-0008-0000-05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5" name="Picture 165" descr="clip_image507">
          <a:extLst>
            <a:ext uri="{FF2B5EF4-FFF2-40B4-BE49-F238E27FC236}">
              <a16:creationId xmlns:a16="http://schemas.microsoft.com/office/drawing/2014/main" id="{00000000-0008-0000-05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6" name="Picture 166" descr="clip_image507">
          <a:extLst>
            <a:ext uri="{FF2B5EF4-FFF2-40B4-BE49-F238E27FC236}">
              <a16:creationId xmlns:a16="http://schemas.microsoft.com/office/drawing/2014/main" id="{00000000-0008-0000-05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7" name="Picture 167" descr="clip_image507">
          <a:extLst>
            <a:ext uri="{FF2B5EF4-FFF2-40B4-BE49-F238E27FC236}">
              <a16:creationId xmlns:a16="http://schemas.microsoft.com/office/drawing/2014/main" id="{00000000-0008-0000-05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8" name="Picture 168" descr="clip_image507">
          <a:extLst>
            <a:ext uri="{FF2B5EF4-FFF2-40B4-BE49-F238E27FC236}">
              <a16:creationId xmlns:a16="http://schemas.microsoft.com/office/drawing/2014/main" id="{00000000-0008-0000-05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69" name="Picture 169" descr="clip_image507">
          <a:extLst>
            <a:ext uri="{FF2B5EF4-FFF2-40B4-BE49-F238E27FC236}">
              <a16:creationId xmlns:a16="http://schemas.microsoft.com/office/drawing/2014/main" id="{00000000-0008-0000-05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0" name="Picture 1485" descr="clip_image507">
          <a:extLst>
            <a:ext uri="{FF2B5EF4-FFF2-40B4-BE49-F238E27FC236}">
              <a16:creationId xmlns:a16="http://schemas.microsoft.com/office/drawing/2014/main" id="{00000000-0008-0000-05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1" name="Picture 1486" descr="clip_image507">
          <a:extLst>
            <a:ext uri="{FF2B5EF4-FFF2-40B4-BE49-F238E27FC236}">
              <a16:creationId xmlns:a16="http://schemas.microsoft.com/office/drawing/2014/main" id="{00000000-0008-0000-05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2" name="Picture 1487" descr="clip_image507">
          <a:extLst>
            <a:ext uri="{FF2B5EF4-FFF2-40B4-BE49-F238E27FC236}">
              <a16:creationId xmlns:a16="http://schemas.microsoft.com/office/drawing/2014/main" id="{00000000-0008-0000-05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3" name="Picture 1488" descr="clip_image507">
          <a:extLst>
            <a:ext uri="{FF2B5EF4-FFF2-40B4-BE49-F238E27FC236}">
              <a16:creationId xmlns:a16="http://schemas.microsoft.com/office/drawing/2014/main" id="{00000000-0008-0000-05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4" name="Picture 1489" descr="clip_image507">
          <a:extLst>
            <a:ext uri="{FF2B5EF4-FFF2-40B4-BE49-F238E27FC236}">
              <a16:creationId xmlns:a16="http://schemas.microsoft.com/office/drawing/2014/main" id="{00000000-0008-0000-05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5" name="Picture 1490" descr="clip_image507">
          <a:extLst>
            <a:ext uri="{FF2B5EF4-FFF2-40B4-BE49-F238E27FC236}">
              <a16:creationId xmlns:a16="http://schemas.microsoft.com/office/drawing/2014/main" id="{00000000-0008-0000-05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6" name="Picture 1491" descr="clip_image507">
          <a:extLst>
            <a:ext uri="{FF2B5EF4-FFF2-40B4-BE49-F238E27FC236}">
              <a16:creationId xmlns:a16="http://schemas.microsoft.com/office/drawing/2014/main" id="{00000000-0008-0000-05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7" name="Picture 1492" descr="clip_image507">
          <a:extLst>
            <a:ext uri="{FF2B5EF4-FFF2-40B4-BE49-F238E27FC236}">
              <a16:creationId xmlns:a16="http://schemas.microsoft.com/office/drawing/2014/main" id="{00000000-0008-0000-05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8" name="Picture 40" descr="clip_image507">
          <a:extLst>
            <a:ext uri="{FF2B5EF4-FFF2-40B4-BE49-F238E27FC236}">
              <a16:creationId xmlns:a16="http://schemas.microsoft.com/office/drawing/2014/main" id="{00000000-0008-0000-05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79" name="Picture 41" descr="clip_image507">
          <a:extLst>
            <a:ext uri="{FF2B5EF4-FFF2-40B4-BE49-F238E27FC236}">
              <a16:creationId xmlns:a16="http://schemas.microsoft.com/office/drawing/2014/main" id="{00000000-0008-0000-05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0" name="Picture 42" descr="clip_image507">
          <a:extLst>
            <a:ext uri="{FF2B5EF4-FFF2-40B4-BE49-F238E27FC236}">
              <a16:creationId xmlns:a16="http://schemas.microsoft.com/office/drawing/2014/main" id="{00000000-0008-0000-05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1" name="Picture 43" descr="clip_image507">
          <a:extLst>
            <a:ext uri="{FF2B5EF4-FFF2-40B4-BE49-F238E27FC236}">
              <a16:creationId xmlns:a16="http://schemas.microsoft.com/office/drawing/2014/main" id="{00000000-0008-0000-05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2" name="Picture 44" descr="clip_image507">
          <a:extLst>
            <a:ext uri="{FF2B5EF4-FFF2-40B4-BE49-F238E27FC236}">
              <a16:creationId xmlns:a16="http://schemas.microsoft.com/office/drawing/2014/main" id="{00000000-0008-0000-05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3" name="Picture 45" descr="clip_image507">
          <a:extLst>
            <a:ext uri="{FF2B5EF4-FFF2-40B4-BE49-F238E27FC236}">
              <a16:creationId xmlns:a16="http://schemas.microsoft.com/office/drawing/2014/main" id="{00000000-0008-0000-05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4" name="Picture 46" descr="clip_image507">
          <a:extLst>
            <a:ext uri="{FF2B5EF4-FFF2-40B4-BE49-F238E27FC236}">
              <a16:creationId xmlns:a16="http://schemas.microsoft.com/office/drawing/2014/main" id="{00000000-0008-0000-05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5" name="Picture 47" descr="clip_image507">
          <a:extLst>
            <a:ext uri="{FF2B5EF4-FFF2-40B4-BE49-F238E27FC236}">
              <a16:creationId xmlns:a16="http://schemas.microsoft.com/office/drawing/2014/main" id="{00000000-0008-0000-05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6" name="Picture 48" descr="clip_image507">
          <a:extLst>
            <a:ext uri="{FF2B5EF4-FFF2-40B4-BE49-F238E27FC236}">
              <a16:creationId xmlns:a16="http://schemas.microsoft.com/office/drawing/2014/main" id="{00000000-0008-0000-05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7" name="Picture 49" descr="clip_image507">
          <a:extLst>
            <a:ext uri="{FF2B5EF4-FFF2-40B4-BE49-F238E27FC236}">
              <a16:creationId xmlns:a16="http://schemas.microsoft.com/office/drawing/2014/main" id="{00000000-0008-0000-05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8" name="Picture 50" descr="clip_image507">
          <a:extLst>
            <a:ext uri="{FF2B5EF4-FFF2-40B4-BE49-F238E27FC236}">
              <a16:creationId xmlns:a16="http://schemas.microsoft.com/office/drawing/2014/main" id="{00000000-0008-0000-05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89" name="Picture 51" descr="clip_image507">
          <a:extLst>
            <a:ext uri="{FF2B5EF4-FFF2-40B4-BE49-F238E27FC236}">
              <a16:creationId xmlns:a16="http://schemas.microsoft.com/office/drawing/2014/main" id="{00000000-0008-0000-05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0" name="Picture 52" descr="clip_image507">
          <a:extLst>
            <a:ext uri="{FF2B5EF4-FFF2-40B4-BE49-F238E27FC236}">
              <a16:creationId xmlns:a16="http://schemas.microsoft.com/office/drawing/2014/main" id="{00000000-0008-0000-05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1" name="Picture 53" descr="clip_image507">
          <a:extLst>
            <a:ext uri="{FF2B5EF4-FFF2-40B4-BE49-F238E27FC236}">
              <a16:creationId xmlns:a16="http://schemas.microsoft.com/office/drawing/2014/main" id="{00000000-0008-0000-05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2" name="Picture 54" descr="clip_image507">
          <a:extLst>
            <a:ext uri="{FF2B5EF4-FFF2-40B4-BE49-F238E27FC236}">
              <a16:creationId xmlns:a16="http://schemas.microsoft.com/office/drawing/2014/main" id="{00000000-0008-0000-05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3" name="Picture 55" descr="clip_image507">
          <a:extLst>
            <a:ext uri="{FF2B5EF4-FFF2-40B4-BE49-F238E27FC236}">
              <a16:creationId xmlns:a16="http://schemas.microsoft.com/office/drawing/2014/main" id="{00000000-0008-0000-05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4" name="Picture 56" descr="clip_image507">
          <a:extLst>
            <a:ext uri="{FF2B5EF4-FFF2-40B4-BE49-F238E27FC236}">
              <a16:creationId xmlns:a16="http://schemas.microsoft.com/office/drawing/2014/main" id="{00000000-0008-0000-05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5" name="Picture 57" descr="clip_image507">
          <a:extLst>
            <a:ext uri="{FF2B5EF4-FFF2-40B4-BE49-F238E27FC236}">
              <a16:creationId xmlns:a16="http://schemas.microsoft.com/office/drawing/2014/main" id="{00000000-0008-0000-05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6" name="Picture 58" descr="clip_image507">
          <a:extLst>
            <a:ext uri="{FF2B5EF4-FFF2-40B4-BE49-F238E27FC236}">
              <a16:creationId xmlns:a16="http://schemas.microsoft.com/office/drawing/2014/main" id="{00000000-0008-0000-05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7" name="Picture 59" descr="clip_image507">
          <a:extLst>
            <a:ext uri="{FF2B5EF4-FFF2-40B4-BE49-F238E27FC236}">
              <a16:creationId xmlns:a16="http://schemas.microsoft.com/office/drawing/2014/main" id="{00000000-0008-0000-05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8" name="Picture 60" descr="clip_image507">
          <a:extLst>
            <a:ext uri="{FF2B5EF4-FFF2-40B4-BE49-F238E27FC236}">
              <a16:creationId xmlns:a16="http://schemas.microsoft.com/office/drawing/2014/main" id="{00000000-0008-0000-05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899" name="Picture 61" descr="clip_image507">
          <a:extLst>
            <a:ext uri="{FF2B5EF4-FFF2-40B4-BE49-F238E27FC236}">
              <a16:creationId xmlns:a16="http://schemas.microsoft.com/office/drawing/2014/main" id="{00000000-0008-0000-05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0" name="Picture 62" descr="clip_image507">
          <a:extLst>
            <a:ext uri="{FF2B5EF4-FFF2-40B4-BE49-F238E27FC236}">
              <a16:creationId xmlns:a16="http://schemas.microsoft.com/office/drawing/2014/main" id="{00000000-0008-0000-05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1" name="Picture 63" descr="clip_image507">
          <a:extLst>
            <a:ext uri="{FF2B5EF4-FFF2-40B4-BE49-F238E27FC236}">
              <a16:creationId xmlns:a16="http://schemas.microsoft.com/office/drawing/2014/main" id="{00000000-0008-0000-05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2" name="Picture 64" descr="clip_image507">
          <a:extLst>
            <a:ext uri="{FF2B5EF4-FFF2-40B4-BE49-F238E27FC236}">
              <a16:creationId xmlns:a16="http://schemas.microsoft.com/office/drawing/2014/main" id="{00000000-0008-0000-05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3" name="Picture 65" descr="clip_image507">
          <a:extLst>
            <a:ext uri="{FF2B5EF4-FFF2-40B4-BE49-F238E27FC236}">
              <a16:creationId xmlns:a16="http://schemas.microsoft.com/office/drawing/2014/main" id="{00000000-0008-0000-05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4" name="Picture 66" descr="clip_image507">
          <a:extLst>
            <a:ext uri="{FF2B5EF4-FFF2-40B4-BE49-F238E27FC236}">
              <a16:creationId xmlns:a16="http://schemas.microsoft.com/office/drawing/2014/main" id="{00000000-0008-0000-05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5" name="Picture 67" descr="clip_image507">
          <a:extLst>
            <a:ext uri="{FF2B5EF4-FFF2-40B4-BE49-F238E27FC236}">
              <a16:creationId xmlns:a16="http://schemas.microsoft.com/office/drawing/2014/main" id="{00000000-0008-0000-05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6" name="Picture 68" descr="clip_image507">
          <a:extLst>
            <a:ext uri="{FF2B5EF4-FFF2-40B4-BE49-F238E27FC236}">
              <a16:creationId xmlns:a16="http://schemas.microsoft.com/office/drawing/2014/main" id="{00000000-0008-0000-05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7" name="Picture 69" descr="clip_image507">
          <a:extLst>
            <a:ext uri="{FF2B5EF4-FFF2-40B4-BE49-F238E27FC236}">
              <a16:creationId xmlns:a16="http://schemas.microsoft.com/office/drawing/2014/main" id="{00000000-0008-0000-05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8" name="Picture 70" descr="clip_image507">
          <a:extLst>
            <a:ext uri="{FF2B5EF4-FFF2-40B4-BE49-F238E27FC236}">
              <a16:creationId xmlns:a16="http://schemas.microsoft.com/office/drawing/2014/main" id="{00000000-0008-0000-05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09" name="Picture 71" descr="clip_image507">
          <a:extLst>
            <a:ext uri="{FF2B5EF4-FFF2-40B4-BE49-F238E27FC236}">
              <a16:creationId xmlns:a16="http://schemas.microsoft.com/office/drawing/2014/main" id="{00000000-0008-0000-05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0" name="Picture 72" descr="clip_image507">
          <a:extLst>
            <a:ext uri="{FF2B5EF4-FFF2-40B4-BE49-F238E27FC236}">
              <a16:creationId xmlns:a16="http://schemas.microsoft.com/office/drawing/2014/main" id="{00000000-0008-0000-05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1" name="Picture 73" descr="clip_image507">
          <a:extLst>
            <a:ext uri="{FF2B5EF4-FFF2-40B4-BE49-F238E27FC236}">
              <a16:creationId xmlns:a16="http://schemas.microsoft.com/office/drawing/2014/main" id="{00000000-0008-0000-05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2" name="Picture 74" descr="clip_image507">
          <a:extLst>
            <a:ext uri="{FF2B5EF4-FFF2-40B4-BE49-F238E27FC236}">
              <a16:creationId xmlns:a16="http://schemas.microsoft.com/office/drawing/2014/main" id="{00000000-0008-0000-05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3" name="Picture 75" descr="clip_image507">
          <a:extLst>
            <a:ext uri="{FF2B5EF4-FFF2-40B4-BE49-F238E27FC236}">
              <a16:creationId xmlns:a16="http://schemas.microsoft.com/office/drawing/2014/main" id="{00000000-0008-0000-05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4" name="Picture 76" descr="clip_image507">
          <a:extLst>
            <a:ext uri="{FF2B5EF4-FFF2-40B4-BE49-F238E27FC236}">
              <a16:creationId xmlns:a16="http://schemas.microsoft.com/office/drawing/2014/main" id="{00000000-0008-0000-05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5" name="Picture 77" descr="clip_image507">
          <a:extLst>
            <a:ext uri="{FF2B5EF4-FFF2-40B4-BE49-F238E27FC236}">
              <a16:creationId xmlns:a16="http://schemas.microsoft.com/office/drawing/2014/main" id="{00000000-0008-0000-05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6" name="Picture 78" descr="clip_image507">
          <a:extLst>
            <a:ext uri="{FF2B5EF4-FFF2-40B4-BE49-F238E27FC236}">
              <a16:creationId xmlns:a16="http://schemas.microsoft.com/office/drawing/2014/main" id="{00000000-0008-0000-05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7" name="Picture 79" descr="clip_image507">
          <a:extLst>
            <a:ext uri="{FF2B5EF4-FFF2-40B4-BE49-F238E27FC236}">
              <a16:creationId xmlns:a16="http://schemas.microsoft.com/office/drawing/2014/main" id="{00000000-0008-0000-05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8" name="Picture 80" descr="clip_image507">
          <a:extLst>
            <a:ext uri="{FF2B5EF4-FFF2-40B4-BE49-F238E27FC236}">
              <a16:creationId xmlns:a16="http://schemas.microsoft.com/office/drawing/2014/main" id="{00000000-0008-0000-05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19" name="Picture 81" descr="clip_image507">
          <a:extLst>
            <a:ext uri="{FF2B5EF4-FFF2-40B4-BE49-F238E27FC236}">
              <a16:creationId xmlns:a16="http://schemas.microsoft.com/office/drawing/2014/main" id="{00000000-0008-0000-05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0" name="Picture 82" descr="clip_image507">
          <a:extLst>
            <a:ext uri="{FF2B5EF4-FFF2-40B4-BE49-F238E27FC236}">
              <a16:creationId xmlns:a16="http://schemas.microsoft.com/office/drawing/2014/main" id="{00000000-0008-0000-05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1" name="Picture 83" descr="clip_image507">
          <a:extLst>
            <a:ext uri="{FF2B5EF4-FFF2-40B4-BE49-F238E27FC236}">
              <a16:creationId xmlns:a16="http://schemas.microsoft.com/office/drawing/2014/main" id="{00000000-0008-0000-05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2" name="Picture 84" descr="clip_image507">
          <a:extLst>
            <a:ext uri="{FF2B5EF4-FFF2-40B4-BE49-F238E27FC236}">
              <a16:creationId xmlns:a16="http://schemas.microsoft.com/office/drawing/2014/main" id="{00000000-0008-0000-05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3" name="Picture 85" descr="clip_image507">
          <a:extLst>
            <a:ext uri="{FF2B5EF4-FFF2-40B4-BE49-F238E27FC236}">
              <a16:creationId xmlns:a16="http://schemas.microsoft.com/office/drawing/2014/main" id="{00000000-0008-0000-05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4" name="Picture 86" descr="clip_image507">
          <a:extLst>
            <a:ext uri="{FF2B5EF4-FFF2-40B4-BE49-F238E27FC236}">
              <a16:creationId xmlns:a16="http://schemas.microsoft.com/office/drawing/2014/main" id="{00000000-0008-0000-05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5" name="Picture 87" descr="clip_image507">
          <a:extLst>
            <a:ext uri="{FF2B5EF4-FFF2-40B4-BE49-F238E27FC236}">
              <a16:creationId xmlns:a16="http://schemas.microsoft.com/office/drawing/2014/main" id="{00000000-0008-0000-05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6" name="Picture 88" descr="clip_image507">
          <a:extLst>
            <a:ext uri="{FF2B5EF4-FFF2-40B4-BE49-F238E27FC236}">
              <a16:creationId xmlns:a16="http://schemas.microsoft.com/office/drawing/2014/main" id="{00000000-0008-0000-05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7" name="Picture 89" descr="clip_image507">
          <a:extLst>
            <a:ext uri="{FF2B5EF4-FFF2-40B4-BE49-F238E27FC236}">
              <a16:creationId xmlns:a16="http://schemas.microsoft.com/office/drawing/2014/main" id="{00000000-0008-0000-05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8" name="Picture 90" descr="clip_image507">
          <a:extLst>
            <a:ext uri="{FF2B5EF4-FFF2-40B4-BE49-F238E27FC236}">
              <a16:creationId xmlns:a16="http://schemas.microsoft.com/office/drawing/2014/main" id="{00000000-0008-0000-05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29" name="Picture 91" descr="clip_image507">
          <a:extLst>
            <a:ext uri="{FF2B5EF4-FFF2-40B4-BE49-F238E27FC236}">
              <a16:creationId xmlns:a16="http://schemas.microsoft.com/office/drawing/2014/main" id="{00000000-0008-0000-05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0" name="Picture 92" descr="clip_image507">
          <a:extLst>
            <a:ext uri="{FF2B5EF4-FFF2-40B4-BE49-F238E27FC236}">
              <a16:creationId xmlns:a16="http://schemas.microsoft.com/office/drawing/2014/main" id="{00000000-0008-0000-05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1" name="Picture 93" descr="clip_image507">
          <a:extLst>
            <a:ext uri="{FF2B5EF4-FFF2-40B4-BE49-F238E27FC236}">
              <a16:creationId xmlns:a16="http://schemas.microsoft.com/office/drawing/2014/main" id="{00000000-0008-0000-05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2" name="Picture 94" descr="clip_image507">
          <a:extLst>
            <a:ext uri="{FF2B5EF4-FFF2-40B4-BE49-F238E27FC236}">
              <a16:creationId xmlns:a16="http://schemas.microsoft.com/office/drawing/2014/main" id="{00000000-0008-0000-05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3" name="Picture 95" descr="clip_image507">
          <a:extLst>
            <a:ext uri="{FF2B5EF4-FFF2-40B4-BE49-F238E27FC236}">
              <a16:creationId xmlns:a16="http://schemas.microsoft.com/office/drawing/2014/main" id="{00000000-0008-0000-05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4" name="Picture 116" descr="clip_image507">
          <a:extLst>
            <a:ext uri="{FF2B5EF4-FFF2-40B4-BE49-F238E27FC236}">
              <a16:creationId xmlns:a16="http://schemas.microsoft.com/office/drawing/2014/main" id="{00000000-0008-0000-05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5" name="Picture 117" descr="clip_image507">
          <a:extLst>
            <a:ext uri="{FF2B5EF4-FFF2-40B4-BE49-F238E27FC236}">
              <a16:creationId xmlns:a16="http://schemas.microsoft.com/office/drawing/2014/main" id="{00000000-0008-0000-05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6" name="Picture 118" descr="clip_image507">
          <a:extLst>
            <a:ext uri="{FF2B5EF4-FFF2-40B4-BE49-F238E27FC236}">
              <a16:creationId xmlns:a16="http://schemas.microsoft.com/office/drawing/2014/main" id="{00000000-0008-0000-05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7" name="Picture 119" descr="clip_image507">
          <a:extLst>
            <a:ext uri="{FF2B5EF4-FFF2-40B4-BE49-F238E27FC236}">
              <a16:creationId xmlns:a16="http://schemas.microsoft.com/office/drawing/2014/main" id="{00000000-0008-0000-05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8" name="Picture 120" descr="clip_image507">
          <a:extLst>
            <a:ext uri="{FF2B5EF4-FFF2-40B4-BE49-F238E27FC236}">
              <a16:creationId xmlns:a16="http://schemas.microsoft.com/office/drawing/2014/main" id="{00000000-0008-0000-05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39" name="Picture 121" descr="clip_image507">
          <a:extLst>
            <a:ext uri="{FF2B5EF4-FFF2-40B4-BE49-F238E27FC236}">
              <a16:creationId xmlns:a16="http://schemas.microsoft.com/office/drawing/2014/main" id="{00000000-0008-0000-05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0" name="Picture 122" descr="clip_image507">
          <a:extLst>
            <a:ext uri="{FF2B5EF4-FFF2-40B4-BE49-F238E27FC236}">
              <a16:creationId xmlns:a16="http://schemas.microsoft.com/office/drawing/2014/main" id="{00000000-0008-0000-05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1" name="Picture 123" descr="clip_image507">
          <a:extLst>
            <a:ext uri="{FF2B5EF4-FFF2-40B4-BE49-F238E27FC236}">
              <a16:creationId xmlns:a16="http://schemas.microsoft.com/office/drawing/2014/main" id="{00000000-0008-0000-05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2" name="Picture 130" descr="clip_image507">
          <a:extLst>
            <a:ext uri="{FF2B5EF4-FFF2-40B4-BE49-F238E27FC236}">
              <a16:creationId xmlns:a16="http://schemas.microsoft.com/office/drawing/2014/main" id="{00000000-0008-0000-05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3" name="Picture 131" descr="clip_image507">
          <a:extLst>
            <a:ext uri="{FF2B5EF4-FFF2-40B4-BE49-F238E27FC236}">
              <a16:creationId xmlns:a16="http://schemas.microsoft.com/office/drawing/2014/main" id="{00000000-0008-0000-05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4" name="Picture 132" descr="clip_image507">
          <a:extLst>
            <a:ext uri="{FF2B5EF4-FFF2-40B4-BE49-F238E27FC236}">
              <a16:creationId xmlns:a16="http://schemas.microsoft.com/office/drawing/2014/main" id="{00000000-0008-0000-05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5" name="Picture 133" descr="clip_image507">
          <a:extLst>
            <a:ext uri="{FF2B5EF4-FFF2-40B4-BE49-F238E27FC236}">
              <a16:creationId xmlns:a16="http://schemas.microsoft.com/office/drawing/2014/main" id="{00000000-0008-0000-05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6" name="Picture 134" descr="clip_image507">
          <a:extLst>
            <a:ext uri="{FF2B5EF4-FFF2-40B4-BE49-F238E27FC236}">
              <a16:creationId xmlns:a16="http://schemas.microsoft.com/office/drawing/2014/main" id="{00000000-0008-0000-05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7" name="Picture 135" descr="clip_image507">
          <a:extLst>
            <a:ext uri="{FF2B5EF4-FFF2-40B4-BE49-F238E27FC236}">
              <a16:creationId xmlns:a16="http://schemas.microsoft.com/office/drawing/2014/main" id="{00000000-0008-0000-05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8" name="Picture 136" descr="clip_image507">
          <a:extLst>
            <a:ext uri="{FF2B5EF4-FFF2-40B4-BE49-F238E27FC236}">
              <a16:creationId xmlns:a16="http://schemas.microsoft.com/office/drawing/2014/main" id="{00000000-0008-0000-05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49" name="Picture 137" descr="clip_image507">
          <a:extLst>
            <a:ext uri="{FF2B5EF4-FFF2-40B4-BE49-F238E27FC236}">
              <a16:creationId xmlns:a16="http://schemas.microsoft.com/office/drawing/2014/main" id="{00000000-0008-0000-05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0" name="Picture 138" descr="clip_image507">
          <a:extLst>
            <a:ext uri="{FF2B5EF4-FFF2-40B4-BE49-F238E27FC236}">
              <a16:creationId xmlns:a16="http://schemas.microsoft.com/office/drawing/2014/main" id="{00000000-0008-0000-05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1" name="Picture 139" descr="clip_image507">
          <a:extLst>
            <a:ext uri="{FF2B5EF4-FFF2-40B4-BE49-F238E27FC236}">
              <a16:creationId xmlns:a16="http://schemas.microsoft.com/office/drawing/2014/main" id="{00000000-0008-0000-05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2" name="Picture 140" descr="clip_image507">
          <a:extLst>
            <a:ext uri="{FF2B5EF4-FFF2-40B4-BE49-F238E27FC236}">
              <a16:creationId xmlns:a16="http://schemas.microsoft.com/office/drawing/2014/main" id="{00000000-0008-0000-05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3" name="Picture 141" descr="clip_image507">
          <a:extLst>
            <a:ext uri="{FF2B5EF4-FFF2-40B4-BE49-F238E27FC236}">
              <a16:creationId xmlns:a16="http://schemas.microsoft.com/office/drawing/2014/main" id="{00000000-0008-0000-05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4" name="Picture 142" descr="clip_image507">
          <a:extLst>
            <a:ext uri="{FF2B5EF4-FFF2-40B4-BE49-F238E27FC236}">
              <a16:creationId xmlns:a16="http://schemas.microsoft.com/office/drawing/2014/main" id="{00000000-0008-0000-05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5" name="Picture 143" descr="clip_image507">
          <a:extLst>
            <a:ext uri="{FF2B5EF4-FFF2-40B4-BE49-F238E27FC236}">
              <a16:creationId xmlns:a16="http://schemas.microsoft.com/office/drawing/2014/main" id="{00000000-0008-0000-05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6" name="Picture 144" descr="clip_image507">
          <a:extLst>
            <a:ext uri="{FF2B5EF4-FFF2-40B4-BE49-F238E27FC236}">
              <a16:creationId xmlns:a16="http://schemas.microsoft.com/office/drawing/2014/main" id="{00000000-0008-0000-05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7" name="Picture 145" descr="clip_image507">
          <a:extLst>
            <a:ext uri="{FF2B5EF4-FFF2-40B4-BE49-F238E27FC236}">
              <a16:creationId xmlns:a16="http://schemas.microsoft.com/office/drawing/2014/main" id="{00000000-0008-0000-05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8" name="Picture 146" descr="clip_image507">
          <a:extLst>
            <a:ext uri="{FF2B5EF4-FFF2-40B4-BE49-F238E27FC236}">
              <a16:creationId xmlns:a16="http://schemas.microsoft.com/office/drawing/2014/main" id="{00000000-0008-0000-05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59" name="Picture 147" descr="clip_image507">
          <a:extLst>
            <a:ext uri="{FF2B5EF4-FFF2-40B4-BE49-F238E27FC236}">
              <a16:creationId xmlns:a16="http://schemas.microsoft.com/office/drawing/2014/main" id="{00000000-0008-0000-05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0" name="Picture 148" descr="clip_image507">
          <a:extLst>
            <a:ext uri="{FF2B5EF4-FFF2-40B4-BE49-F238E27FC236}">
              <a16:creationId xmlns:a16="http://schemas.microsoft.com/office/drawing/2014/main" id="{00000000-0008-0000-05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1" name="Picture 149" descr="clip_image507">
          <a:extLst>
            <a:ext uri="{FF2B5EF4-FFF2-40B4-BE49-F238E27FC236}">
              <a16:creationId xmlns:a16="http://schemas.microsoft.com/office/drawing/2014/main" id="{00000000-0008-0000-05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2" name="Picture 150" descr="clip_image507">
          <a:extLst>
            <a:ext uri="{FF2B5EF4-FFF2-40B4-BE49-F238E27FC236}">
              <a16:creationId xmlns:a16="http://schemas.microsoft.com/office/drawing/2014/main" id="{00000000-0008-0000-05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3" name="Picture 151" descr="clip_image507">
          <a:extLst>
            <a:ext uri="{FF2B5EF4-FFF2-40B4-BE49-F238E27FC236}">
              <a16:creationId xmlns:a16="http://schemas.microsoft.com/office/drawing/2014/main" id="{00000000-0008-0000-05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4" name="Picture 152" descr="clip_image507">
          <a:extLst>
            <a:ext uri="{FF2B5EF4-FFF2-40B4-BE49-F238E27FC236}">
              <a16:creationId xmlns:a16="http://schemas.microsoft.com/office/drawing/2014/main" id="{00000000-0008-0000-05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5" name="Picture 153" descr="clip_image507">
          <a:extLst>
            <a:ext uri="{FF2B5EF4-FFF2-40B4-BE49-F238E27FC236}">
              <a16:creationId xmlns:a16="http://schemas.microsoft.com/office/drawing/2014/main" id="{00000000-0008-0000-05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6" name="Picture 154" descr="clip_image507">
          <a:extLst>
            <a:ext uri="{FF2B5EF4-FFF2-40B4-BE49-F238E27FC236}">
              <a16:creationId xmlns:a16="http://schemas.microsoft.com/office/drawing/2014/main" id="{00000000-0008-0000-05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7" name="Picture 155" descr="clip_image507">
          <a:extLst>
            <a:ext uri="{FF2B5EF4-FFF2-40B4-BE49-F238E27FC236}">
              <a16:creationId xmlns:a16="http://schemas.microsoft.com/office/drawing/2014/main" id="{00000000-0008-0000-05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8" name="Picture 156" descr="clip_image507">
          <a:extLst>
            <a:ext uri="{FF2B5EF4-FFF2-40B4-BE49-F238E27FC236}">
              <a16:creationId xmlns:a16="http://schemas.microsoft.com/office/drawing/2014/main" id="{00000000-0008-0000-05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69" name="Picture 157" descr="clip_image507">
          <a:extLst>
            <a:ext uri="{FF2B5EF4-FFF2-40B4-BE49-F238E27FC236}">
              <a16:creationId xmlns:a16="http://schemas.microsoft.com/office/drawing/2014/main" id="{00000000-0008-0000-05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0" name="Picture 158" descr="clip_image507">
          <a:extLst>
            <a:ext uri="{FF2B5EF4-FFF2-40B4-BE49-F238E27FC236}">
              <a16:creationId xmlns:a16="http://schemas.microsoft.com/office/drawing/2014/main" id="{00000000-0008-0000-05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1" name="Picture 159" descr="clip_image507">
          <a:extLst>
            <a:ext uri="{FF2B5EF4-FFF2-40B4-BE49-F238E27FC236}">
              <a16:creationId xmlns:a16="http://schemas.microsoft.com/office/drawing/2014/main" id="{00000000-0008-0000-05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2" name="Picture 160" descr="clip_image507">
          <a:extLst>
            <a:ext uri="{FF2B5EF4-FFF2-40B4-BE49-F238E27FC236}">
              <a16:creationId xmlns:a16="http://schemas.microsoft.com/office/drawing/2014/main" id="{00000000-0008-0000-05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3" name="Picture 161" descr="clip_image507">
          <a:extLst>
            <a:ext uri="{FF2B5EF4-FFF2-40B4-BE49-F238E27FC236}">
              <a16:creationId xmlns:a16="http://schemas.microsoft.com/office/drawing/2014/main" id="{00000000-0008-0000-05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4" name="Picture 162" descr="clip_image507">
          <a:extLst>
            <a:ext uri="{FF2B5EF4-FFF2-40B4-BE49-F238E27FC236}">
              <a16:creationId xmlns:a16="http://schemas.microsoft.com/office/drawing/2014/main" id="{00000000-0008-0000-05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5" name="Picture 163" descr="clip_image507">
          <a:extLst>
            <a:ext uri="{FF2B5EF4-FFF2-40B4-BE49-F238E27FC236}">
              <a16:creationId xmlns:a16="http://schemas.microsoft.com/office/drawing/2014/main" id="{00000000-0008-0000-05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6" name="Picture 164" descr="clip_image507">
          <a:extLst>
            <a:ext uri="{FF2B5EF4-FFF2-40B4-BE49-F238E27FC236}">
              <a16:creationId xmlns:a16="http://schemas.microsoft.com/office/drawing/2014/main" id="{00000000-0008-0000-05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7" name="Picture 165" descr="clip_image507">
          <a:extLst>
            <a:ext uri="{FF2B5EF4-FFF2-40B4-BE49-F238E27FC236}">
              <a16:creationId xmlns:a16="http://schemas.microsoft.com/office/drawing/2014/main" id="{00000000-0008-0000-05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8" name="Picture 166" descr="clip_image507">
          <a:extLst>
            <a:ext uri="{FF2B5EF4-FFF2-40B4-BE49-F238E27FC236}">
              <a16:creationId xmlns:a16="http://schemas.microsoft.com/office/drawing/2014/main" id="{00000000-0008-0000-05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79" name="Picture 167" descr="clip_image507">
          <a:extLst>
            <a:ext uri="{FF2B5EF4-FFF2-40B4-BE49-F238E27FC236}">
              <a16:creationId xmlns:a16="http://schemas.microsoft.com/office/drawing/2014/main" id="{00000000-0008-0000-05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80" name="Picture 168" descr="clip_image507">
          <a:extLst>
            <a:ext uri="{FF2B5EF4-FFF2-40B4-BE49-F238E27FC236}">
              <a16:creationId xmlns:a16="http://schemas.microsoft.com/office/drawing/2014/main" id="{00000000-0008-0000-05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3981" name="Picture 169" descr="clip_image507">
          <a:extLst>
            <a:ext uri="{FF2B5EF4-FFF2-40B4-BE49-F238E27FC236}">
              <a16:creationId xmlns:a16="http://schemas.microsoft.com/office/drawing/2014/main" id="{00000000-0008-0000-05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2" name="Picture 1485" descr="clip_image507">
          <a:extLst>
            <a:ext uri="{FF2B5EF4-FFF2-40B4-BE49-F238E27FC236}">
              <a16:creationId xmlns:a16="http://schemas.microsoft.com/office/drawing/2014/main" id="{00000000-0008-0000-05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3" name="Picture 1486" descr="clip_image507">
          <a:extLst>
            <a:ext uri="{FF2B5EF4-FFF2-40B4-BE49-F238E27FC236}">
              <a16:creationId xmlns:a16="http://schemas.microsoft.com/office/drawing/2014/main" id="{00000000-0008-0000-05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4" name="Picture 1487" descr="clip_image507">
          <a:extLst>
            <a:ext uri="{FF2B5EF4-FFF2-40B4-BE49-F238E27FC236}">
              <a16:creationId xmlns:a16="http://schemas.microsoft.com/office/drawing/2014/main" id="{00000000-0008-0000-05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5" name="Picture 1488" descr="clip_image507">
          <a:extLst>
            <a:ext uri="{FF2B5EF4-FFF2-40B4-BE49-F238E27FC236}">
              <a16:creationId xmlns:a16="http://schemas.microsoft.com/office/drawing/2014/main" id="{00000000-0008-0000-05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6" name="Picture 1489" descr="clip_image507">
          <a:extLst>
            <a:ext uri="{FF2B5EF4-FFF2-40B4-BE49-F238E27FC236}">
              <a16:creationId xmlns:a16="http://schemas.microsoft.com/office/drawing/2014/main" id="{00000000-0008-0000-05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7" name="Picture 1490" descr="clip_image507">
          <a:extLst>
            <a:ext uri="{FF2B5EF4-FFF2-40B4-BE49-F238E27FC236}">
              <a16:creationId xmlns:a16="http://schemas.microsoft.com/office/drawing/2014/main" id="{00000000-0008-0000-05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8" name="Picture 1491" descr="clip_image507">
          <a:extLst>
            <a:ext uri="{FF2B5EF4-FFF2-40B4-BE49-F238E27FC236}">
              <a16:creationId xmlns:a16="http://schemas.microsoft.com/office/drawing/2014/main" id="{00000000-0008-0000-05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89" name="Picture 1492" descr="clip_image507">
          <a:extLst>
            <a:ext uri="{FF2B5EF4-FFF2-40B4-BE49-F238E27FC236}">
              <a16:creationId xmlns:a16="http://schemas.microsoft.com/office/drawing/2014/main" id="{00000000-0008-0000-05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0" name="Picture 40" descr="clip_image507">
          <a:extLst>
            <a:ext uri="{FF2B5EF4-FFF2-40B4-BE49-F238E27FC236}">
              <a16:creationId xmlns:a16="http://schemas.microsoft.com/office/drawing/2014/main" id="{00000000-0008-0000-05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1" name="Picture 41" descr="clip_image507">
          <a:extLst>
            <a:ext uri="{FF2B5EF4-FFF2-40B4-BE49-F238E27FC236}">
              <a16:creationId xmlns:a16="http://schemas.microsoft.com/office/drawing/2014/main" id="{00000000-0008-0000-05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2" name="Picture 42" descr="clip_image507">
          <a:extLst>
            <a:ext uri="{FF2B5EF4-FFF2-40B4-BE49-F238E27FC236}">
              <a16:creationId xmlns:a16="http://schemas.microsoft.com/office/drawing/2014/main" id="{00000000-0008-0000-05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3" name="Picture 43" descr="clip_image507">
          <a:extLst>
            <a:ext uri="{FF2B5EF4-FFF2-40B4-BE49-F238E27FC236}">
              <a16:creationId xmlns:a16="http://schemas.microsoft.com/office/drawing/2014/main" id="{00000000-0008-0000-05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4" name="Picture 44" descr="clip_image507">
          <a:extLst>
            <a:ext uri="{FF2B5EF4-FFF2-40B4-BE49-F238E27FC236}">
              <a16:creationId xmlns:a16="http://schemas.microsoft.com/office/drawing/2014/main" id="{00000000-0008-0000-05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5" name="Picture 45" descr="clip_image507">
          <a:extLst>
            <a:ext uri="{FF2B5EF4-FFF2-40B4-BE49-F238E27FC236}">
              <a16:creationId xmlns:a16="http://schemas.microsoft.com/office/drawing/2014/main" id="{00000000-0008-0000-05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6" name="Picture 46" descr="clip_image507">
          <a:extLst>
            <a:ext uri="{FF2B5EF4-FFF2-40B4-BE49-F238E27FC236}">
              <a16:creationId xmlns:a16="http://schemas.microsoft.com/office/drawing/2014/main" id="{00000000-0008-0000-05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7" name="Picture 47" descr="clip_image507">
          <a:extLst>
            <a:ext uri="{FF2B5EF4-FFF2-40B4-BE49-F238E27FC236}">
              <a16:creationId xmlns:a16="http://schemas.microsoft.com/office/drawing/2014/main" id="{00000000-0008-0000-05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8" name="Picture 48" descr="clip_image507">
          <a:extLst>
            <a:ext uri="{FF2B5EF4-FFF2-40B4-BE49-F238E27FC236}">
              <a16:creationId xmlns:a16="http://schemas.microsoft.com/office/drawing/2014/main" id="{00000000-0008-0000-05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3999" name="Picture 49" descr="clip_image507">
          <a:extLst>
            <a:ext uri="{FF2B5EF4-FFF2-40B4-BE49-F238E27FC236}">
              <a16:creationId xmlns:a16="http://schemas.microsoft.com/office/drawing/2014/main" id="{00000000-0008-0000-05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0" name="Picture 50" descr="clip_image507">
          <a:extLst>
            <a:ext uri="{FF2B5EF4-FFF2-40B4-BE49-F238E27FC236}">
              <a16:creationId xmlns:a16="http://schemas.microsoft.com/office/drawing/2014/main" id="{00000000-0008-0000-05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1" name="Picture 51" descr="clip_image507">
          <a:extLst>
            <a:ext uri="{FF2B5EF4-FFF2-40B4-BE49-F238E27FC236}">
              <a16:creationId xmlns:a16="http://schemas.microsoft.com/office/drawing/2014/main" id="{00000000-0008-0000-05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2" name="Picture 52" descr="clip_image507">
          <a:extLst>
            <a:ext uri="{FF2B5EF4-FFF2-40B4-BE49-F238E27FC236}">
              <a16:creationId xmlns:a16="http://schemas.microsoft.com/office/drawing/2014/main" id="{00000000-0008-0000-05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3" name="Picture 53" descr="clip_image507">
          <a:extLst>
            <a:ext uri="{FF2B5EF4-FFF2-40B4-BE49-F238E27FC236}">
              <a16:creationId xmlns:a16="http://schemas.microsoft.com/office/drawing/2014/main" id="{00000000-0008-0000-05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4" name="Picture 54" descr="clip_image507">
          <a:extLst>
            <a:ext uri="{FF2B5EF4-FFF2-40B4-BE49-F238E27FC236}">
              <a16:creationId xmlns:a16="http://schemas.microsoft.com/office/drawing/2014/main" id="{00000000-0008-0000-05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5" name="Picture 55" descr="clip_image507">
          <a:extLst>
            <a:ext uri="{FF2B5EF4-FFF2-40B4-BE49-F238E27FC236}">
              <a16:creationId xmlns:a16="http://schemas.microsoft.com/office/drawing/2014/main" id="{00000000-0008-0000-05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6" name="Picture 56" descr="clip_image507">
          <a:extLst>
            <a:ext uri="{FF2B5EF4-FFF2-40B4-BE49-F238E27FC236}">
              <a16:creationId xmlns:a16="http://schemas.microsoft.com/office/drawing/2014/main" id="{00000000-0008-0000-05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7" name="Picture 57" descr="clip_image507">
          <a:extLst>
            <a:ext uri="{FF2B5EF4-FFF2-40B4-BE49-F238E27FC236}">
              <a16:creationId xmlns:a16="http://schemas.microsoft.com/office/drawing/2014/main" id="{00000000-0008-0000-05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8" name="Picture 58" descr="clip_image507">
          <a:extLst>
            <a:ext uri="{FF2B5EF4-FFF2-40B4-BE49-F238E27FC236}">
              <a16:creationId xmlns:a16="http://schemas.microsoft.com/office/drawing/2014/main" id="{00000000-0008-0000-05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09" name="Picture 59" descr="clip_image507">
          <a:extLst>
            <a:ext uri="{FF2B5EF4-FFF2-40B4-BE49-F238E27FC236}">
              <a16:creationId xmlns:a16="http://schemas.microsoft.com/office/drawing/2014/main" id="{00000000-0008-0000-05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0" name="Picture 60" descr="clip_image507">
          <a:extLst>
            <a:ext uri="{FF2B5EF4-FFF2-40B4-BE49-F238E27FC236}">
              <a16:creationId xmlns:a16="http://schemas.microsoft.com/office/drawing/2014/main" id="{00000000-0008-0000-05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1" name="Picture 61" descr="clip_image507">
          <a:extLst>
            <a:ext uri="{FF2B5EF4-FFF2-40B4-BE49-F238E27FC236}">
              <a16:creationId xmlns:a16="http://schemas.microsoft.com/office/drawing/2014/main" id="{00000000-0008-0000-05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2" name="Picture 62" descr="clip_image507">
          <a:extLst>
            <a:ext uri="{FF2B5EF4-FFF2-40B4-BE49-F238E27FC236}">
              <a16:creationId xmlns:a16="http://schemas.microsoft.com/office/drawing/2014/main" id="{00000000-0008-0000-05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3" name="Picture 63" descr="clip_image507">
          <a:extLst>
            <a:ext uri="{FF2B5EF4-FFF2-40B4-BE49-F238E27FC236}">
              <a16:creationId xmlns:a16="http://schemas.microsoft.com/office/drawing/2014/main" id="{00000000-0008-0000-05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4" name="Picture 64" descr="clip_image507">
          <a:extLst>
            <a:ext uri="{FF2B5EF4-FFF2-40B4-BE49-F238E27FC236}">
              <a16:creationId xmlns:a16="http://schemas.microsoft.com/office/drawing/2014/main" id="{00000000-0008-0000-05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5" name="Picture 65" descr="clip_image507">
          <a:extLst>
            <a:ext uri="{FF2B5EF4-FFF2-40B4-BE49-F238E27FC236}">
              <a16:creationId xmlns:a16="http://schemas.microsoft.com/office/drawing/2014/main" id="{00000000-0008-0000-05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6" name="Picture 66" descr="clip_image507">
          <a:extLst>
            <a:ext uri="{FF2B5EF4-FFF2-40B4-BE49-F238E27FC236}">
              <a16:creationId xmlns:a16="http://schemas.microsoft.com/office/drawing/2014/main" id="{00000000-0008-0000-05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7" name="Picture 67" descr="clip_image507">
          <a:extLst>
            <a:ext uri="{FF2B5EF4-FFF2-40B4-BE49-F238E27FC236}">
              <a16:creationId xmlns:a16="http://schemas.microsoft.com/office/drawing/2014/main" id="{00000000-0008-0000-05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8" name="Picture 68" descr="clip_image507">
          <a:extLst>
            <a:ext uri="{FF2B5EF4-FFF2-40B4-BE49-F238E27FC236}">
              <a16:creationId xmlns:a16="http://schemas.microsoft.com/office/drawing/2014/main" id="{00000000-0008-0000-05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19" name="Picture 69" descr="clip_image507">
          <a:extLst>
            <a:ext uri="{FF2B5EF4-FFF2-40B4-BE49-F238E27FC236}">
              <a16:creationId xmlns:a16="http://schemas.microsoft.com/office/drawing/2014/main" id="{00000000-0008-0000-05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0" name="Picture 70" descr="clip_image507">
          <a:extLst>
            <a:ext uri="{FF2B5EF4-FFF2-40B4-BE49-F238E27FC236}">
              <a16:creationId xmlns:a16="http://schemas.microsoft.com/office/drawing/2014/main" id="{00000000-0008-0000-05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1" name="Picture 71" descr="clip_image507">
          <a:extLst>
            <a:ext uri="{FF2B5EF4-FFF2-40B4-BE49-F238E27FC236}">
              <a16:creationId xmlns:a16="http://schemas.microsoft.com/office/drawing/2014/main" id="{00000000-0008-0000-05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2" name="Picture 72" descr="clip_image507">
          <a:extLst>
            <a:ext uri="{FF2B5EF4-FFF2-40B4-BE49-F238E27FC236}">
              <a16:creationId xmlns:a16="http://schemas.microsoft.com/office/drawing/2014/main" id="{00000000-0008-0000-05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3" name="Picture 73" descr="clip_image507">
          <a:extLst>
            <a:ext uri="{FF2B5EF4-FFF2-40B4-BE49-F238E27FC236}">
              <a16:creationId xmlns:a16="http://schemas.microsoft.com/office/drawing/2014/main" id="{00000000-0008-0000-05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4" name="Picture 74" descr="clip_image507">
          <a:extLst>
            <a:ext uri="{FF2B5EF4-FFF2-40B4-BE49-F238E27FC236}">
              <a16:creationId xmlns:a16="http://schemas.microsoft.com/office/drawing/2014/main" id="{00000000-0008-0000-05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5" name="Picture 75" descr="clip_image507">
          <a:extLst>
            <a:ext uri="{FF2B5EF4-FFF2-40B4-BE49-F238E27FC236}">
              <a16:creationId xmlns:a16="http://schemas.microsoft.com/office/drawing/2014/main" id="{00000000-0008-0000-05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6" name="Picture 76" descr="clip_image507">
          <a:extLst>
            <a:ext uri="{FF2B5EF4-FFF2-40B4-BE49-F238E27FC236}">
              <a16:creationId xmlns:a16="http://schemas.microsoft.com/office/drawing/2014/main" id="{00000000-0008-0000-05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7" name="Picture 77" descr="clip_image507">
          <a:extLst>
            <a:ext uri="{FF2B5EF4-FFF2-40B4-BE49-F238E27FC236}">
              <a16:creationId xmlns:a16="http://schemas.microsoft.com/office/drawing/2014/main" id="{00000000-0008-0000-05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8" name="Picture 78" descr="clip_image507">
          <a:extLst>
            <a:ext uri="{FF2B5EF4-FFF2-40B4-BE49-F238E27FC236}">
              <a16:creationId xmlns:a16="http://schemas.microsoft.com/office/drawing/2014/main" id="{00000000-0008-0000-05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29" name="Picture 79" descr="clip_image507">
          <a:extLst>
            <a:ext uri="{FF2B5EF4-FFF2-40B4-BE49-F238E27FC236}">
              <a16:creationId xmlns:a16="http://schemas.microsoft.com/office/drawing/2014/main" id="{00000000-0008-0000-05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0" name="Picture 80" descr="clip_image507">
          <a:extLst>
            <a:ext uri="{FF2B5EF4-FFF2-40B4-BE49-F238E27FC236}">
              <a16:creationId xmlns:a16="http://schemas.microsoft.com/office/drawing/2014/main" id="{00000000-0008-0000-05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1" name="Picture 81" descr="clip_image507">
          <a:extLst>
            <a:ext uri="{FF2B5EF4-FFF2-40B4-BE49-F238E27FC236}">
              <a16:creationId xmlns:a16="http://schemas.microsoft.com/office/drawing/2014/main" id="{00000000-0008-0000-05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2" name="Picture 82" descr="clip_image507">
          <a:extLst>
            <a:ext uri="{FF2B5EF4-FFF2-40B4-BE49-F238E27FC236}">
              <a16:creationId xmlns:a16="http://schemas.microsoft.com/office/drawing/2014/main" id="{00000000-0008-0000-05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3" name="Picture 83" descr="clip_image507">
          <a:extLst>
            <a:ext uri="{FF2B5EF4-FFF2-40B4-BE49-F238E27FC236}">
              <a16:creationId xmlns:a16="http://schemas.microsoft.com/office/drawing/2014/main" id="{00000000-0008-0000-05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4" name="Picture 84" descr="clip_image507">
          <a:extLst>
            <a:ext uri="{FF2B5EF4-FFF2-40B4-BE49-F238E27FC236}">
              <a16:creationId xmlns:a16="http://schemas.microsoft.com/office/drawing/2014/main" id="{00000000-0008-0000-05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5" name="Picture 85" descr="clip_image507">
          <a:extLst>
            <a:ext uri="{FF2B5EF4-FFF2-40B4-BE49-F238E27FC236}">
              <a16:creationId xmlns:a16="http://schemas.microsoft.com/office/drawing/2014/main" id="{00000000-0008-0000-0500-0000C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6" name="Picture 86" descr="clip_image507">
          <a:extLst>
            <a:ext uri="{FF2B5EF4-FFF2-40B4-BE49-F238E27FC236}">
              <a16:creationId xmlns:a16="http://schemas.microsoft.com/office/drawing/2014/main" id="{00000000-0008-0000-05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7" name="Picture 87" descr="clip_image507">
          <a:extLst>
            <a:ext uri="{FF2B5EF4-FFF2-40B4-BE49-F238E27FC236}">
              <a16:creationId xmlns:a16="http://schemas.microsoft.com/office/drawing/2014/main" id="{00000000-0008-0000-0500-0000C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8" name="Picture 88" descr="clip_image507">
          <a:extLst>
            <a:ext uri="{FF2B5EF4-FFF2-40B4-BE49-F238E27FC236}">
              <a16:creationId xmlns:a16="http://schemas.microsoft.com/office/drawing/2014/main" id="{00000000-0008-0000-05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39" name="Picture 89" descr="clip_image507">
          <a:extLst>
            <a:ext uri="{FF2B5EF4-FFF2-40B4-BE49-F238E27FC236}">
              <a16:creationId xmlns:a16="http://schemas.microsoft.com/office/drawing/2014/main" id="{00000000-0008-0000-05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0" name="Picture 90" descr="clip_image507">
          <a:extLst>
            <a:ext uri="{FF2B5EF4-FFF2-40B4-BE49-F238E27FC236}">
              <a16:creationId xmlns:a16="http://schemas.microsoft.com/office/drawing/2014/main" id="{00000000-0008-0000-0500-0000C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1" name="Picture 91" descr="clip_image507">
          <a:extLst>
            <a:ext uri="{FF2B5EF4-FFF2-40B4-BE49-F238E27FC236}">
              <a16:creationId xmlns:a16="http://schemas.microsoft.com/office/drawing/2014/main" id="{00000000-0008-0000-0500-0000C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2" name="Picture 92" descr="clip_image507">
          <a:extLst>
            <a:ext uri="{FF2B5EF4-FFF2-40B4-BE49-F238E27FC236}">
              <a16:creationId xmlns:a16="http://schemas.microsoft.com/office/drawing/2014/main" id="{00000000-0008-0000-05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3" name="Picture 93" descr="clip_image507">
          <a:extLst>
            <a:ext uri="{FF2B5EF4-FFF2-40B4-BE49-F238E27FC236}">
              <a16:creationId xmlns:a16="http://schemas.microsoft.com/office/drawing/2014/main" id="{00000000-0008-0000-0500-0000C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4" name="Picture 94" descr="clip_image507">
          <a:extLst>
            <a:ext uri="{FF2B5EF4-FFF2-40B4-BE49-F238E27FC236}">
              <a16:creationId xmlns:a16="http://schemas.microsoft.com/office/drawing/2014/main" id="{00000000-0008-0000-0500-0000C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5" name="Picture 95" descr="clip_image507">
          <a:extLst>
            <a:ext uri="{FF2B5EF4-FFF2-40B4-BE49-F238E27FC236}">
              <a16:creationId xmlns:a16="http://schemas.microsoft.com/office/drawing/2014/main" id="{00000000-0008-0000-0500-0000C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6" name="Picture 116" descr="clip_image507">
          <a:extLst>
            <a:ext uri="{FF2B5EF4-FFF2-40B4-BE49-F238E27FC236}">
              <a16:creationId xmlns:a16="http://schemas.microsoft.com/office/drawing/2014/main" id="{00000000-0008-0000-05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7" name="Picture 117" descr="clip_image507">
          <a:extLst>
            <a:ext uri="{FF2B5EF4-FFF2-40B4-BE49-F238E27FC236}">
              <a16:creationId xmlns:a16="http://schemas.microsoft.com/office/drawing/2014/main" id="{00000000-0008-0000-0500-0000C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8" name="Picture 118" descr="clip_image507">
          <a:extLst>
            <a:ext uri="{FF2B5EF4-FFF2-40B4-BE49-F238E27FC236}">
              <a16:creationId xmlns:a16="http://schemas.microsoft.com/office/drawing/2014/main" id="{00000000-0008-0000-0500-0000D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49" name="Picture 119" descr="clip_image507">
          <a:extLst>
            <a:ext uri="{FF2B5EF4-FFF2-40B4-BE49-F238E27FC236}">
              <a16:creationId xmlns:a16="http://schemas.microsoft.com/office/drawing/2014/main" id="{00000000-0008-0000-0500-0000D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0" name="Picture 120" descr="clip_image507">
          <a:extLst>
            <a:ext uri="{FF2B5EF4-FFF2-40B4-BE49-F238E27FC236}">
              <a16:creationId xmlns:a16="http://schemas.microsoft.com/office/drawing/2014/main" id="{00000000-0008-0000-05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1" name="Picture 121" descr="clip_image507">
          <a:extLst>
            <a:ext uri="{FF2B5EF4-FFF2-40B4-BE49-F238E27FC236}">
              <a16:creationId xmlns:a16="http://schemas.microsoft.com/office/drawing/2014/main" id="{00000000-0008-0000-0500-0000D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2" name="Picture 122" descr="clip_image507">
          <a:extLst>
            <a:ext uri="{FF2B5EF4-FFF2-40B4-BE49-F238E27FC236}">
              <a16:creationId xmlns:a16="http://schemas.microsoft.com/office/drawing/2014/main" id="{00000000-0008-0000-0500-0000D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3" name="Picture 123" descr="clip_image507">
          <a:extLst>
            <a:ext uri="{FF2B5EF4-FFF2-40B4-BE49-F238E27FC236}">
              <a16:creationId xmlns:a16="http://schemas.microsoft.com/office/drawing/2014/main" id="{00000000-0008-0000-0500-0000D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4" name="Picture 130" descr="clip_image507">
          <a:extLst>
            <a:ext uri="{FF2B5EF4-FFF2-40B4-BE49-F238E27FC236}">
              <a16:creationId xmlns:a16="http://schemas.microsoft.com/office/drawing/2014/main" id="{00000000-0008-0000-05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5" name="Picture 131" descr="clip_image507">
          <a:extLst>
            <a:ext uri="{FF2B5EF4-FFF2-40B4-BE49-F238E27FC236}">
              <a16:creationId xmlns:a16="http://schemas.microsoft.com/office/drawing/2014/main" id="{00000000-0008-0000-05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6" name="Picture 132" descr="clip_image507">
          <a:extLst>
            <a:ext uri="{FF2B5EF4-FFF2-40B4-BE49-F238E27FC236}">
              <a16:creationId xmlns:a16="http://schemas.microsoft.com/office/drawing/2014/main" id="{00000000-0008-0000-0500-0000D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7" name="Picture 133" descr="clip_image507">
          <a:extLst>
            <a:ext uri="{FF2B5EF4-FFF2-40B4-BE49-F238E27FC236}">
              <a16:creationId xmlns:a16="http://schemas.microsoft.com/office/drawing/2014/main" id="{00000000-0008-0000-0500-0000D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8" name="Picture 134" descr="clip_image507">
          <a:extLst>
            <a:ext uri="{FF2B5EF4-FFF2-40B4-BE49-F238E27FC236}">
              <a16:creationId xmlns:a16="http://schemas.microsoft.com/office/drawing/2014/main" id="{00000000-0008-0000-05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59" name="Picture 135" descr="clip_image507">
          <a:extLst>
            <a:ext uri="{FF2B5EF4-FFF2-40B4-BE49-F238E27FC236}">
              <a16:creationId xmlns:a16="http://schemas.microsoft.com/office/drawing/2014/main" id="{00000000-0008-0000-0500-0000D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0" name="Picture 136" descr="clip_image507">
          <a:extLst>
            <a:ext uri="{FF2B5EF4-FFF2-40B4-BE49-F238E27FC236}">
              <a16:creationId xmlns:a16="http://schemas.microsoft.com/office/drawing/2014/main" id="{00000000-0008-0000-0500-0000D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1" name="Picture 137" descr="clip_image507">
          <a:extLst>
            <a:ext uri="{FF2B5EF4-FFF2-40B4-BE49-F238E27FC236}">
              <a16:creationId xmlns:a16="http://schemas.microsoft.com/office/drawing/2014/main" id="{00000000-0008-0000-0500-0000D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2" name="Picture 138" descr="clip_image507">
          <a:extLst>
            <a:ext uri="{FF2B5EF4-FFF2-40B4-BE49-F238E27FC236}">
              <a16:creationId xmlns:a16="http://schemas.microsoft.com/office/drawing/2014/main" id="{00000000-0008-0000-05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3" name="Picture 139" descr="clip_image507">
          <a:extLst>
            <a:ext uri="{FF2B5EF4-FFF2-40B4-BE49-F238E27FC236}">
              <a16:creationId xmlns:a16="http://schemas.microsoft.com/office/drawing/2014/main" id="{00000000-0008-0000-0500-0000D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4" name="Picture 140" descr="clip_image507">
          <a:extLst>
            <a:ext uri="{FF2B5EF4-FFF2-40B4-BE49-F238E27FC236}">
              <a16:creationId xmlns:a16="http://schemas.microsoft.com/office/drawing/2014/main" id="{00000000-0008-0000-0500-0000E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5" name="Picture 141" descr="clip_image507">
          <a:extLst>
            <a:ext uri="{FF2B5EF4-FFF2-40B4-BE49-F238E27FC236}">
              <a16:creationId xmlns:a16="http://schemas.microsoft.com/office/drawing/2014/main" id="{00000000-0008-0000-0500-0000E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6" name="Picture 142" descr="clip_image507">
          <a:extLst>
            <a:ext uri="{FF2B5EF4-FFF2-40B4-BE49-F238E27FC236}">
              <a16:creationId xmlns:a16="http://schemas.microsoft.com/office/drawing/2014/main" id="{00000000-0008-0000-05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7" name="Picture 143" descr="clip_image507">
          <a:extLst>
            <a:ext uri="{FF2B5EF4-FFF2-40B4-BE49-F238E27FC236}">
              <a16:creationId xmlns:a16="http://schemas.microsoft.com/office/drawing/2014/main" id="{00000000-0008-0000-0500-0000E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8" name="Picture 144" descr="clip_image507">
          <a:extLst>
            <a:ext uri="{FF2B5EF4-FFF2-40B4-BE49-F238E27FC236}">
              <a16:creationId xmlns:a16="http://schemas.microsoft.com/office/drawing/2014/main" id="{00000000-0008-0000-0500-0000E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69" name="Picture 145" descr="clip_image507">
          <a:extLst>
            <a:ext uri="{FF2B5EF4-FFF2-40B4-BE49-F238E27FC236}">
              <a16:creationId xmlns:a16="http://schemas.microsoft.com/office/drawing/2014/main" id="{00000000-0008-0000-0500-0000E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0" name="Picture 146" descr="clip_image507">
          <a:extLst>
            <a:ext uri="{FF2B5EF4-FFF2-40B4-BE49-F238E27FC236}">
              <a16:creationId xmlns:a16="http://schemas.microsoft.com/office/drawing/2014/main" id="{00000000-0008-0000-05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1" name="Picture 147" descr="clip_image507">
          <a:extLst>
            <a:ext uri="{FF2B5EF4-FFF2-40B4-BE49-F238E27FC236}">
              <a16:creationId xmlns:a16="http://schemas.microsoft.com/office/drawing/2014/main" id="{00000000-0008-0000-0500-0000E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2" name="Picture 148" descr="clip_image507">
          <a:extLst>
            <a:ext uri="{FF2B5EF4-FFF2-40B4-BE49-F238E27FC236}">
              <a16:creationId xmlns:a16="http://schemas.microsoft.com/office/drawing/2014/main" id="{00000000-0008-0000-0500-0000E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3" name="Picture 149" descr="clip_image507">
          <a:extLst>
            <a:ext uri="{FF2B5EF4-FFF2-40B4-BE49-F238E27FC236}">
              <a16:creationId xmlns:a16="http://schemas.microsoft.com/office/drawing/2014/main" id="{00000000-0008-0000-0500-0000E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4" name="Picture 150" descr="clip_image507">
          <a:extLst>
            <a:ext uri="{FF2B5EF4-FFF2-40B4-BE49-F238E27FC236}">
              <a16:creationId xmlns:a16="http://schemas.microsoft.com/office/drawing/2014/main" id="{00000000-0008-0000-05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5" name="Picture 151" descr="clip_image507">
          <a:extLst>
            <a:ext uri="{FF2B5EF4-FFF2-40B4-BE49-F238E27FC236}">
              <a16:creationId xmlns:a16="http://schemas.microsoft.com/office/drawing/2014/main" id="{00000000-0008-0000-0500-0000E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6" name="Picture 152" descr="clip_image507">
          <a:extLst>
            <a:ext uri="{FF2B5EF4-FFF2-40B4-BE49-F238E27FC236}">
              <a16:creationId xmlns:a16="http://schemas.microsoft.com/office/drawing/2014/main" id="{00000000-0008-0000-05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7" name="Picture 153" descr="clip_image507">
          <a:extLst>
            <a:ext uri="{FF2B5EF4-FFF2-40B4-BE49-F238E27FC236}">
              <a16:creationId xmlns:a16="http://schemas.microsoft.com/office/drawing/2014/main" id="{00000000-0008-0000-0500-0000E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8" name="Picture 154" descr="clip_image507">
          <a:extLst>
            <a:ext uri="{FF2B5EF4-FFF2-40B4-BE49-F238E27FC236}">
              <a16:creationId xmlns:a16="http://schemas.microsoft.com/office/drawing/2014/main" id="{00000000-0008-0000-05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79" name="Picture 155" descr="clip_image507">
          <a:extLst>
            <a:ext uri="{FF2B5EF4-FFF2-40B4-BE49-F238E27FC236}">
              <a16:creationId xmlns:a16="http://schemas.microsoft.com/office/drawing/2014/main" id="{00000000-0008-0000-0500-0000E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0" name="Picture 156" descr="clip_image507">
          <a:extLst>
            <a:ext uri="{FF2B5EF4-FFF2-40B4-BE49-F238E27FC236}">
              <a16:creationId xmlns:a16="http://schemas.microsoft.com/office/drawing/2014/main" id="{00000000-0008-0000-0500-0000F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1" name="Picture 157" descr="clip_image507">
          <a:extLst>
            <a:ext uri="{FF2B5EF4-FFF2-40B4-BE49-F238E27FC236}">
              <a16:creationId xmlns:a16="http://schemas.microsoft.com/office/drawing/2014/main" id="{00000000-0008-0000-0500-0000F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2" name="Picture 158" descr="clip_image507">
          <a:extLst>
            <a:ext uri="{FF2B5EF4-FFF2-40B4-BE49-F238E27FC236}">
              <a16:creationId xmlns:a16="http://schemas.microsoft.com/office/drawing/2014/main" id="{00000000-0008-0000-05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3" name="Picture 159" descr="clip_image507">
          <a:extLst>
            <a:ext uri="{FF2B5EF4-FFF2-40B4-BE49-F238E27FC236}">
              <a16:creationId xmlns:a16="http://schemas.microsoft.com/office/drawing/2014/main" id="{00000000-0008-0000-0500-0000F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4" name="Picture 160" descr="clip_image507">
          <a:extLst>
            <a:ext uri="{FF2B5EF4-FFF2-40B4-BE49-F238E27FC236}">
              <a16:creationId xmlns:a16="http://schemas.microsoft.com/office/drawing/2014/main" id="{00000000-0008-0000-0500-0000F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5" name="Picture 161" descr="clip_image507">
          <a:extLst>
            <a:ext uri="{FF2B5EF4-FFF2-40B4-BE49-F238E27FC236}">
              <a16:creationId xmlns:a16="http://schemas.microsoft.com/office/drawing/2014/main" id="{00000000-0008-0000-0500-0000F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6" name="Picture 162" descr="clip_image507">
          <a:extLst>
            <a:ext uri="{FF2B5EF4-FFF2-40B4-BE49-F238E27FC236}">
              <a16:creationId xmlns:a16="http://schemas.microsoft.com/office/drawing/2014/main" id="{00000000-0008-0000-05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7" name="Picture 163" descr="clip_image507">
          <a:extLst>
            <a:ext uri="{FF2B5EF4-FFF2-40B4-BE49-F238E27FC236}">
              <a16:creationId xmlns:a16="http://schemas.microsoft.com/office/drawing/2014/main" id="{00000000-0008-0000-0500-0000F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8" name="Picture 164" descr="clip_image507">
          <a:extLst>
            <a:ext uri="{FF2B5EF4-FFF2-40B4-BE49-F238E27FC236}">
              <a16:creationId xmlns:a16="http://schemas.microsoft.com/office/drawing/2014/main" id="{00000000-0008-0000-0500-0000F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89" name="Picture 165" descr="clip_image507">
          <a:extLst>
            <a:ext uri="{FF2B5EF4-FFF2-40B4-BE49-F238E27FC236}">
              <a16:creationId xmlns:a16="http://schemas.microsoft.com/office/drawing/2014/main" id="{00000000-0008-0000-0500-0000F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0" name="Picture 166" descr="clip_image507">
          <a:extLst>
            <a:ext uri="{FF2B5EF4-FFF2-40B4-BE49-F238E27FC236}">
              <a16:creationId xmlns:a16="http://schemas.microsoft.com/office/drawing/2014/main" id="{00000000-0008-0000-05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1" name="Picture 167" descr="clip_image507">
          <a:extLst>
            <a:ext uri="{FF2B5EF4-FFF2-40B4-BE49-F238E27FC236}">
              <a16:creationId xmlns:a16="http://schemas.microsoft.com/office/drawing/2014/main" id="{00000000-0008-0000-0500-0000F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2" name="Picture 168" descr="clip_image507">
          <a:extLst>
            <a:ext uri="{FF2B5EF4-FFF2-40B4-BE49-F238E27FC236}">
              <a16:creationId xmlns:a16="http://schemas.microsoft.com/office/drawing/2014/main" id="{00000000-0008-0000-0500-0000F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3" name="Picture 169" descr="clip_image507">
          <a:extLst>
            <a:ext uri="{FF2B5EF4-FFF2-40B4-BE49-F238E27FC236}">
              <a16:creationId xmlns:a16="http://schemas.microsoft.com/office/drawing/2014/main" id="{00000000-0008-0000-0500-0000F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4" name="Picture 1485" descr="clip_image507">
          <a:extLst>
            <a:ext uri="{FF2B5EF4-FFF2-40B4-BE49-F238E27FC236}">
              <a16:creationId xmlns:a16="http://schemas.microsoft.com/office/drawing/2014/main" id="{00000000-0008-0000-05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5" name="Picture 1486" descr="clip_image507">
          <a:extLst>
            <a:ext uri="{FF2B5EF4-FFF2-40B4-BE49-F238E27FC236}">
              <a16:creationId xmlns:a16="http://schemas.microsoft.com/office/drawing/2014/main" id="{00000000-0008-0000-0500-0000F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6" name="Picture 1487" descr="clip_image507">
          <a:extLst>
            <a:ext uri="{FF2B5EF4-FFF2-40B4-BE49-F238E27FC236}">
              <a16:creationId xmlns:a16="http://schemas.microsoft.com/office/drawing/2014/main" id="{00000000-0008-0000-0500-00000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7" name="Picture 1488" descr="clip_image507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8" name="Picture 1489" descr="clip_image507">
          <a:extLs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099" name="Picture 1490" descr="clip_image507">
          <a:extLst>
            <a:ext uri="{FF2B5EF4-FFF2-40B4-BE49-F238E27FC236}">
              <a16:creationId xmlns:a16="http://schemas.microsoft.com/office/drawing/2014/main" id="{00000000-0008-0000-05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0" name="Picture 1491" descr="clip_image507">
          <a:extLst>
            <a:ext uri="{FF2B5EF4-FFF2-40B4-BE49-F238E27FC236}">
              <a16:creationId xmlns:a16="http://schemas.microsoft.com/office/drawing/2014/main" id="{00000000-0008-0000-05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1" name="Picture 1492" descr="clip_image507">
          <a:extLst>
            <a:ext uri="{FF2B5EF4-FFF2-40B4-BE49-F238E27FC236}">
              <a16:creationId xmlns:a16="http://schemas.microsoft.com/office/drawing/2014/main" id="{00000000-0008-0000-05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2" name="Picture 40" descr="clip_image507">
          <a:extLst>
            <a:ext uri="{FF2B5EF4-FFF2-40B4-BE49-F238E27FC236}">
              <a16:creationId xmlns:a16="http://schemas.microsoft.com/office/drawing/2014/main" id="{00000000-0008-0000-05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3" name="Picture 41" descr="clip_image507">
          <a:extLst>
            <a:ext uri="{FF2B5EF4-FFF2-40B4-BE49-F238E27FC236}">
              <a16:creationId xmlns:a16="http://schemas.microsoft.com/office/drawing/2014/main" id="{00000000-0008-0000-05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4" name="Picture 42" descr="clip_image507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5" name="Picture 43" descr="clip_image507">
          <a:extLst>
            <a:ext uri="{FF2B5EF4-FFF2-40B4-BE49-F238E27FC236}">
              <a16:creationId xmlns:a16="http://schemas.microsoft.com/office/drawing/2014/main" id="{00000000-0008-0000-05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6" name="Picture 44" descr="clip_image507">
          <a:extLst>
            <a:ext uri="{FF2B5EF4-FFF2-40B4-BE49-F238E27FC236}">
              <a16:creationId xmlns:a16="http://schemas.microsoft.com/office/drawing/2014/main" id="{00000000-0008-0000-05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7" name="Picture 45" descr="clip_image507">
          <a:extLst>
            <a:ext uri="{FF2B5EF4-FFF2-40B4-BE49-F238E27FC236}">
              <a16:creationId xmlns:a16="http://schemas.microsoft.com/office/drawing/2014/main" id="{00000000-0008-0000-05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8" name="Picture 46" descr="clip_image507">
          <a:extLst>
            <a:ext uri="{FF2B5EF4-FFF2-40B4-BE49-F238E27FC236}">
              <a16:creationId xmlns:a16="http://schemas.microsoft.com/office/drawing/2014/main" id="{00000000-0008-0000-05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09" name="Picture 47" descr="clip_image507">
          <a:extLst>
            <a:ext uri="{FF2B5EF4-FFF2-40B4-BE49-F238E27FC236}">
              <a16:creationId xmlns:a16="http://schemas.microsoft.com/office/drawing/2014/main" id="{00000000-0008-0000-05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0" name="Picture 48" descr="clip_image507">
          <a:extLst>
            <a:ext uri="{FF2B5EF4-FFF2-40B4-BE49-F238E27FC236}">
              <a16:creationId xmlns:a16="http://schemas.microsoft.com/office/drawing/2014/main" id="{00000000-0008-0000-05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1" name="Picture 49" descr="clip_image507">
          <a:extLst>
            <a:ext uri="{FF2B5EF4-FFF2-40B4-BE49-F238E27FC236}">
              <a16:creationId xmlns:a16="http://schemas.microsoft.com/office/drawing/2014/main" id="{00000000-0008-0000-05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2" name="Picture 50" descr="clip_image507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3" name="Picture 51" descr="clip_image507">
          <a:extLst>
            <a:ext uri="{FF2B5EF4-FFF2-40B4-BE49-F238E27FC236}">
              <a16:creationId xmlns:a16="http://schemas.microsoft.com/office/drawing/2014/main" id="{00000000-0008-0000-05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4" name="Picture 52" descr="clip_image507">
          <a:extLst>
            <a:ext uri="{FF2B5EF4-FFF2-40B4-BE49-F238E27FC236}">
              <a16:creationId xmlns:a16="http://schemas.microsoft.com/office/drawing/2014/main" id="{00000000-0008-0000-05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5" name="Picture 53" descr="clip_image507">
          <a:extLst>
            <a:ext uri="{FF2B5EF4-FFF2-40B4-BE49-F238E27FC236}">
              <a16:creationId xmlns:a16="http://schemas.microsoft.com/office/drawing/2014/main" id="{00000000-0008-0000-05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6" name="Picture 54" descr="clip_image507">
          <a:extLst>
            <a:ext uri="{FF2B5EF4-FFF2-40B4-BE49-F238E27FC236}">
              <a16:creationId xmlns:a16="http://schemas.microsoft.com/office/drawing/2014/main" id="{00000000-0008-0000-05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7" name="Picture 55" descr="clip_image507">
          <a:extLst>
            <a:ext uri="{FF2B5EF4-FFF2-40B4-BE49-F238E27FC236}">
              <a16:creationId xmlns:a16="http://schemas.microsoft.com/office/drawing/2014/main" id="{00000000-0008-0000-05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8" name="Picture 56" descr="clip_image507">
          <a:extLst>
            <a:ext uri="{FF2B5EF4-FFF2-40B4-BE49-F238E27FC236}">
              <a16:creationId xmlns:a16="http://schemas.microsoft.com/office/drawing/2014/main" id="{00000000-0008-0000-05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19" name="Picture 57" descr="clip_image507">
          <a:extLst>
            <a:ext uri="{FF2B5EF4-FFF2-40B4-BE49-F238E27FC236}">
              <a16:creationId xmlns:a16="http://schemas.microsoft.com/office/drawing/2014/main" id="{00000000-0008-0000-05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0" name="Picture 58" descr="clip_image507">
          <a:extLst>
            <a:ext uri="{FF2B5EF4-FFF2-40B4-BE49-F238E27FC236}">
              <a16:creationId xmlns:a16="http://schemas.microsoft.com/office/drawing/2014/main" id="{00000000-0008-0000-05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1" name="Picture 59" descr="clip_image507">
          <a:extLst>
            <a:ext uri="{FF2B5EF4-FFF2-40B4-BE49-F238E27FC236}">
              <a16:creationId xmlns:a16="http://schemas.microsoft.com/office/drawing/2014/main" id="{00000000-0008-0000-05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2" name="Picture 60" descr="clip_image507">
          <a:extLst>
            <a:ext uri="{FF2B5EF4-FFF2-40B4-BE49-F238E27FC236}">
              <a16:creationId xmlns:a16="http://schemas.microsoft.com/office/drawing/2014/main" id="{00000000-0008-0000-05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3" name="Picture 61" descr="clip_image507">
          <a:extLst>
            <a:ext uri="{FF2B5EF4-FFF2-40B4-BE49-F238E27FC236}">
              <a16:creationId xmlns:a16="http://schemas.microsoft.com/office/drawing/2014/main" id="{00000000-0008-0000-05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4" name="Picture 62" descr="clip_image507">
          <a:extLst>
            <a:ext uri="{FF2B5EF4-FFF2-40B4-BE49-F238E27FC236}">
              <a16:creationId xmlns:a16="http://schemas.microsoft.com/office/drawing/2014/main" id="{00000000-0008-0000-05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5" name="Picture 63" descr="clip_image507">
          <a:extLst>
            <a:ext uri="{FF2B5EF4-FFF2-40B4-BE49-F238E27FC236}">
              <a16:creationId xmlns:a16="http://schemas.microsoft.com/office/drawing/2014/main" id="{00000000-0008-0000-05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6" name="Picture 64" descr="clip_image507">
          <a:extLst>
            <a:ext uri="{FF2B5EF4-FFF2-40B4-BE49-F238E27FC236}">
              <a16:creationId xmlns:a16="http://schemas.microsoft.com/office/drawing/2014/main" id="{00000000-0008-0000-05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7" name="Picture 65" descr="clip_image507">
          <a:extLst>
            <a:ext uri="{FF2B5EF4-FFF2-40B4-BE49-F238E27FC236}">
              <a16:creationId xmlns:a16="http://schemas.microsoft.com/office/drawing/2014/main" id="{00000000-0008-0000-05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8" name="Picture 66" descr="clip_image507">
          <a:extLst>
            <a:ext uri="{FF2B5EF4-FFF2-40B4-BE49-F238E27FC236}">
              <a16:creationId xmlns:a16="http://schemas.microsoft.com/office/drawing/2014/main" id="{00000000-0008-0000-05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29" name="Picture 67" descr="clip_image507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0" name="Picture 68" descr="clip_image507">
          <a:extLst>
            <a:ext uri="{FF2B5EF4-FFF2-40B4-BE49-F238E27FC236}">
              <a16:creationId xmlns:a16="http://schemas.microsoft.com/office/drawing/2014/main" id="{00000000-0008-0000-05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1" name="Picture 69" descr="clip_image507">
          <a:extLst>
            <a:ext uri="{FF2B5EF4-FFF2-40B4-BE49-F238E27FC236}">
              <a16:creationId xmlns:a16="http://schemas.microsoft.com/office/drawing/2014/main" id="{00000000-0008-0000-05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2" name="Picture 70" descr="clip_image507">
          <a:extLst>
            <a:ext uri="{FF2B5EF4-FFF2-40B4-BE49-F238E27FC236}">
              <a16:creationId xmlns:a16="http://schemas.microsoft.com/office/drawing/2014/main" id="{00000000-0008-0000-05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3" name="Picture 71" descr="clip_image507">
          <a:extLst>
            <a:ext uri="{FF2B5EF4-FFF2-40B4-BE49-F238E27FC236}">
              <a16:creationId xmlns:a16="http://schemas.microsoft.com/office/drawing/2014/main" id="{00000000-0008-0000-05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4" name="Picture 72" descr="clip_image507">
          <a:extLst>
            <a:ext uri="{FF2B5EF4-FFF2-40B4-BE49-F238E27FC236}">
              <a16:creationId xmlns:a16="http://schemas.microsoft.com/office/drawing/2014/main" id="{00000000-0008-0000-05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5" name="Picture 73" descr="clip_image507">
          <a:extLst>
            <a:ext uri="{FF2B5EF4-FFF2-40B4-BE49-F238E27FC236}">
              <a16:creationId xmlns:a16="http://schemas.microsoft.com/office/drawing/2014/main" id="{00000000-0008-0000-05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6" name="Picture 74" descr="clip_image507">
          <a:extLst>
            <a:ext uri="{FF2B5EF4-FFF2-40B4-BE49-F238E27FC236}">
              <a16:creationId xmlns:a16="http://schemas.microsoft.com/office/drawing/2014/main" id="{00000000-0008-0000-05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7" name="Picture 75" descr="clip_image507">
          <a:extLst>
            <a:ext uri="{FF2B5EF4-FFF2-40B4-BE49-F238E27FC236}">
              <a16:creationId xmlns:a16="http://schemas.microsoft.com/office/drawing/2014/main" id="{00000000-0008-0000-05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8" name="Picture 76" descr="clip_image507">
          <a:extLst>
            <a:ext uri="{FF2B5EF4-FFF2-40B4-BE49-F238E27FC236}">
              <a16:creationId xmlns:a16="http://schemas.microsoft.com/office/drawing/2014/main" id="{00000000-0008-0000-05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39" name="Picture 77" descr="clip_image507">
          <a:extLst>
            <a:ext uri="{FF2B5EF4-FFF2-40B4-BE49-F238E27FC236}">
              <a16:creationId xmlns:a16="http://schemas.microsoft.com/office/drawing/2014/main" id="{00000000-0008-0000-05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0" name="Picture 78" descr="clip_image507">
          <a:extLst>
            <a:ext uri="{FF2B5EF4-FFF2-40B4-BE49-F238E27FC236}">
              <a16:creationId xmlns:a16="http://schemas.microsoft.com/office/drawing/2014/main" id="{00000000-0008-0000-05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1" name="Picture 79" descr="clip_image507">
          <a:extLst>
            <a:ext uri="{FF2B5EF4-FFF2-40B4-BE49-F238E27FC236}">
              <a16:creationId xmlns:a16="http://schemas.microsoft.com/office/drawing/2014/main" id="{00000000-0008-0000-05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2" name="Picture 80" descr="clip_image507">
          <a:extLst>
            <a:ext uri="{FF2B5EF4-FFF2-40B4-BE49-F238E27FC236}">
              <a16:creationId xmlns:a16="http://schemas.microsoft.com/office/drawing/2014/main" id="{00000000-0008-0000-05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3" name="Picture 81" descr="clip_image507">
          <a:extLst>
            <a:ext uri="{FF2B5EF4-FFF2-40B4-BE49-F238E27FC236}">
              <a16:creationId xmlns:a16="http://schemas.microsoft.com/office/drawing/2014/main" id="{00000000-0008-0000-05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4" name="Picture 82" descr="clip_image507">
          <a:extLst>
            <a:ext uri="{FF2B5EF4-FFF2-40B4-BE49-F238E27FC236}">
              <a16:creationId xmlns:a16="http://schemas.microsoft.com/office/drawing/2014/main" id="{00000000-0008-0000-05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5" name="Picture 83" descr="clip_image507">
          <a:extLst>
            <a:ext uri="{FF2B5EF4-FFF2-40B4-BE49-F238E27FC236}">
              <a16:creationId xmlns:a16="http://schemas.microsoft.com/office/drawing/2014/main" id="{00000000-0008-0000-05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6" name="Picture 84" descr="clip_image507">
          <a:extLst>
            <a:ext uri="{FF2B5EF4-FFF2-40B4-BE49-F238E27FC236}">
              <a16:creationId xmlns:a16="http://schemas.microsoft.com/office/drawing/2014/main" id="{00000000-0008-0000-05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7" name="Picture 85" descr="clip_image507">
          <a:extLst>
            <a:ext uri="{FF2B5EF4-FFF2-40B4-BE49-F238E27FC236}">
              <a16:creationId xmlns:a16="http://schemas.microsoft.com/office/drawing/2014/main" id="{00000000-0008-0000-0500-00003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8" name="Picture 86" descr="clip_image507">
          <a:extLst>
            <a:ext uri="{FF2B5EF4-FFF2-40B4-BE49-F238E27FC236}">
              <a16:creationId xmlns:a16="http://schemas.microsoft.com/office/drawing/2014/main" id="{00000000-0008-0000-05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49" name="Picture 87" descr="clip_image507">
          <a:extLst>
            <a:ext uri="{FF2B5EF4-FFF2-40B4-BE49-F238E27FC236}">
              <a16:creationId xmlns:a16="http://schemas.microsoft.com/office/drawing/2014/main" id="{00000000-0008-0000-05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0" name="Picture 88" descr="clip_image507">
          <a:extLst>
            <a:ext uri="{FF2B5EF4-FFF2-40B4-BE49-F238E27FC236}">
              <a16:creationId xmlns:a16="http://schemas.microsoft.com/office/drawing/2014/main" id="{00000000-0008-0000-0500-00003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1" name="Picture 89" descr="clip_image507">
          <a:extLst>
            <a:ext uri="{FF2B5EF4-FFF2-40B4-BE49-F238E27FC236}">
              <a16:creationId xmlns:a16="http://schemas.microsoft.com/office/drawing/2014/main" id="{00000000-0008-0000-05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2" name="Picture 90" descr="clip_image507">
          <a:extLst>
            <a:ext uri="{FF2B5EF4-FFF2-40B4-BE49-F238E27FC236}">
              <a16:creationId xmlns:a16="http://schemas.microsoft.com/office/drawing/2014/main" id="{00000000-0008-0000-05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3" name="Picture 91" descr="clip_image507">
          <a:extLst>
            <a:ext uri="{FF2B5EF4-FFF2-40B4-BE49-F238E27FC236}">
              <a16:creationId xmlns:a16="http://schemas.microsoft.com/office/drawing/2014/main" id="{00000000-0008-0000-05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4" name="Picture 92" descr="clip_image507">
          <a:extLst>
            <a:ext uri="{FF2B5EF4-FFF2-40B4-BE49-F238E27FC236}">
              <a16:creationId xmlns:a16="http://schemas.microsoft.com/office/drawing/2014/main" id="{00000000-0008-0000-05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5" name="Picture 93" descr="clip_image507">
          <a:extLst>
            <a:ext uri="{FF2B5EF4-FFF2-40B4-BE49-F238E27FC236}">
              <a16:creationId xmlns:a16="http://schemas.microsoft.com/office/drawing/2014/main" id="{00000000-0008-0000-0500-00003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6" name="Picture 94" descr="clip_image507">
          <a:extLst>
            <a:ext uri="{FF2B5EF4-FFF2-40B4-BE49-F238E27FC236}">
              <a16:creationId xmlns:a16="http://schemas.microsoft.com/office/drawing/2014/main" id="{00000000-0008-0000-05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7" name="Picture 95" descr="clip_image507">
          <a:extLst>
            <a:ext uri="{FF2B5EF4-FFF2-40B4-BE49-F238E27FC236}">
              <a16:creationId xmlns:a16="http://schemas.microsoft.com/office/drawing/2014/main" id="{00000000-0008-0000-0500-00003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8" name="Picture 116" descr="clip_image507">
          <a:extLst>
            <a:ext uri="{FF2B5EF4-FFF2-40B4-BE49-F238E27FC236}">
              <a16:creationId xmlns:a16="http://schemas.microsoft.com/office/drawing/2014/main" id="{00000000-0008-0000-05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59" name="Picture 117" descr="clip_image507">
          <a:extLst>
            <a:ext uri="{FF2B5EF4-FFF2-40B4-BE49-F238E27FC236}">
              <a16:creationId xmlns:a16="http://schemas.microsoft.com/office/drawing/2014/main" id="{00000000-0008-0000-0500-00003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0" name="Picture 118" descr="clip_image507">
          <a:extLst>
            <a:ext uri="{FF2B5EF4-FFF2-40B4-BE49-F238E27FC236}">
              <a16:creationId xmlns:a16="http://schemas.microsoft.com/office/drawing/2014/main" id="{00000000-0008-0000-05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1" name="Picture 119" descr="clip_image507">
          <a:extLst>
            <a:ext uri="{FF2B5EF4-FFF2-40B4-BE49-F238E27FC236}">
              <a16:creationId xmlns:a16="http://schemas.microsoft.com/office/drawing/2014/main" id="{00000000-0008-0000-0500-00004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2" name="Picture 120" descr="clip_image507">
          <a:extLst>
            <a:ext uri="{FF2B5EF4-FFF2-40B4-BE49-F238E27FC236}">
              <a16:creationId xmlns:a16="http://schemas.microsoft.com/office/drawing/2014/main" id="{00000000-0008-0000-0500-00004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3" name="Picture 121" descr="clip_image507">
          <a:extLst>
            <a:ext uri="{FF2B5EF4-FFF2-40B4-BE49-F238E27FC236}">
              <a16:creationId xmlns:a16="http://schemas.microsoft.com/office/drawing/2014/main" id="{00000000-0008-0000-05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4" name="Picture 122" descr="clip_image507">
          <a:extLst>
            <a:ext uri="{FF2B5EF4-FFF2-40B4-BE49-F238E27FC236}">
              <a16:creationId xmlns:a16="http://schemas.microsoft.com/office/drawing/2014/main" id="{00000000-0008-0000-05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5" name="Picture 123" descr="clip_image507">
          <a:extLst>
            <a:ext uri="{FF2B5EF4-FFF2-40B4-BE49-F238E27FC236}">
              <a16:creationId xmlns:a16="http://schemas.microsoft.com/office/drawing/2014/main" id="{00000000-0008-0000-0500-00004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6" name="Picture 130" descr="clip_image507">
          <a:extLst>
            <a:ext uri="{FF2B5EF4-FFF2-40B4-BE49-F238E27FC236}">
              <a16:creationId xmlns:a16="http://schemas.microsoft.com/office/drawing/2014/main" id="{00000000-0008-0000-0500-00004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7" name="Picture 131" descr="clip_image507">
          <a:extLst>
            <a:ext uri="{FF2B5EF4-FFF2-40B4-BE49-F238E27FC236}">
              <a16:creationId xmlns:a16="http://schemas.microsoft.com/office/drawing/2014/main" id="{00000000-0008-0000-05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8" name="Picture 132" descr="clip_image507">
          <a:extLst>
            <a:ext uri="{FF2B5EF4-FFF2-40B4-BE49-F238E27FC236}">
              <a16:creationId xmlns:a16="http://schemas.microsoft.com/office/drawing/2014/main" id="{00000000-0008-0000-05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69" name="Picture 133" descr="clip_image507">
          <a:extLst>
            <a:ext uri="{FF2B5EF4-FFF2-40B4-BE49-F238E27FC236}">
              <a16:creationId xmlns:a16="http://schemas.microsoft.com/office/drawing/2014/main" id="{00000000-0008-0000-05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0" name="Picture 134" descr="clip_image507">
          <a:extLst>
            <a:ext uri="{FF2B5EF4-FFF2-40B4-BE49-F238E27FC236}">
              <a16:creationId xmlns:a16="http://schemas.microsoft.com/office/drawing/2014/main" id="{00000000-0008-0000-0500-00004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1" name="Picture 135" descr="clip_image507">
          <a:extLst>
            <a:ext uri="{FF2B5EF4-FFF2-40B4-BE49-F238E27FC236}">
              <a16:creationId xmlns:a16="http://schemas.microsoft.com/office/drawing/2014/main" id="{00000000-0008-0000-0500-00004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2" name="Picture 136" descr="clip_image507">
          <a:extLst>
            <a:ext uri="{FF2B5EF4-FFF2-40B4-BE49-F238E27FC236}">
              <a16:creationId xmlns:a16="http://schemas.microsoft.com/office/drawing/2014/main" id="{00000000-0008-0000-05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3" name="Picture 137" descr="clip_image507">
          <a:extLst>
            <a:ext uri="{FF2B5EF4-FFF2-40B4-BE49-F238E27FC236}">
              <a16:creationId xmlns:a16="http://schemas.microsoft.com/office/drawing/2014/main" id="{00000000-0008-0000-0500-00004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4" name="Picture 138" descr="clip_image507">
          <a:extLst>
            <a:ext uri="{FF2B5EF4-FFF2-40B4-BE49-F238E27FC236}">
              <a16:creationId xmlns:a16="http://schemas.microsoft.com/office/drawing/2014/main" id="{00000000-0008-0000-0500-00004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5" name="Picture 139" descr="clip_image507">
          <a:extLst>
            <a:ext uri="{FF2B5EF4-FFF2-40B4-BE49-F238E27FC236}">
              <a16:creationId xmlns:a16="http://schemas.microsoft.com/office/drawing/2014/main" id="{00000000-0008-0000-05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6" name="Picture 140" descr="clip_image507">
          <a:extLst>
            <a:ext uri="{FF2B5EF4-FFF2-40B4-BE49-F238E27FC236}">
              <a16:creationId xmlns:a16="http://schemas.microsoft.com/office/drawing/2014/main" id="{00000000-0008-0000-05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7" name="Picture 141" descr="clip_image507">
          <a:extLst>
            <a:ext uri="{FF2B5EF4-FFF2-40B4-BE49-F238E27FC236}">
              <a16:creationId xmlns:a16="http://schemas.microsoft.com/office/drawing/2014/main" id="{00000000-0008-0000-05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8" name="Picture 142" descr="clip_image507">
          <a:extLst>
            <a:ext uri="{FF2B5EF4-FFF2-40B4-BE49-F238E27FC236}">
              <a16:creationId xmlns:a16="http://schemas.microsoft.com/office/drawing/2014/main" id="{00000000-0008-0000-05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79" name="Picture 143" descr="clip_image507">
          <a:extLst>
            <a:ext uri="{FF2B5EF4-FFF2-40B4-BE49-F238E27FC236}">
              <a16:creationId xmlns:a16="http://schemas.microsoft.com/office/drawing/2014/main" id="{00000000-0008-0000-05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0" name="Picture 144" descr="clip_image507">
          <a:extLst>
            <a:ext uri="{FF2B5EF4-FFF2-40B4-BE49-F238E27FC236}">
              <a16:creationId xmlns:a16="http://schemas.microsoft.com/office/drawing/2014/main" id="{00000000-0008-0000-05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1" name="Picture 145" descr="clip_image507">
          <a:extLst>
            <a:ext uri="{FF2B5EF4-FFF2-40B4-BE49-F238E27FC236}">
              <a16:creationId xmlns:a16="http://schemas.microsoft.com/office/drawing/2014/main" id="{00000000-0008-0000-05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2" name="Picture 146" descr="clip_image507">
          <a:extLst>
            <a:ext uri="{FF2B5EF4-FFF2-40B4-BE49-F238E27FC236}">
              <a16:creationId xmlns:a16="http://schemas.microsoft.com/office/drawing/2014/main" id="{00000000-0008-0000-0500-00005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3" name="Picture 147" descr="clip_image507">
          <a:extLst>
            <a:ext uri="{FF2B5EF4-FFF2-40B4-BE49-F238E27FC236}">
              <a16:creationId xmlns:a16="http://schemas.microsoft.com/office/drawing/2014/main" id="{00000000-0008-0000-05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4" name="Picture 148" descr="clip_image507">
          <a:extLst>
            <a:ext uri="{FF2B5EF4-FFF2-40B4-BE49-F238E27FC236}">
              <a16:creationId xmlns:a16="http://schemas.microsoft.com/office/drawing/2014/main" id="{00000000-0008-0000-05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5" name="Picture 149" descr="clip_image507">
          <a:extLst>
            <a:ext uri="{FF2B5EF4-FFF2-40B4-BE49-F238E27FC236}">
              <a16:creationId xmlns:a16="http://schemas.microsoft.com/office/drawing/2014/main" id="{00000000-0008-0000-0500-00005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6" name="Picture 150" descr="clip_image507">
          <a:extLst>
            <a:ext uri="{FF2B5EF4-FFF2-40B4-BE49-F238E27FC236}">
              <a16:creationId xmlns:a16="http://schemas.microsoft.com/office/drawing/2014/main" id="{00000000-0008-0000-05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7" name="Picture 151" descr="clip_image507">
          <a:extLst>
            <a:ext uri="{FF2B5EF4-FFF2-40B4-BE49-F238E27FC236}">
              <a16:creationId xmlns:a16="http://schemas.microsoft.com/office/drawing/2014/main" id="{00000000-0008-0000-05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8" name="Picture 152" descr="clip_image507">
          <a:extLst>
            <a:ext uri="{FF2B5EF4-FFF2-40B4-BE49-F238E27FC236}">
              <a16:creationId xmlns:a16="http://schemas.microsoft.com/office/drawing/2014/main" id="{00000000-0008-0000-05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89" name="Picture 153" descr="clip_image507">
          <a:extLst>
            <a:ext uri="{FF2B5EF4-FFF2-40B4-BE49-F238E27FC236}">
              <a16:creationId xmlns:a16="http://schemas.microsoft.com/office/drawing/2014/main" id="{00000000-0008-0000-05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0" name="Picture 154" descr="clip_image507">
          <a:extLst>
            <a:ext uri="{FF2B5EF4-FFF2-40B4-BE49-F238E27FC236}">
              <a16:creationId xmlns:a16="http://schemas.microsoft.com/office/drawing/2014/main" id="{00000000-0008-0000-0500-00005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1" name="Picture 155" descr="clip_image507">
          <a:extLst>
            <a:ext uri="{FF2B5EF4-FFF2-40B4-BE49-F238E27FC236}">
              <a16:creationId xmlns:a16="http://schemas.microsoft.com/office/drawing/2014/main" id="{00000000-0008-0000-05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2" name="Picture 156" descr="clip_image507">
          <a:extLst>
            <a:ext uri="{FF2B5EF4-FFF2-40B4-BE49-F238E27FC236}">
              <a16:creationId xmlns:a16="http://schemas.microsoft.com/office/drawing/2014/main" id="{00000000-0008-0000-05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3" name="Picture 157" descr="clip_image507">
          <a:extLst>
            <a:ext uri="{FF2B5EF4-FFF2-40B4-BE49-F238E27FC236}">
              <a16:creationId xmlns:a16="http://schemas.microsoft.com/office/drawing/2014/main" id="{00000000-0008-0000-05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4" name="Picture 158" descr="clip_image507">
          <a:extLst>
            <a:ext uri="{FF2B5EF4-FFF2-40B4-BE49-F238E27FC236}">
              <a16:creationId xmlns:a16="http://schemas.microsoft.com/office/drawing/2014/main" id="{00000000-0008-0000-0500-00006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5" name="Picture 159" descr="clip_image507">
          <a:extLst>
            <a:ext uri="{FF2B5EF4-FFF2-40B4-BE49-F238E27FC236}">
              <a16:creationId xmlns:a16="http://schemas.microsoft.com/office/drawing/2014/main" id="{00000000-0008-0000-05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6" name="Picture 160" descr="clip_image507">
          <a:extLst>
            <a:ext uri="{FF2B5EF4-FFF2-40B4-BE49-F238E27FC236}">
              <a16:creationId xmlns:a16="http://schemas.microsoft.com/office/drawing/2014/main" id="{00000000-0008-0000-05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7" name="Picture 161" descr="clip_image507">
          <a:extLst>
            <a:ext uri="{FF2B5EF4-FFF2-40B4-BE49-F238E27FC236}">
              <a16:creationId xmlns:a16="http://schemas.microsoft.com/office/drawing/2014/main" id="{00000000-0008-0000-05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8" name="Picture 162" descr="clip_image507">
          <a:extLst>
            <a:ext uri="{FF2B5EF4-FFF2-40B4-BE49-F238E27FC236}">
              <a16:creationId xmlns:a16="http://schemas.microsoft.com/office/drawing/2014/main" id="{00000000-0008-0000-05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199" name="Picture 163" descr="clip_image507">
          <a:extLst>
            <a:ext uri="{FF2B5EF4-FFF2-40B4-BE49-F238E27FC236}">
              <a16:creationId xmlns:a16="http://schemas.microsoft.com/office/drawing/2014/main" id="{00000000-0008-0000-0500-00006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200" name="Picture 164" descr="clip_image507">
          <a:extLst>
            <a:ext uri="{FF2B5EF4-FFF2-40B4-BE49-F238E27FC236}">
              <a16:creationId xmlns:a16="http://schemas.microsoft.com/office/drawing/2014/main" id="{00000000-0008-0000-0500-00006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201" name="Picture 165" descr="clip_image507">
          <a:extLst>
            <a:ext uri="{FF2B5EF4-FFF2-40B4-BE49-F238E27FC236}">
              <a16:creationId xmlns:a16="http://schemas.microsoft.com/office/drawing/2014/main" id="{00000000-0008-0000-0500-00006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202" name="Picture 166" descr="clip_image507">
          <a:extLst>
            <a:ext uri="{FF2B5EF4-FFF2-40B4-BE49-F238E27FC236}">
              <a16:creationId xmlns:a16="http://schemas.microsoft.com/office/drawing/2014/main" id="{00000000-0008-0000-0500-00006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203" name="Picture 167" descr="clip_image507">
          <a:extLst>
            <a:ext uri="{FF2B5EF4-FFF2-40B4-BE49-F238E27FC236}">
              <a16:creationId xmlns:a16="http://schemas.microsoft.com/office/drawing/2014/main" id="{00000000-0008-0000-0500-00006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204" name="Picture 168" descr="clip_image507">
          <a:extLst>
            <a:ext uri="{FF2B5EF4-FFF2-40B4-BE49-F238E27FC236}">
              <a16:creationId xmlns:a16="http://schemas.microsoft.com/office/drawing/2014/main" id="{00000000-0008-0000-0500-00006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4205" name="Picture 169" descr="clip_image507">
          <a:extLst>
            <a:ext uri="{FF2B5EF4-FFF2-40B4-BE49-F238E27FC236}">
              <a16:creationId xmlns:a16="http://schemas.microsoft.com/office/drawing/2014/main" id="{00000000-0008-0000-0500-00006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06" name="Picture 1485" descr="clip_image507">
          <a:extLst>
            <a:ext uri="{FF2B5EF4-FFF2-40B4-BE49-F238E27FC236}">
              <a16:creationId xmlns:a16="http://schemas.microsoft.com/office/drawing/2014/main" id="{00000000-0008-0000-0500-00006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07" name="Picture 1486" descr="clip_image507">
          <a:extLst>
            <a:ext uri="{FF2B5EF4-FFF2-40B4-BE49-F238E27FC236}">
              <a16:creationId xmlns:a16="http://schemas.microsoft.com/office/drawing/2014/main" id="{00000000-0008-0000-0500-00006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08" name="Picture 1487" descr="clip_image507">
          <a:extLst>
            <a:ext uri="{FF2B5EF4-FFF2-40B4-BE49-F238E27FC236}">
              <a16:creationId xmlns:a16="http://schemas.microsoft.com/office/drawing/2014/main" id="{00000000-0008-0000-0500-00007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09" name="Picture 1488" descr="clip_image507">
          <a:extLst>
            <a:ext uri="{FF2B5EF4-FFF2-40B4-BE49-F238E27FC236}">
              <a16:creationId xmlns:a16="http://schemas.microsoft.com/office/drawing/2014/main" id="{00000000-0008-0000-0500-00007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0" name="Picture 1489" descr="clip_image507">
          <a:extLst>
            <a:ext uri="{FF2B5EF4-FFF2-40B4-BE49-F238E27FC236}">
              <a16:creationId xmlns:a16="http://schemas.microsoft.com/office/drawing/2014/main" id="{00000000-0008-0000-0500-00007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1" name="Picture 1490" descr="clip_image507">
          <a:extLst>
            <a:ext uri="{FF2B5EF4-FFF2-40B4-BE49-F238E27FC236}">
              <a16:creationId xmlns:a16="http://schemas.microsoft.com/office/drawing/2014/main" id="{00000000-0008-0000-0500-00007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2" name="Picture 1491" descr="clip_image507">
          <a:extLst>
            <a:ext uri="{FF2B5EF4-FFF2-40B4-BE49-F238E27FC236}">
              <a16:creationId xmlns:a16="http://schemas.microsoft.com/office/drawing/2014/main" id="{00000000-0008-0000-0500-00007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3" name="Picture 1492" descr="clip_image507">
          <a:extLst>
            <a:ext uri="{FF2B5EF4-FFF2-40B4-BE49-F238E27FC236}">
              <a16:creationId xmlns:a16="http://schemas.microsoft.com/office/drawing/2014/main" id="{00000000-0008-0000-0500-00007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4" name="Picture 40" descr="clip_image507">
          <a:extLst>
            <a:ext uri="{FF2B5EF4-FFF2-40B4-BE49-F238E27FC236}">
              <a16:creationId xmlns:a16="http://schemas.microsoft.com/office/drawing/2014/main" id="{00000000-0008-0000-05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5" name="Picture 41" descr="clip_image507">
          <a:extLst>
            <a:ext uri="{FF2B5EF4-FFF2-40B4-BE49-F238E27FC236}">
              <a16:creationId xmlns:a16="http://schemas.microsoft.com/office/drawing/2014/main" id="{00000000-0008-0000-0500-00007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6" name="Picture 42" descr="clip_image507">
          <a:extLst>
            <a:ext uri="{FF2B5EF4-FFF2-40B4-BE49-F238E27FC236}">
              <a16:creationId xmlns:a16="http://schemas.microsoft.com/office/drawing/2014/main" id="{00000000-0008-0000-0500-00007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7" name="Picture 43" descr="clip_image507">
          <a:extLst>
            <a:ext uri="{FF2B5EF4-FFF2-40B4-BE49-F238E27FC236}">
              <a16:creationId xmlns:a16="http://schemas.microsoft.com/office/drawing/2014/main" id="{00000000-0008-0000-05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8" name="Picture 44" descr="clip_image507">
          <a:extLst>
            <a:ext uri="{FF2B5EF4-FFF2-40B4-BE49-F238E27FC236}">
              <a16:creationId xmlns:a16="http://schemas.microsoft.com/office/drawing/2014/main" id="{00000000-0008-0000-05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19" name="Picture 45" descr="clip_image507">
          <a:extLst>
            <a:ext uri="{FF2B5EF4-FFF2-40B4-BE49-F238E27FC236}">
              <a16:creationId xmlns:a16="http://schemas.microsoft.com/office/drawing/2014/main" id="{00000000-0008-0000-05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0" name="Picture 46" descr="clip_image507">
          <a:extLst>
            <a:ext uri="{FF2B5EF4-FFF2-40B4-BE49-F238E27FC236}">
              <a16:creationId xmlns:a16="http://schemas.microsoft.com/office/drawing/2014/main" id="{00000000-0008-0000-05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1" name="Picture 47" descr="clip_image507">
          <a:extLst>
            <a:ext uri="{FF2B5EF4-FFF2-40B4-BE49-F238E27FC236}">
              <a16:creationId xmlns:a16="http://schemas.microsoft.com/office/drawing/2014/main" id="{00000000-0008-0000-05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2" name="Picture 48" descr="clip_image507">
          <a:extLst>
            <a:ext uri="{FF2B5EF4-FFF2-40B4-BE49-F238E27FC236}">
              <a16:creationId xmlns:a16="http://schemas.microsoft.com/office/drawing/2014/main" id="{00000000-0008-0000-05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3" name="Picture 49" descr="clip_image507">
          <a:extLst>
            <a:ext uri="{FF2B5EF4-FFF2-40B4-BE49-F238E27FC236}">
              <a16:creationId xmlns:a16="http://schemas.microsoft.com/office/drawing/2014/main" id="{00000000-0008-0000-0500-00007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4" name="Picture 50" descr="clip_image507">
          <a:extLst>
            <a:ext uri="{FF2B5EF4-FFF2-40B4-BE49-F238E27FC236}">
              <a16:creationId xmlns:a16="http://schemas.microsoft.com/office/drawing/2014/main" id="{00000000-0008-0000-0500-00008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5" name="Picture 51" descr="clip_image507">
          <a:extLst>
            <a:ext uri="{FF2B5EF4-FFF2-40B4-BE49-F238E27FC236}">
              <a16:creationId xmlns:a16="http://schemas.microsoft.com/office/drawing/2014/main" id="{00000000-0008-0000-0500-00008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6" name="Picture 52" descr="clip_image507">
          <a:extLst>
            <a:ext uri="{FF2B5EF4-FFF2-40B4-BE49-F238E27FC236}">
              <a16:creationId xmlns:a16="http://schemas.microsoft.com/office/drawing/2014/main" id="{00000000-0008-0000-05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7" name="Picture 53" descr="clip_image507">
          <a:extLst>
            <a:ext uri="{FF2B5EF4-FFF2-40B4-BE49-F238E27FC236}">
              <a16:creationId xmlns:a16="http://schemas.microsoft.com/office/drawing/2014/main" id="{00000000-0008-0000-0500-00008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8" name="Picture 54" descr="clip_image507">
          <a:extLst>
            <a:ext uri="{FF2B5EF4-FFF2-40B4-BE49-F238E27FC236}">
              <a16:creationId xmlns:a16="http://schemas.microsoft.com/office/drawing/2014/main" id="{00000000-0008-0000-0500-00008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29" name="Picture 55" descr="clip_image507">
          <a:extLst>
            <a:ext uri="{FF2B5EF4-FFF2-40B4-BE49-F238E27FC236}">
              <a16:creationId xmlns:a16="http://schemas.microsoft.com/office/drawing/2014/main" id="{00000000-0008-0000-0500-00008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0" name="Picture 56" descr="clip_image507">
          <a:extLst>
            <a:ext uri="{FF2B5EF4-FFF2-40B4-BE49-F238E27FC236}">
              <a16:creationId xmlns:a16="http://schemas.microsoft.com/office/drawing/2014/main" id="{00000000-0008-0000-05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1" name="Picture 57" descr="clip_image507">
          <a:extLst>
            <a:ext uri="{FF2B5EF4-FFF2-40B4-BE49-F238E27FC236}">
              <a16:creationId xmlns:a16="http://schemas.microsoft.com/office/drawing/2014/main" id="{00000000-0008-0000-0500-00008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2" name="Picture 58" descr="clip_image507">
          <a:extLst>
            <a:ext uri="{FF2B5EF4-FFF2-40B4-BE49-F238E27FC236}">
              <a16:creationId xmlns:a16="http://schemas.microsoft.com/office/drawing/2014/main" id="{00000000-0008-0000-0500-00008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3" name="Picture 59" descr="clip_image507">
          <a:extLst>
            <a:ext uri="{FF2B5EF4-FFF2-40B4-BE49-F238E27FC236}">
              <a16:creationId xmlns:a16="http://schemas.microsoft.com/office/drawing/2014/main" id="{00000000-0008-0000-0500-00008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4" name="Picture 60" descr="clip_image507">
          <a:extLst>
            <a:ext uri="{FF2B5EF4-FFF2-40B4-BE49-F238E27FC236}">
              <a16:creationId xmlns:a16="http://schemas.microsoft.com/office/drawing/2014/main" id="{00000000-0008-0000-05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5" name="Picture 61" descr="clip_image507">
          <a:extLst>
            <a:ext uri="{FF2B5EF4-FFF2-40B4-BE49-F238E27FC236}">
              <a16:creationId xmlns:a16="http://schemas.microsoft.com/office/drawing/2014/main" id="{00000000-0008-0000-05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6" name="Picture 62" descr="clip_image507">
          <a:extLst>
            <a:ext uri="{FF2B5EF4-FFF2-40B4-BE49-F238E27FC236}">
              <a16:creationId xmlns:a16="http://schemas.microsoft.com/office/drawing/2014/main" id="{00000000-0008-0000-05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7" name="Picture 63" descr="clip_image507">
          <a:extLst>
            <a:ext uri="{FF2B5EF4-FFF2-40B4-BE49-F238E27FC236}">
              <a16:creationId xmlns:a16="http://schemas.microsoft.com/office/drawing/2014/main" id="{00000000-0008-0000-05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8" name="Picture 64" descr="clip_image507">
          <a:extLst>
            <a:ext uri="{FF2B5EF4-FFF2-40B4-BE49-F238E27FC236}">
              <a16:creationId xmlns:a16="http://schemas.microsoft.com/office/drawing/2014/main" id="{00000000-0008-0000-05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39" name="Picture 65" descr="clip_image507">
          <a:extLst>
            <a:ext uri="{FF2B5EF4-FFF2-40B4-BE49-F238E27FC236}">
              <a16:creationId xmlns:a16="http://schemas.microsoft.com/office/drawing/2014/main" id="{00000000-0008-0000-05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0" name="Picture 66" descr="clip_image507">
          <a:extLst>
            <a:ext uri="{FF2B5EF4-FFF2-40B4-BE49-F238E27FC236}">
              <a16:creationId xmlns:a16="http://schemas.microsoft.com/office/drawing/2014/main" id="{00000000-0008-0000-0500-00009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1" name="Picture 67" descr="clip_image507">
          <a:extLst>
            <a:ext uri="{FF2B5EF4-FFF2-40B4-BE49-F238E27FC236}">
              <a16:creationId xmlns:a16="http://schemas.microsoft.com/office/drawing/2014/main" id="{00000000-0008-0000-0500-00009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2" name="Picture 68" descr="clip_image507">
          <a:extLst>
            <a:ext uri="{FF2B5EF4-FFF2-40B4-BE49-F238E27FC236}">
              <a16:creationId xmlns:a16="http://schemas.microsoft.com/office/drawing/2014/main" id="{00000000-0008-0000-05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3" name="Picture 69" descr="clip_image507">
          <a:extLst>
            <a:ext uri="{FF2B5EF4-FFF2-40B4-BE49-F238E27FC236}">
              <a16:creationId xmlns:a16="http://schemas.microsoft.com/office/drawing/2014/main" id="{00000000-0008-0000-0500-00009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4" name="Picture 70" descr="clip_image507">
          <a:extLst>
            <a:ext uri="{FF2B5EF4-FFF2-40B4-BE49-F238E27FC236}">
              <a16:creationId xmlns:a16="http://schemas.microsoft.com/office/drawing/2014/main" id="{00000000-0008-0000-0500-00009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5" name="Picture 71" descr="clip_image507">
          <a:extLst>
            <a:ext uri="{FF2B5EF4-FFF2-40B4-BE49-F238E27FC236}">
              <a16:creationId xmlns:a16="http://schemas.microsoft.com/office/drawing/2014/main" id="{00000000-0008-0000-05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6" name="Picture 72" descr="clip_image507">
          <a:extLst>
            <a:ext uri="{FF2B5EF4-FFF2-40B4-BE49-F238E27FC236}">
              <a16:creationId xmlns:a16="http://schemas.microsoft.com/office/drawing/2014/main" id="{00000000-0008-0000-05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7" name="Picture 73" descr="clip_image507">
          <a:extLst>
            <a:ext uri="{FF2B5EF4-FFF2-40B4-BE49-F238E27FC236}">
              <a16:creationId xmlns:a16="http://schemas.microsoft.com/office/drawing/2014/main" id="{00000000-0008-0000-0500-00009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8" name="Picture 74" descr="clip_image507">
          <a:extLst>
            <a:ext uri="{FF2B5EF4-FFF2-40B4-BE49-F238E27FC236}">
              <a16:creationId xmlns:a16="http://schemas.microsoft.com/office/drawing/2014/main" id="{00000000-0008-0000-0500-00009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49" name="Picture 75" descr="clip_image507">
          <a:extLst>
            <a:ext uri="{FF2B5EF4-FFF2-40B4-BE49-F238E27FC236}">
              <a16:creationId xmlns:a16="http://schemas.microsoft.com/office/drawing/2014/main" id="{00000000-0008-0000-0500-00009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0" name="Picture 76" descr="clip_image507">
          <a:extLst>
            <a:ext uri="{FF2B5EF4-FFF2-40B4-BE49-F238E27FC236}">
              <a16:creationId xmlns:a16="http://schemas.microsoft.com/office/drawing/2014/main" id="{00000000-0008-0000-05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1" name="Picture 77" descr="clip_image507">
          <a:extLst>
            <a:ext uri="{FF2B5EF4-FFF2-40B4-BE49-F238E27FC236}">
              <a16:creationId xmlns:a16="http://schemas.microsoft.com/office/drawing/2014/main" id="{00000000-0008-0000-0500-00009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2" name="Picture 78" descr="clip_image507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3" name="Picture 79" descr="clip_image507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4" name="Picture 80" descr="clip_image507">
          <a:extLst>
            <a:ext uri="{FF2B5EF4-FFF2-40B4-BE49-F238E27FC236}">
              <a16:creationId xmlns:a16="http://schemas.microsoft.com/office/drawing/2014/main" id="{00000000-0008-0000-05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5" name="Picture 81" descr="clip_image507">
          <a:extLst>
            <a:ext uri="{FF2B5EF4-FFF2-40B4-BE49-F238E27FC236}">
              <a16:creationId xmlns:a16="http://schemas.microsoft.com/office/drawing/2014/main" id="{00000000-0008-0000-0500-00009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6" name="Picture 82" descr="clip_image507">
          <a:extLst>
            <a:ext uri="{FF2B5EF4-FFF2-40B4-BE49-F238E27FC236}">
              <a16:creationId xmlns:a16="http://schemas.microsoft.com/office/drawing/2014/main" id="{00000000-0008-0000-05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7" name="Picture 83" descr="clip_image507">
          <a:extLst>
            <a:ext uri="{FF2B5EF4-FFF2-40B4-BE49-F238E27FC236}">
              <a16:creationId xmlns:a16="http://schemas.microsoft.com/office/drawing/2014/main" id="{00000000-0008-0000-0500-0000A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8" name="Picture 84" descr="clip_image507">
          <a:extLst>
            <a:ext uri="{FF2B5EF4-FFF2-40B4-BE49-F238E27FC236}">
              <a16:creationId xmlns:a16="http://schemas.microsoft.com/office/drawing/2014/main" id="{00000000-0008-0000-05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59" name="Picture 85" descr="clip_image507">
          <a:extLst>
            <a:ext uri="{FF2B5EF4-FFF2-40B4-BE49-F238E27FC236}">
              <a16:creationId xmlns:a16="http://schemas.microsoft.com/office/drawing/2014/main" id="{00000000-0008-0000-05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0" name="Picture 86" descr="clip_image507">
          <a:extLst>
            <a:ext uri="{FF2B5EF4-FFF2-40B4-BE49-F238E27FC236}">
              <a16:creationId xmlns:a16="http://schemas.microsoft.com/office/drawing/2014/main" id="{00000000-0008-0000-0500-0000A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1" name="Picture 87" descr="clip_image507">
          <a:extLst>
            <a:ext uri="{FF2B5EF4-FFF2-40B4-BE49-F238E27FC236}">
              <a16:creationId xmlns:a16="http://schemas.microsoft.com/office/drawing/2014/main" id="{00000000-0008-0000-0500-0000A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2" name="Picture 88" descr="clip_image507">
          <a:extLst>
            <a:ext uri="{FF2B5EF4-FFF2-40B4-BE49-F238E27FC236}">
              <a16:creationId xmlns:a16="http://schemas.microsoft.com/office/drawing/2014/main" id="{00000000-0008-0000-05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3" name="Picture 89" descr="clip_image507">
          <a:extLst>
            <a:ext uri="{FF2B5EF4-FFF2-40B4-BE49-F238E27FC236}">
              <a16:creationId xmlns:a16="http://schemas.microsoft.com/office/drawing/2014/main" id="{00000000-0008-0000-05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4" name="Picture 90" descr="clip_image507">
          <a:extLst>
            <a:ext uri="{FF2B5EF4-FFF2-40B4-BE49-F238E27FC236}">
              <a16:creationId xmlns:a16="http://schemas.microsoft.com/office/drawing/2014/main" id="{00000000-0008-0000-0500-0000A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5" name="Picture 91" descr="clip_image507">
          <a:extLst>
            <a:ext uri="{FF2B5EF4-FFF2-40B4-BE49-F238E27FC236}">
              <a16:creationId xmlns:a16="http://schemas.microsoft.com/office/drawing/2014/main" id="{00000000-0008-0000-05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6" name="Picture 92" descr="clip_image507">
          <a:extLst>
            <a:ext uri="{FF2B5EF4-FFF2-40B4-BE49-F238E27FC236}">
              <a16:creationId xmlns:a16="http://schemas.microsoft.com/office/drawing/2014/main" id="{00000000-0008-0000-05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7" name="Picture 93" descr="clip_image507">
          <a:extLst>
            <a:ext uri="{FF2B5EF4-FFF2-40B4-BE49-F238E27FC236}">
              <a16:creationId xmlns:a16="http://schemas.microsoft.com/office/drawing/2014/main" id="{00000000-0008-0000-0500-0000A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8" name="Picture 94" descr="clip_image507">
          <a:extLst>
            <a:ext uri="{FF2B5EF4-FFF2-40B4-BE49-F238E27FC236}">
              <a16:creationId xmlns:a16="http://schemas.microsoft.com/office/drawing/2014/main" id="{00000000-0008-0000-0500-0000A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69" name="Picture 95" descr="clip_image507">
          <a:extLst>
            <a:ext uri="{FF2B5EF4-FFF2-40B4-BE49-F238E27FC236}">
              <a16:creationId xmlns:a16="http://schemas.microsoft.com/office/drawing/2014/main" id="{00000000-0008-0000-0500-0000A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0" name="Picture 116" descr="clip_image507">
          <a:extLst>
            <a:ext uri="{FF2B5EF4-FFF2-40B4-BE49-F238E27FC236}">
              <a16:creationId xmlns:a16="http://schemas.microsoft.com/office/drawing/2014/main" id="{00000000-0008-0000-05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1" name="Picture 117" descr="clip_image507">
          <a:extLst>
            <a:ext uri="{FF2B5EF4-FFF2-40B4-BE49-F238E27FC236}">
              <a16:creationId xmlns:a16="http://schemas.microsoft.com/office/drawing/2014/main" id="{00000000-0008-0000-0500-0000A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2" name="Picture 118" descr="clip_image507">
          <a:extLst>
            <a:ext uri="{FF2B5EF4-FFF2-40B4-BE49-F238E27FC236}">
              <a16:creationId xmlns:a16="http://schemas.microsoft.com/office/drawing/2014/main" id="{00000000-0008-0000-0500-0000B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3" name="Picture 119" descr="clip_image507">
          <a:extLst>
            <a:ext uri="{FF2B5EF4-FFF2-40B4-BE49-F238E27FC236}">
              <a16:creationId xmlns:a16="http://schemas.microsoft.com/office/drawing/2014/main" id="{00000000-0008-0000-05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4" name="Picture 120" descr="clip_image507">
          <a:extLst>
            <a:ext uri="{FF2B5EF4-FFF2-40B4-BE49-F238E27FC236}">
              <a16:creationId xmlns:a16="http://schemas.microsoft.com/office/drawing/2014/main" id="{00000000-0008-0000-05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5" name="Picture 121" descr="clip_image507">
          <a:extLst>
            <a:ext uri="{FF2B5EF4-FFF2-40B4-BE49-F238E27FC236}">
              <a16:creationId xmlns:a16="http://schemas.microsoft.com/office/drawing/2014/main" id="{00000000-0008-0000-05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6" name="Picture 122" descr="clip_image507">
          <a:extLst>
            <a:ext uri="{FF2B5EF4-FFF2-40B4-BE49-F238E27FC236}">
              <a16:creationId xmlns:a16="http://schemas.microsoft.com/office/drawing/2014/main" id="{00000000-0008-0000-0500-0000B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7" name="Picture 123" descr="clip_image507">
          <a:extLst>
            <a:ext uri="{FF2B5EF4-FFF2-40B4-BE49-F238E27FC236}">
              <a16:creationId xmlns:a16="http://schemas.microsoft.com/office/drawing/2014/main" id="{00000000-0008-0000-05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8" name="Picture 130" descr="clip_image507">
          <a:extLst>
            <a:ext uri="{FF2B5EF4-FFF2-40B4-BE49-F238E27FC236}">
              <a16:creationId xmlns:a16="http://schemas.microsoft.com/office/drawing/2014/main" id="{00000000-0008-0000-05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79" name="Picture 131" descr="clip_image507">
          <a:extLst>
            <a:ext uri="{FF2B5EF4-FFF2-40B4-BE49-F238E27FC236}">
              <a16:creationId xmlns:a16="http://schemas.microsoft.com/office/drawing/2014/main" id="{00000000-0008-0000-0500-0000B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0" name="Picture 132" descr="clip_image507">
          <a:extLst>
            <a:ext uri="{FF2B5EF4-FFF2-40B4-BE49-F238E27FC236}">
              <a16:creationId xmlns:a16="http://schemas.microsoft.com/office/drawing/2014/main" id="{00000000-0008-0000-0500-0000B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1" name="Picture 133" descr="clip_image507">
          <a:extLst>
            <a:ext uri="{FF2B5EF4-FFF2-40B4-BE49-F238E27FC236}">
              <a16:creationId xmlns:a16="http://schemas.microsoft.com/office/drawing/2014/main" id="{00000000-0008-0000-0500-0000B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2" name="Picture 134" descr="clip_image507">
          <a:extLst>
            <a:ext uri="{FF2B5EF4-FFF2-40B4-BE49-F238E27FC236}">
              <a16:creationId xmlns:a16="http://schemas.microsoft.com/office/drawing/2014/main" id="{00000000-0008-0000-05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3" name="Picture 135" descr="clip_image507">
          <a:extLst>
            <a:ext uri="{FF2B5EF4-FFF2-40B4-BE49-F238E27FC236}">
              <a16:creationId xmlns:a16="http://schemas.microsoft.com/office/drawing/2014/main" id="{00000000-0008-0000-0500-0000B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4" name="Picture 136" descr="clip_image507">
          <a:extLst>
            <a:ext uri="{FF2B5EF4-FFF2-40B4-BE49-F238E27FC236}">
              <a16:creationId xmlns:a16="http://schemas.microsoft.com/office/drawing/2014/main" id="{00000000-0008-0000-0500-0000B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5" name="Picture 137" descr="clip_image507">
          <a:extLst>
            <a:ext uri="{FF2B5EF4-FFF2-40B4-BE49-F238E27FC236}">
              <a16:creationId xmlns:a16="http://schemas.microsoft.com/office/drawing/2014/main" id="{00000000-0008-0000-0500-0000B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6" name="Picture 138" descr="clip_image507">
          <a:extLst>
            <a:ext uri="{FF2B5EF4-FFF2-40B4-BE49-F238E27FC236}">
              <a16:creationId xmlns:a16="http://schemas.microsoft.com/office/drawing/2014/main" id="{00000000-0008-0000-05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7" name="Picture 139" descr="clip_image507">
          <a:extLst>
            <a:ext uri="{FF2B5EF4-FFF2-40B4-BE49-F238E27FC236}">
              <a16:creationId xmlns:a16="http://schemas.microsoft.com/office/drawing/2014/main" id="{00000000-0008-0000-0500-0000B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8" name="Picture 140" descr="clip_image507">
          <a:extLst>
            <a:ext uri="{FF2B5EF4-FFF2-40B4-BE49-F238E27FC236}">
              <a16:creationId xmlns:a16="http://schemas.microsoft.com/office/drawing/2014/main" id="{00000000-0008-0000-0500-0000C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89" name="Picture 141" descr="clip_image507">
          <a:extLst>
            <a:ext uri="{FF2B5EF4-FFF2-40B4-BE49-F238E27FC236}">
              <a16:creationId xmlns:a16="http://schemas.microsoft.com/office/drawing/2014/main" id="{00000000-0008-0000-05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0" name="Picture 142" descr="clip_image507">
          <a:extLst>
            <a:ext uri="{FF2B5EF4-FFF2-40B4-BE49-F238E27FC236}">
              <a16:creationId xmlns:a16="http://schemas.microsoft.com/office/drawing/2014/main" id="{00000000-0008-0000-05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1" name="Picture 143" descr="clip_image507">
          <a:extLst>
            <a:ext uri="{FF2B5EF4-FFF2-40B4-BE49-F238E27FC236}">
              <a16:creationId xmlns:a16="http://schemas.microsoft.com/office/drawing/2014/main" id="{00000000-0008-0000-05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2" name="Picture 144" descr="clip_image507">
          <a:extLst>
            <a:ext uri="{FF2B5EF4-FFF2-40B4-BE49-F238E27FC236}">
              <a16:creationId xmlns:a16="http://schemas.microsoft.com/office/drawing/2014/main" id="{00000000-0008-0000-05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3" name="Picture 145" descr="clip_image507">
          <a:extLst>
            <a:ext uri="{FF2B5EF4-FFF2-40B4-BE49-F238E27FC236}">
              <a16:creationId xmlns:a16="http://schemas.microsoft.com/office/drawing/2014/main" id="{00000000-0008-0000-05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4" name="Picture 146" descr="clip_image507">
          <a:extLst>
            <a:ext uri="{FF2B5EF4-FFF2-40B4-BE49-F238E27FC236}">
              <a16:creationId xmlns:a16="http://schemas.microsoft.com/office/drawing/2014/main" id="{00000000-0008-0000-05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5" name="Picture 147" descr="clip_image507">
          <a:extLst>
            <a:ext uri="{FF2B5EF4-FFF2-40B4-BE49-F238E27FC236}">
              <a16:creationId xmlns:a16="http://schemas.microsoft.com/office/drawing/2014/main" id="{00000000-0008-0000-05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6" name="Picture 148" descr="clip_image507">
          <a:extLst>
            <a:ext uri="{FF2B5EF4-FFF2-40B4-BE49-F238E27FC236}">
              <a16:creationId xmlns:a16="http://schemas.microsoft.com/office/drawing/2014/main" id="{00000000-0008-0000-05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7" name="Picture 149" descr="clip_image507">
          <a:extLst>
            <a:ext uri="{FF2B5EF4-FFF2-40B4-BE49-F238E27FC236}">
              <a16:creationId xmlns:a16="http://schemas.microsoft.com/office/drawing/2014/main" id="{00000000-0008-0000-0500-0000C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8" name="Picture 150" descr="clip_image507">
          <a:extLst>
            <a:ext uri="{FF2B5EF4-FFF2-40B4-BE49-F238E27FC236}">
              <a16:creationId xmlns:a16="http://schemas.microsoft.com/office/drawing/2014/main" id="{00000000-0008-0000-0500-0000C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299" name="Picture 151" descr="clip_image507">
          <a:extLst>
            <a:ext uri="{FF2B5EF4-FFF2-40B4-BE49-F238E27FC236}">
              <a16:creationId xmlns:a16="http://schemas.microsoft.com/office/drawing/2014/main" id="{00000000-0008-0000-0500-0000C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0" name="Picture 152" descr="clip_image507">
          <a:extLst>
            <a:ext uri="{FF2B5EF4-FFF2-40B4-BE49-F238E27FC236}">
              <a16:creationId xmlns:a16="http://schemas.microsoft.com/office/drawing/2014/main" id="{00000000-0008-0000-0500-0000C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1" name="Picture 153" descr="clip_image507">
          <a:extLst>
            <a:ext uri="{FF2B5EF4-FFF2-40B4-BE49-F238E27FC236}">
              <a16:creationId xmlns:a16="http://schemas.microsoft.com/office/drawing/2014/main" id="{00000000-0008-0000-0500-0000C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2" name="Picture 154" descr="clip_image507">
          <a:extLst>
            <a:ext uri="{FF2B5EF4-FFF2-40B4-BE49-F238E27FC236}">
              <a16:creationId xmlns:a16="http://schemas.microsoft.com/office/drawing/2014/main" id="{00000000-0008-0000-0500-0000C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3" name="Picture 155" descr="clip_image507">
          <a:extLst>
            <a:ext uri="{FF2B5EF4-FFF2-40B4-BE49-F238E27FC236}">
              <a16:creationId xmlns:a16="http://schemas.microsoft.com/office/drawing/2014/main" id="{00000000-0008-0000-0500-0000C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4" name="Picture 156" descr="clip_image507">
          <a:extLst>
            <a:ext uri="{FF2B5EF4-FFF2-40B4-BE49-F238E27FC236}">
              <a16:creationId xmlns:a16="http://schemas.microsoft.com/office/drawing/2014/main" id="{00000000-0008-0000-0500-0000D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5" name="Picture 157" descr="clip_image507">
          <a:extLst>
            <a:ext uri="{FF2B5EF4-FFF2-40B4-BE49-F238E27FC236}">
              <a16:creationId xmlns:a16="http://schemas.microsoft.com/office/drawing/2014/main" id="{00000000-0008-0000-0500-0000D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6" name="Picture 158" descr="clip_image507">
          <a:extLst>
            <a:ext uri="{FF2B5EF4-FFF2-40B4-BE49-F238E27FC236}">
              <a16:creationId xmlns:a16="http://schemas.microsoft.com/office/drawing/2014/main" id="{00000000-0008-0000-0500-0000D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7" name="Picture 159" descr="clip_image507">
          <a:extLst>
            <a:ext uri="{FF2B5EF4-FFF2-40B4-BE49-F238E27FC236}">
              <a16:creationId xmlns:a16="http://schemas.microsoft.com/office/drawing/2014/main" id="{00000000-0008-0000-0500-0000D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8" name="Picture 160" descr="clip_image507">
          <a:extLst>
            <a:ext uri="{FF2B5EF4-FFF2-40B4-BE49-F238E27FC236}">
              <a16:creationId xmlns:a16="http://schemas.microsoft.com/office/drawing/2014/main" id="{00000000-0008-0000-0500-0000D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09" name="Picture 161" descr="clip_image507">
          <a:extLst>
            <a:ext uri="{FF2B5EF4-FFF2-40B4-BE49-F238E27FC236}">
              <a16:creationId xmlns:a16="http://schemas.microsoft.com/office/drawing/2014/main" id="{00000000-0008-0000-0500-0000D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0" name="Picture 162" descr="clip_image507">
          <a:extLst>
            <a:ext uri="{FF2B5EF4-FFF2-40B4-BE49-F238E27FC236}">
              <a16:creationId xmlns:a16="http://schemas.microsoft.com/office/drawing/2014/main" id="{00000000-0008-0000-0500-0000D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1" name="Picture 163" descr="clip_image507">
          <a:extLst>
            <a:ext uri="{FF2B5EF4-FFF2-40B4-BE49-F238E27FC236}">
              <a16:creationId xmlns:a16="http://schemas.microsoft.com/office/drawing/2014/main" id="{00000000-0008-0000-0500-0000D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2" name="Picture 164" descr="clip_image507">
          <a:extLst>
            <a:ext uri="{FF2B5EF4-FFF2-40B4-BE49-F238E27FC236}">
              <a16:creationId xmlns:a16="http://schemas.microsoft.com/office/drawing/2014/main" id="{00000000-0008-0000-0500-0000D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3" name="Picture 165" descr="clip_image507">
          <a:extLst>
            <a:ext uri="{FF2B5EF4-FFF2-40B4-BE49-F238E27FC236}">
              <a16:creationId xmlns:a16="http://schemas.microsoft.com/office/drawing/2014/main" id="{00000000-0008-0000-0500-0000D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4" name="Picture 166" descr="clip_image507">
          <a:extLst>
            <a:ext uri="{FF2B5EF4-FFF2-40B4-BE49-F238E27FC236}">
              <a16:creationId xmlns:a16="http://schemas.microsoft.com/office/drawing/2014/main" id="{00000000-0008-0000-0500-0000D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5" name="Picture 167" descr="clip_image507">
          <a:extLst>
            <a:ext uri="{FF2B5EF4-FFF2-40B4-BE49-F238E27FC236}">
              <a16:creationId xmlns:a16="http://schemas.microsoft.com/office/drawing/2014/main" id="{00000000-0008-0000-0500-0000D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6" name="Picture 168" descr="clip_image507">
          <a:extLst>
            <a:ext uri="{FF2B5EF4-FFF2-40B4-BE49-F238E27FC236}">
              <a16:creationId xmlns:a16="http://schemas.microsoft.com/office/drawing/2014/main" id="{00000000-0008-0000-0500-0000D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7" name="Picture 169" descr="clip_image507">
          <a:extLst>
            <a:ext uri="{FF2B5EF4-FFF2-40B4-BE49-F238E27FC236}">
              <a16:creationId xmlns:a16="http://schemas.microsoft.com/office/drawing/2014/main" id="{00000000-0008-0000-0500-0000D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8" name="Picture 1485" descr="clip_image507">
          <a:extLst>
            <a:ext uri="{FF2B5EF4-FFF2-40B4-BE49-F238E27FC236}">
              <a16:creationId xmlns:a16="http://schemas.microsoft.com/office/drawing/2014/main" id="{00000000-0008-0000-0500-0000D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19" name="Picture 1486" descr="clip_image507">
          <a:extLst>
            <a:ext uri="{FF2B5EF4-FFF2-40B4-BE49-F238E27FC236}">
              <a16:creationId xmlns:a16="http://schemas.microsoft.com/office/drawing/2014/main" id="{00000000-0008-0000-0500-0000D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0" name="Picture 1487" descr="clip_image507">
          <a:extLst>
            <a:ext uri="{FF2B5EF4-FFF2-40B4-BE49-F238E27FC236}">
              <a16:creationId xmlns:a16="http://schemas.microsoft.com/office/drawing/2014/main" id="{00000000-0008-0000-0500-0000E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1" name="Picture 1488" descr="clip_image507">
          <a:extLst>
            <a:ext uri="{FF2B5EF4-FFF2-40B4-BE49-F238E27FC236}">
              <a16:creationId xmlns:a16="http://schemas.microsoft.com/office/drawing/2014/main" id="{00000000-0008-0000-05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2" name="Picture 1489" descr="clip_image507">
          <a:extLst>
            <a:ext uri="{FF2B5EF4-FFF2-40B4-BE49-F238E27FC236}">
              <a16:creationId xmlns:a16="http://schemas.microsoft.com/office/drawing/2014/main" id="{00000000-0008-0000-0500-0000E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3" name="Picture 1490" descr="clip_image507">
          <a:extLst>
            <a:ext uri="{FF2B5EF4-FFF2-40B4-BE49-F238E27FC236}">
              <a16:creationId xmlns:a16="http://schemas.microsoft.com/office/drawing/2014/main" id="{00000000-0008-0000-0500-0000E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4" name="Picture 1491" descr="clip_image507">
          <a:extLst>
            <a:ext uri="{FF2B5EF4-FFF2-40B4-BE49-F238E27FC236}">
              <a16:creationId xmlns:a16="http://schemas.microsoft.com/office/drawing/2014/main" id="{00000000-0008-0000-0500-0000E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5" name="Picture 1492" descr="clip_image507">
          <a:extLst>
            <a:ext uri="{FF2B5EF4-FFF2-40B4-BE49-F238E27FC236}">
              <a16:creationId xmlns:a16="http://schemas.microsoft.com/office/drawing/2014/main" id="{00000000-0008-0000-05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6" name="Picture 40" descr="clip_image507">
          <a:extLst>
            <a:ext uri="{FF2B5EF4-FFF2-40B4-BE49-F238E27FC236}">
              <a16:creationId xmlns:a16="http://schemas.microsoft.com/office/drawing/2014/main" id="{00000000-0008-0000-0500-0000E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7" name="Picture 41" descr="clip_image507">
          <a:extLst>
            <a:ext uri="{FF2B5EF4-FFF2-40B4-BE49-F238E27FC236}">
              <a16:creationId xmlns:a16="http://schemas.microsoft.com/office/drawing/2014/main" id="{00000000-0008-0000-0500-0000E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8" name="Picture 42" descr="clip_image507">
          <a:extLst>
            <a:ext uri="{FF2B5EF4-FFF2-40B4-BE49-F238E27FC236}">
              <a16:creationId xmlns:a16="http://schemas.microsoft.com/office/drawing/2014/main" id="{00000000-0008-0000-0500-0000E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29" name="Picture 43" descr="clip_image507">
          <a:extLst>
            <a:ext uri="{FF2B5EF4-FFF2-40B4-BE49-F238E27FC236}">
              <a16:creationId xmlns:a16="http://schemas.microsoft.com/office/drawing/2014/main" id="{00000000-0008-0000-0500-0000E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0" name="Picture 44" descr="clip_image507">
          <a:extLst>
            <a:ext uri="{FF2B5EF4-FFF2-40B4-BE49-F238E27FC236}">
              <a16:creationId xmlns:a16="http://schemas.microsoft.com/office/drawing/2014/main" id="{00000000-0008-0000-0500-0000E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1" name="Picture 45" descr="clip_image507">
          <a:extLst>
            <a:ext uri="{FF2B5EF4-FFF2-40B4-BE49-F238E27FC236}">
              <a16:creationId xmlns:a16="http://schemas.microsoft.com/office/drawing/2014/main" id="{00000000-0008-0000-0500-0000E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2" name="Picture 46" descr="clip_image507">
          <a:extLst>
            <a:ext uri="{FF2B5EF4-FFF2-40B4-BE49-F238E27FC236}">
              <a16:creationId xmlns:a16="http://schemas.microsoft.com/office/drawing/2014/main" id="{00000000-0008-0000-0500-0000E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3" name="Picture 47" descr="clip_image507">
          <a:extLst>
            <a:ext uri="{FF2B5EF4-FFF2-40B4-BE49-F238E27FC236}">
              <a16:creationId xmlns:a16="http://schemas.microsoft.com/office/drawing/2014/main" id="{00000000-0008-0000-0500-0000E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4" name="Picture 48" descr="clip_image507">
          <a:extLst>
            <a:ext uri="{FF2B5EF4-FFF2-40B4-BE49-F238E27FC236}">
              <a16:creationId xmlns:a16="http://schemas.microsoft.com/office/drawing/2014/main" id="{00000000-0008-0000-0500-0000E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5" name="Picture 49" descr="clip_image507">
          <a:extLst>
            <a:ext uri="{FF2B5EF4-FFF2-40B4-BE49-F238E27FC236}">
              <a16:creationId xmlns:a16="http://schemas.microsoft.com/office/drawing/2014/main" id="{00000000-0008-0000-0500-0000E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6" name="Picture 50" descr="clip_image507">
          <a:extLst>
            <a:ext uri="{FF2B5EF4-FFF2-40B4-BE49-F238E27FC236}">
              <a16:creationId xmlns:a16="http://schemas.microsoft.com/office/drawing/2014/main" id="{00000000-0008-0000-0500-0000F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7" name="Picture 51" descr="clip_image507">
          <a:extLst>
            <a:ext uri="{FF2B5EF4-FFF2-40B4-BE49-F238E27FC236}">
              <a16:creationId xmlns:a16="http://schemas.microsoft.com/office/drawing/2014/main" id="{00000000-0008-0000-0500-0000F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8" name="Picture 52" descr="clip_image507">
          <a:extLst>
            <a:ext uri="{FF2B5EF4-FFF2-40B4-BE49-F238E27FC236}">
              <a16:creationId xmlns:a16="http://schemas.microsoft.com/office/drawing/2014/main" id="{00000000-0008-0000-0500-0000F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39" name="Picture 53" descr="clip_image507">
          <a:extLst>
            <a:ext uri="{FF2B5EF4-FFF2-40B4-BE49-F238E27FC236}">
              <a16:creationId xmlns:a16="http://schemas.microsoft.com/office/drawing/2014/main" id="{00000000-0008-0000-0500-0000F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0" name="Picture 54" descr="clip_image507">
          <a:extLst>
            <a:ext uri="{FF2B5EF4-FFF2-40B4-BE49-F238E27FC236}">
              <a16:creationId xmlns:a16="http://schemas.microsoft.com/office/drawing/2014/main" id="{00000000-0008-0000-0500-0000F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1" name="Picture 55" descr="clip_image507">
          <a:extLst>
            <a:ext uri="{FF2B5EF4-FFF2-40B4-BE49-F238E27FC236}">
              <a16:creationId xmlns:a16="http://schemas.microsoft.com/office/drawing/2014/main" id="{00000000-0008-0000-0500-0000F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2" name="Picture 56" descr="clip_image507">
          <a:extLst>
            <a:ext uri="{FF2B5EF4-FFF2-40B4-BE49-F238E27FC236}">
              <a16:creationId xmlns:a16="http://schemas.microsoft.com/office/drawing/2014/main" id="{00000000-0008-0000-0500-0000F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3" name="Picture 57" descr="clip_image507">
          <a:extLst>
            <a:ext uri="{FF2B5EF4-FFF2-40B4-BE49-F238E27FC236}">
              <a16:creationId xmlns:a16="http://schemas.microsoft.com/office/drawing/2014/main" id="{00000000-0008-0000-0500-0000F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4" name="Picture 58" descr="clip_image507">
          <a:extLst>
            <a:ext uri="{FF2B5EF4-FFF2-40B4-BE49-F238E27FC236}">
              <a16:creationId xmlns:a16="http://schemas.microsoft.com/office/drawing/2014/main" id="{00000000-0008-0000-0500-0000F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5" name="Picture 59" descr="clip_image507">
          <a:extLst>
            <a:ext uri="{FF2B5EF4-FFF2-40B4-BE49-F238E27FC236}">
              <a16:creationId xmlns:a16="http://schemas.microsoft.com/office/drawing/2014/main" id="{00000000-0008-0000-0500-0000F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6" name="Picture 60" descr="clip_image507">
          <a:extLst>
            <a:ext uri="{FF2B5EF4-FFF2-40B4-BE49-F238E27FC236}">
              <a16:creationId xmlns:a16="http://schemas.microsoft.com/office/drawing/2014/main" id="{00000000-0008-0000-0500-0000F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7" name="Picture 61" descr="clip_image507">
          <a:extLst>
            <a:ext uri="{FF2B5EF4-FFF2-40B4-BE49-F238E27FC236}">
              <a16:creationId xmlns:a16="http://schemas.microsoft.com/office/drawing/2014/main" id="{00000000-0008-0000-0500-0000F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8" name="Picture 62" descr="clip_image507">
          <a:extLst>
            <a:ext uri="{FF2B5EF4-FFF2-40B4-BE49-F238E27FC236}">
              <a16:creationId xmlns:a16="http://schemas.microsoft.com/office/drawing/2014/main" id="{00000000-0008-0000-0500-0000F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49" name="Picture 63" descr="clip_image507">
          <a:extLst>
            <a:ext uri="{FF2B5EF4-FFF2-40B4-BE49-F238E27FC236}">
              <a16:creationId xmlns:a16="http://schemas.microsoft.com/office/drawing/2014/main" id="{00000000-0008-0000-0500-0000F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0" name="Picture 64" descr="clip_image507">
          <a:extLst>
            <a:ext uri="{FF2B5EF4-FFF2-40B4-BE49-F238E27FC236}">
              <a16:creationId xmlns:a16="http://schemas.microsoft.com/office/drawing/2014/main" id="{00000000-0008-0000-0500-0000F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1" name="Picture 65" descr="clip_image507">
          <a:extLst>
            <a:ext uri="{FF2B5EF4-FFF2-40B4-BE49-F238E27FC236}">
              <a16:creationId xmlns:a16="http://schemas.microsoft.com/office/drawing/2014/main" id="{00000000-0008-0000-0500-0000F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2" name="Picture 66" descr="clip_image507">
          <a:extLst>
            <a:ext uri="{FF2B5EF4-FFF2-40B4-BE49-F238E27FC236}">
              <a16:creationId xmlns:a16="http://schemas.microsoft.com/office/drawing/2014/main" id="{00000000-0008-0000-0500-00000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3" name="Picture 67" descr="clip_image507">
          <a:extLst>
            <a:ext uri="{FF2B5EF4-FFF2-40B4-BE49-F238E27FC236}">
              <a16:creationId xmlns:a16="http://schemas.microsoft.com/office/drawing/2014/main" id="{00000000-0008-0000-0500-00000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4" name="Picture 68" descr="clip_image507">
          <a:extLst>
            <a:ext uri="{FF2B5EF4-FFF2-40B4-BE49-F238E27FC236}">
              <a16:creationId xmlns:a16="http://schemas.microsoft.com/office/drawing/2014/main" id="{00000000-0008-0000-0500-00000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5" name="Picture 69" descr="clip_image507">
          <a:extLst>
            <a:ext uri="{FF2B5EF4-FFF2-40B4-BE49-F238E27FC236}">
              <a16:creationId xmlns:a16="http://schemas.microsoft.com/office/drawing/2014/main" id="{00000000-0008-0000-0500-00000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6" name="Picture 70" descr="clip_image507">
          <a:extLst>
            <a:ext uri="{FF2B5EF4-FFF2-40B4-BE49-F238E27FC236}">
              <a16:creationId xmlns:a16="http://schemas.microsoft.com/office/drawing/2014/main" id="{00000000-0008-0000-0500-00000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7" name="Picture 71" descr="clip_image507">
          <a:extLst>
            <a:ext uri="{FF2B5EF4-FFF2-40B4-BE49-F238E27FC236}">
              <a16:creationId xmlns:a16="http://schemas.microsoft.com/office/drawing/2014/main" id="{00000000-0008-0000-0500-00000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8" name="Picture 72" descr="clip_image507">
          <a:extLst>
            <a:ext uri="{FF2B5EF4-FFF2-40B4-BE49-F238E27FC236}">
              <a16:creationId xmlns:a16="http://schemas.microsoft.com/office/drawing/2014/main" id="{00000000-0008-0000-0500-00000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59" name="Picture 73" descr="clip_image507">
          <a:extLst>
            <a:ext uri="{FF2B5EF4-FFF2-40B4-BE49-F238E27FC236}">
              <a16:creationId xmlns:a16="http://schemas.microsoft.com/office/drawing/2014/main" id="{00000000-0008-0000-0500-00000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0" name="Picture 74" descr="clip_image507">
          <a:extLst>
            <a:ext uri="{FF2B5EF4-FFF2-40B4-BE49-F238E27FC236}">
              <a16:creationId xmlns:a16="http://schemas.microsoft.com/office/drawing/2014/main" id="{00000000-0008-0000-0500-00000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1" name="Picture 75" descr="clip_image507">
          <a:extLst>
            <a:ext uri="{FF2B5EF4-FFF2-40B4-BE49-F238E27FC236}">
              <a16:creationId xmlns:a16="http://schemas.microsoft.com/office/drawing/2014/main" id="{00000000-0008-0000-0500-00000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2" name="Picture 76" descr="clip_image507">
          <a:extLst>
            <a:ext uri="{FF2B5EF4-FFF2-40B4-BE49-F238E27FC236}">
              <a16:creationId xmlns:a16="http://schemas.microsoft.com/office/drawing/2014/main" id="{00000000-0008-0000-0500-00000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3" name="Picture 77" descr="clip_image507">
          <a:extLst>
            <a:ext uri="{FF2B5EF4-FFF2-40B4-BE49-F238E27FC236}">
              <a16:creationId xmlns:a16="http://schemas.microsoft.com/office/drawing/2014/main" id="{00000000-0008-0000-0500-00000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4" name="Picture 78" descr="clip_image507">
          <a:extLst>
            <a:ext uri="{FF2B5EF4-FFF2-40B4-BE49-F238E27FC236}">
              <a16:creationId xmlns:a16="http://schemas.microsoft.com/office/drawing/2014/main" id="{00000000-0008-0000-0500-00000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5" name="Picture 79" descr="clip_image507">
          <a:extLst>
            <a:ext uri="{FF2B5EF4-FFF2-40B4-BE49-F238E27FC236}">
              <a16:creationId xmlns:a16="http://schemas.microsoft.com/office/drawing/2014/main" id="{00000000-0008-0000-0500-00000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6" name="Picture 80" descr="clip_image507">
          <a:extLst>
            <a:ext uri="{FF2B5EF4-FFF2-40B4-BE49-F238E27FC236}">
              <a16:creationId xmlns:a16="http://schemas.microsoft.com/office/drawing/2014/main" id="{00000000-0008-0000-0500-00000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7" name="Picture 81" descr="clip_image507">
          <a:extLst>
            <a:ext uri="{FF2B5EF4-FFF2-40B4-BE49-F238E27FC236}">
              <a16:creationId xmlns:a16="http://schemas.microsoft.com/office/drawing/2014/main" id="{00000000-0008-0000-0500-00000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8" name="Picture 82" descr="clip_image507">
          <a:extLst>
            <a:ext uri="{FF2B5EF4-FFF2-40B4-BE49-F238E27FC236}">
              <a16:creationId xmlns:a16="http://schemas.microsoft.com/office/drawing/2014/main" id="{00000000-0008-0000-0500-00001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69" name="Picture 83" descr="clip_image507">
          <a:extLst>
            <a:ext uri="{FF2B5EF4-FFF2-40B4-BE49-F238E27FC236}">
              <a16:creationId xmlns:a16="http://schemas.microsoft.com/office/drawing/2014/main" id="{00000000-0008-0000-0500-00001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0" name="Picture 84" descr="clip_image507">
          <a:extLst>
            <a:ext uri="{FF2B5EF4-FFF2-40B4-BE49-F238E27FC236}">
              <a16:creationId xmlns:a16="http://schemas.microsoft.com/office/drawing/2014/main" id="{00000000-0008-0000-0500-00001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1" name="Picture 85" descr="clip_image507">
          <a:extLst>
            <a:ext uri="{FF2B5EF4-FFF2-40B4-BE49-F238E27FC236}">
              <a16:creationId xmlns:a16="http://schemas.microsoft.com/office/drawing/2014/main" id="{00000000-0008-0000-0500-00001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2" name="Picture 86" descr="clip_image507">
          <a:extLst>
            <a:ext uri="{FF2B5EF4-FFF2-40B4-BE49-F238E27FC236}">
              <a16:creationId xmlns:a16="http://schemas.microsoft.com/office/drawing/2014/main" id="{00000000-0008-0000-0500-00001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3" name="Picture 87" descr="clip_image507">
          <a:extLst>
            <a:ext uri="{FF2B5EF4-FFF2-40B4-BE49-F238E27FC236}">
              <a16:creationId xmlns:a16="http://schemas.microsoft.com/office/drawing/2014/main" id="{00000000-0008-0000-0500-00001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4" name="Picture 88" descr="clip_image507">
          <a:extLst>
            <a:ext uri="{FF2B5EF4-FFF2-40B4-BE49-F238E27FC236}">
              <a16:creationId xmlns:a16="http://schemas.microsoft.com/office/drawing/2014/main" id="{00000000-0008-0000-05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5" name="Picture 89" descr="clip_image507">
          <a:extLst>
            <a:ext uri="{FF2B5EF4-FFF2-40B4-BE49-F238E27FC236}">
              <a16:creationId xmlns:a16="http://schemas.microsoft.com/office/drawing/2014/main" id="{00000000-0008-0000-0500-00001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6" name="Picture 90" descr="clip_image507">
          <a:extLst>
            <a:ext uri="{FF2B5EF4-FFF2-40B4-BE49-F238E27FC236}">
              <a16:creationId xmlns:a16="http://schemas.microsoft.com/office/drawing/2014/main" id="{00000000-0008-0000-0500-00001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7" name="Picture 91" descr="clip_image507">
          <a:extLst>
            <a:ext uri="{FF2B5EF4-FFF2-40B4-BE49-F238E27FC236}">
              <a16:creationId xmlns:a16="http://schemas.microsoft.com/office/drawing/2014/main" id="{00000000-0008-0000-0500-00001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8" name="Picture 92" descr="clip_image507">
          <a:extLst>
            <a:ext uri="{FF2B5EF4-FFF2-40B4-BE49-F238E27FC236}">
              <a16:creationId xmlns:a16="http://schemas.microsoft.com/office/drawing/2014/main" id="{00000000-0008-0000-0500-00001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79" name="Picture 93" descr="clip_image507">
          <a:extLst>
            <a:ext uri="{FF2B5EF4-FFF2-40B4-BE49-F238E27FC236}">
              <a16:creationId xmlns:a16="http://schemas.microsoft.com/office/drawing/2014/main" id="{00000000-0008-0000-0500-00001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0" name="Picture 94" descr="clip_image507">
          <a:extLst>
            <a:ext uri="{FF2B5EF4-FFF2-40B4-BE49-F238E27FC236}">
              <a16:creationId xmlns:a16="http://schemas.microsoft.com/office/drawing/2014/main" id="{00000000-0008-0000-0500-00001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1" name="Picture 95" descr="clip_image507">
          <a:extLst>
            <a:ext uri="{FF2B5EF4-FFF2-40B4-BE49-F238E27FC236}">
              <a16:creationId xmlns:a16="http://schemas.microsoft.com/office/drawing/2014/main" id="{00000000-0008-0000-0500-00001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2" name="Picture 116" descr="clip_image507">
          <a:extLst>
            <a:ext uri="{FF2B5EF4-FFF2-40B4-BE49-F238E27FC236}">
              <a16:creationId xmlns:a16="http://schemas.microsoft.com/office/drawing/2014/main" id="{00000000-0008-0000-0500-00001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3" name="Picture 117" descr="clip_image507">
          <a:extLst>
            <a:ext uri="{FF2B5EF4-FFF2-40B4-BE49-F238E27FC236}">
              <a16:creationId xmlns:a16="http://schemas.microsoft.com/office/drawing/2014/main" id="{00000000-0008-0000-0500-00001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4" name="Picture 118" descr="clip_image507">
          <a:extLst>
            <a:ext uri="{FF2B5EF4-FFF2-40B4-BE49-F238E27FC236}">
              <a16:creationId xmlns:a16="http://schemas.microsoft.com/office/drawing/2014/main" id="{00000000-0008-0000-0500-00002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5" name="Picture 119" descr="clip_image507">
          <a:extLst>
            <a:ext uri="{FF2B5EF4-FFF2-40B4-BE49-F238E27FC236}">
              <a16:creationId xmlns:a16="http://schemas.microsoft.com/office/drawing/2014/main" id="{00000000-0008-0000-0500-00002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6" name="Picture 120" descr="clip_image507">
          <a:extLst>
            <a:ext uri="{FF2B5EF4-FFF2-40B4-BE49-F238E27FC236}">
              <a16:creationId xmlns:a16="http://schemas.microsoft.com/office/drawing/2014/main" id="{00000000-0008-0000-0500-00002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7" name="Picture 121" descr="clip_image507">
          <a:extLst>
            <a:ext uri="{FF2B5EF4-FFF2-40B4-BE49-F238E27FC236}">
              <a16:creationId xmlns:a16="http://schemas.microsoft.com/office/drawing/2014/main" id="{00000000-0008-0000-0500-00002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8" name="Picture 122" descr="clip_image507">
          <a:extLst>
            <a:ext uri="{FF2B5EF4-FFF2-40B4-BE49-F238E27FC236}">
              <a16:creationId xmlns:a16="http://schemas.microsoft.com/office/drawing/2014/main" id="{00000000-0008-0000-0500-00002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89" name="Picture 123" descr="clip_image507">
          <a:extLst>
            <a:ext uri="{FF2B5EF4-FFF2-40B4-BE49-F238E27FC236}">
              <a16:creationId xmlns:a16="http://schemas.microsoft.com/office/drawing/2014/main" id="{00000000-0008-0000-0500-00002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0" name="Picture 130" descr="clip_image507">
          <a:extLst>
            <a:ext uri="{FF2B5EF4-FFF2-40B4-BE49-F238E27FC236}">
              <a16:creationId xmlns:a16="http://schemas.microsoft.com/office/drawing/2014/main" id="{00000000-0008-0000-0500-00002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1" name="Picture 131" descr="clip_image507">
          <a:extLst>
            <a:ext uri="{FF2B5EF4-FFF2-40B4-BE49-F238E27FC236}">
              <a16:creationId xmlns:a16="http://schemas.microsoft.com/office/drawing/2014/main" id="{00000000-0008-0000-0500-00002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2" name="Picture 132" descr="clip_image507">
          <a:extLst>
            <a:ext uri="{FF2B5EF4-FFF2-40B4-BE49-F238E27FC236}">
              <a16:creationId xmlns:a16="http://schemas.microsoft.com/office/drawing/2014/main" id="{00000000-0008-0000-05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3" name="Picture 133" descr="clip_image507">
          <a:extLst>
            <a:ext uri="{FF2B5EF4-FFF2-40B4-BE49-F238E27FC236}">
              <a16:creationId xmlns:a16="http://schemas.microsoft.com/office/drawing/2014/main" id="{00000000-0008-0000-0500-00002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4" name="Picture 134" descr="clip_image507">
          <a:extLst>
            <a:ext uri="{FF2B5EF4-FFF2-40B4-BE49-F238E27FC236}">
              <a16:creationId xmlns:a16="http://schemas.microsoft.com/office/drawing/2014/main" id="{00000000-0008-0000-0500-00002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5" name="Picture 135" descr="clip_image507">
          <a:extLst>
            <a:ext uri="{FF2B5EF4-FFF2-40B4-BE49-F238E27FC236}">
              <a16:creationId xmlns:a16="http://schemas.microsoft.com/office/drawing/2014/main" id="{00000000-0008-0000-0500-00002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6" name="Picture 136" descr="clip_image507">
          <a:extLst>
            <a:ext uri="{FF2B5EF4-FFF2-40B4-BE49-F238E27FC236}">
              <a16:creationId xmlns:a16="http://schemas.microsoft.com/office/drawing/2014/main" id="{00000000-0008-0000-0500-00002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7" name="Picture 137" descr="clip_image507">
          <a:extLst>
            <a:ext uri="{FF2B5EF4-FFF2-40B4-BE49-F238E27FC236}">
              <a16:creationId xmlns:a16="http://schemas.microsoft.com/office/drawing/2014/main" id="{00000000-0008-0000-0500-00002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8" name="Picture 138" descr="clip_image507">
          <a:extLst>
            <a:ext uri="{FF2B5EF4-FFF2-40B4-BE49-F238E27FC236}">
              <a16:creationId xmlns:a16="http://schemas.microsoft.com/office/drawing/2014/main" id="{00000000-0008-0000-0500-00002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399" name="Picture 139" descr="clip_image507">
          <a:extLst>
            <a:ext uri="{FF2B5EF4-FFF2-40B4-BE49-F238E27FC236}">
              <a16:creationId xmlns:a16="http://schemas.microsoft.com/office/drawing/2014/main" id="{00000000-0008-0000-0500-00002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0" name="Picture 140" descr="clip_image507">
          <a:extLst>
            <a:ext uri="{FF2B5EF4-FFF2-40B4-BE49-F238E27FC236}">
              <a16:creationId xmlns:a16="http://schemas.microsoft.com/office/drawing/2014/main" id="{00000000-0008-0000-0500-00003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1" name="Picture 141" descr="clip_image507">
          <a:extLst>
            <a:ext uri="{FF2B5EF4-FFF2-40B4-BE49-F238E27FC236}">
              <a16:creationId xmlns:a16="http://schemas.microsoft.com/office/drawing/2014/main" id="{00000000-0008-0000-0500-00003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2" name="Picture 142" descr="clip_image507">
          <a:extLst>
            <a:ext uri="{FF2B5EF4-FFF2-40B4-BE49-F238E27FC236}">
              <a16:creationId xmlns:a16="http://schemas.microsoft.com/office/drawing/2014/main" id="{00000000-0008-0000-0500-00003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3" name="Picture 143" descr="clip_image507">
          <a:extLst>
            <a:ext uri="{FF2B5EF4-FFF2-40B4-BE49-F238E27FC236}">
              <a16:creationId xmlns:a16="http://schemas.microsoft.com/office/drawing/2014/main" id="{00000000-0008-0000-0500-00003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4" name="Picture 144" descr="clip_image507">
          <a:extLst>
            <a:ext uri="{FF2B5EF4-FFF2-40B4-BE49-F238E27FC236}">
              <a16:creationId xmlns:a16="http://schemas.microsoft.com/office/drawing/2014/main" id="{00000000-0008-0000-0500-00003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5" name="Picture 145" descr="clip_image507">
          <a:extLst>
            <a:ext uri="{FF2B5EF4-FFF2-40B4-BE49-F238E27FC236}">
              <a16:creationId xmlns:a16="http://schemas.microsoft.com/office/drawing/2014/main" id="{00000000-0008-0000-0500-00003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6" name="Picture 146" descr="clip_image507">
          <a:extLst>
            <a:ext uri="{FF2B5EF4-FFF2-40B4-BE49-F238E27FC236}">
              <a16:creationId xmlns:a16="http://schemas.microsoft.com/office/drawing/2014/main" id="{00000000-0008-0000-0500-00003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7" name="Picture 147" descr="clip_image507">
          <a:extLst>
            <a:ext uri="{FF2B5EF4-FFF2-40B4-BE49-F238E27FC236}">
              <a16:creationId xmlns:a16="http://schemas.microsoft.com/office/drawing/2014/main" id="{00000000-0008-0000-0500-00003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8" name="Picture 148" descr="clip_image507">
          <a:extLst>
            <a:ext uri="{FF2B5EF4-FFF2-40B4-BE49-F238E27FC236}">
              <a16:creationId xmlns:a16="http://schemas.microsoft.com/office/drawing/2014/main" id="{00000000-0008-0000-0500-00003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09" name="Picture 149" descr="clip_image507">
          <a:extLst>
            <a:ext uri="{FF2B5EF4-FFF2-40B4-BE49-F238E27FC236}">
              <a16:creationId xmlns:a16="http://schemas.microsoft.com/office/drawing/2014/main" id="{00000000-0008-0000-0500-00003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0" name="Picture 150" descr="clip_image507">
          <a:extLst>
            <a:ext uri="{FF2B5EF4-FFF2-40B4-BE49-F238E27FC236}">
              <a16:creationId xmlns:a16="http://schemas.microsoft.com/office/drawing/2014/main" id="{00000000-0008-0000-0500-00003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1" name="Picture 151" descr="clip_image507">
          <a:extLst>
            <a:ext uri="{FF2B5EF4-FFF2-40B4-BE49-F238E27FC236}">
              <a16:creationId xmlns:a16="http://schemas.microsoft.com/office/drawing/2014/main" id="{00000000-0008-0000-0500-00003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2" name="Picture 152" descr="clip_image507">
          <a:extLst>
            <a:ext uri="{FF2B5EF4-FFF2-40B4-BE49-F238E27FC236}">
              <a16:creationId xmlns:a16="http://schemas.microsoft.com/office/drawing/2014/main" id="{00000000-0008-0000-0500-00003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3" name="Picture 153" descr="clip_image507">
          <a:extLst>
            <a:ext uri="{FF2B5EF4-FFF2-40B4-BE49-F238E27FC236}">
              <a16:creationId xmlns:a16="http://schemas.microsoft.com/office/drawing/2014/main" id="{00000000-0008-0000-0500-00003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4" name="Picture 154" descr="clip_image507">
          <a:extLst>
            <a:ext uri="{FF2B5EF4-FFF2-40B4-BE49-F238E27FC236}">
              <a16:creationId xmlns:a16="http://schemas.microsoft.com/office/drawing/2014/main" id="{00000000-0008-0000-0500-00003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5" name="Picture 155" descr="clip_image507">
          <a:extLst>
            <a:ext uri="{FF2B5EF4-FFF2-40B4-BE49-F238E27FC236}">
              <a16:creationId xmlns:a16="http://schemas.microsoft.com/office/drawing/2014/main" id="{00000000-0008-0000-0500-00003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6" name="Picture 156" descr="clip_image507">
          <a:extLst>
            <a:ext uri="{FF2B5EF4-FFF2-40B4-BE49-F238E27FC236}">
              <a16:creationId xmlns:a16="http://schemas.microsoft.com/office/drawing/2014/main" id="{00000000-0008-0000-0500-00004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7" name="Picture 157" descr="clip_image507">
          <a:extLst>
            <a:ext uri="{FF2B5EF4-FFF2-40B4-BE49-F238E27FC236}">
              <a16:creationId xmlns:a16="http://schemas.microsoft.com/office/drawing/2014/main" id="{00000000-0008-0000-0500-00004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8" name="Picture 158" descr="clip_image507">
          <a:extLst>
            <a:ext uri="{FF2B5EF4-FFF2-40B4-BE49-F238E27FC236}">
              <a16:creationId xmlns:a16="http://schemas.microsoft.com/office/drawing/2014/main" id="{00000000-0008-0000-0500-00004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19" name="Picture 159" descr="clip_image507">
          <a:extLst>
            <a:ext uri="{FF2B5EF4-FFF2-40B4-BE49-F238E27FC236}">
              <a16:creationId xmlns:a16="http://schemas.microsoft.com/office/drawing/2014/main" id="{00000000-0008-0000-0500-00004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0" name="Picture 160" descr="clip_image507">
          <a:extLst>
            <a:ext uri="{FF2B5EF4-FFF2-40B4-BE49-F238E27FC236}">
              <a16:creationId xmlns:a16="http://schemas.microsoft.com/office/drawing/2014/main" id="{00000000-0008-0000-0500-00004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1" name="Picture 161" descr="clip_image507">
          <a:extLst>
            <a:ext uri="{FF2B5EF4-FFF2-40B4-BE49-F238E27FC236}">
              <a16:creationId xmlns:a16="http://schemas.microsoft.com/office/drawing/2014/main" id="{00000000-0008-0000-0500-00004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2" name="Picture 162" descr="clip_image507">
          <a:extLst>
            <a:ext uri="{FF2B5EF4-FFF2-40B4-BE49-F238E27FC236}">
              <a16:creationId xmlns:a16="http://schemas.microsoft.com/office/drawing/2014/main" id="{00000000-0008-0000-0500-00004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3" name="Picture 163" descr="clip_image507">
          <a:extLst>
            <a:ext uri="{FF2B5EF4-FFF2-40B4-BE49-F238E27FC236}">
              <a16:creationId xmlns:a16="http://schemas.microsoft.com/office/drawing/2014/main" id="{00000000-0008-0000-0500-00004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4" name="Picture 164" descr="clip_image507">
          <a:extLst>
            <a:ext uri="{FF2B5EF4-FFF2-40B4-BE49-F238E27FC236}">
              <a16:creationId xmlns:a16="http://schemas.microsoft.com/office/drawing/2014/main" id="{00000000-0008-0000-05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5" name="Picture 165" descr="clip_image507">
          <a:extLst>
            <a:ext uri="{FF2B5EF4-FFF2-40B4-BE49-F238E27FC236}">
              <a16:creationId xmlns:a16="http://schemas.microsoft.com/office/drawing/2014/main" id="{00000000-0008-0000-0500-00004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6" name="Picture 166" descr="clip_image507">
          <a:extLst>
            <a:ext uri="{FF2B5EF4-FFF2-40B4-BE49-F238E27FC236}">
              <a16:creationId xmlns:a16="http://schemas.microsoft.com/office/drawing/2014/main" id="{00000000-0008-0000-0500-00004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7" name="Picture 167" descr="clip_image507">
          <a:extLst>
            <a:ext uri="{FF2B5EF4-FFF2-40B4-BE49-F238E27FC236}">
              <a16:creationId xmlns:a16="http://schemas.microsoft.com/office/drawing/2014/main" id="{00000000-0008-0000-0500-00004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8" name="Picture 168" descr="clip_image507">
          <a:extLst>
            <a:ext uri="{FF2B5EF4-FFF2-40B4-BE49-F238E27FC236}">
              <a16:creationId xmlns:a16="http://schemas.microsoft.com/office/drawing/2014/main" id="{00000000-0008-0000-0500-00004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29" name="Picture 169" descr="clip_image507">
          <a:extLst>
            <a:ext uri="{FF2B5EF4-FFF2-40B4-BE49-F238E27FC236}">
              <a16:creationId xmlns:a16="http://schemas.microsoft.com/office/drawing/2014/main" id="{00000000-0008-0000-0500-00004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0" name="Picture 1485" descr="clip_image507">
          <a:extLst>
            <a:ext uri="{FF2B5EF4-FFF2-40B4-BE49-F238E27FC236}">
              <a16:creationId xmlns:a16="http://schemas.microsoft.com/office/drawing/2014/main" id="{00000000-0008-0000-0500-00004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1" name="Picture 1486" descr="clip_image507">
          <a:extLst>
            <a:ext uri="{FF2B5EF4-FFF2-40B4-BE49-F238E27FC236}">
              <a16:creationId xmlns:a16="http://schemas.microsoft.com/office/drawing/2014/main" id="{00000000-0008-0000-0500-00004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2" name="Picture 1487" descr="clip_image507">
          <a:extLst>
            <a:ext uri="{FF2B5EF4-FFF2-40B4-BE49-F238E27FC236}">
              <a16:creationId xmlns:a16="http://schemas.microsoft.com/office/drawing/2014/main" id="{00000000-0008-0000-0500-00005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3" name="Picture 1488" descr="clip_image507">
          <a:extLst>
            <a:ext uri="{FF2B5EF4-FFF2-40B4-BE49-F238E27FC236}">
              <a16:creationId xmlns:a16="http://schemas.microsoft.com/office/drawing/2014/main" id="{00000000-0008-0000-0500-00005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4" name="Picture 1489" descr="clip_image507">
          <a:extLst>
            <a:ext uri="{FF2B5EF4-FFF2-40B4-BE49-F238E27FC236}">
              <a16:creationId xmlns:a16="http://schemas.microsoft.com/office/drawing/2014/main" id="{00000000-0008-0000-0500-00005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5" name="Picture 1490" descr="clip_image507">
          <a:extLst>
            <a:ext uri="{FF2B5EF4-FFF2-40B4-BE49-F238E27FC236}">
              <a16:creationId xmlns:a16="http://schemas.microsoft.com/office/drawing/2014/main" id="{00000000-0008-0000-0500-00005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6" name="Picture 1491" descr="clip_image507">
          <a:extLst>
            <a:ext uri="{FF2B5EF4-FFF2-40B4-BE49-F238E27FC236}">
              <a16:creationId xmlns:a16="http://schemas.microsoft.com/office/drawing/2014/main" id="{00000000-0008-0000-0500-00005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7" name="Picture 1492" descr="clip_image507">
          <a:extLst>
            <a:ext uri="{FF2B5EF4-FFF2-40B4-BE49-F238E27FC236}">
              <a16:creationId xmlns:a16="http://schemas.microsoft.com/office/drawing/2014/main" id="{00000000-0008-0000-0500-00005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8" name="Picture 40" descr="clip_image507">
          <a:extLst>
            <a:ext uri="{FF2B5EF4-FFF2-40B4-BE49-F238E27FC236}">
              <a16:creationId xmlns:a16="http://schemas.microsoft.com/office/drawing/2014/main" id="{00000000-0008-0000-0500-00005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39" name="Picture 41" descr="clip_image507">
          <a:extLst>
            <a:ext uri="{FF2B5EF4-FFF2-40B4-BE49-F238E27FC236}">
              <a16:creationId xmlns:a16="http://schemas.microsoft.com/office/drawing/2014/main" id="{00000000-0008-0000-0500-00005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0" name="Picture 42" descr="clip_image507">
          <a:extLst>
            <a:ext uri="{FF2B5EF4-FFF2-40B4-BE49-F238E27FC236}">
              <a16:creationId xmlns:a16="http://schemas.microsoft.com/office/drawing/2014/main" id="{00000000-0008-0000-0500-00005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1" name="Picture 43" descr="clip_image507">
          <a:extLst>
            <a:ext uri="{FF2B5EF4-FFF2-40B4-BE49-F238E27FC236}">
              <a16:creationId xmlns:a16="http://schemas.microsoft.com/office/drawing/2014/main" id="{00000000-0008-0000-0500-00005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2" name="Picture 44" descr="clip_image507">
          <a:extLst>
            <a:ext uri="{FF2B5EF4-FFF2-40B4-BE49-F238E27FC236}">
              <a16:creationId xmlns:a16="http://schemas.microsoft.com/office/drawing/2014/main" id="{00000000-0008-0000-0500-00005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3" name="Picture 45" descr="clip_image507">
          <a:extLst>
            <a:ext uri="{FF2B5EF4-FFF2-40B4-BE49-F238E27FC236}">
              <a16:creationId xmlns:a16="http://schemas.microsoft.com/office/drawing/2014/main" id="{00000000-0008-0000-0500-00005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4" name="Picture 46" descr="clip_image507">
          <a:extLst>
            <a:ext uri="{FF2B5EF4-FFF2-40B4-BE49-F238E27FC236}">
              <a16:creationId xmlns:a16="http://schemas.microsoft.com/office/drawing/2014/main" id="{00000000-0008-0000-0500-00005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5" name="Picture 47" descr="clip_image507">
          <a:extLst>
            <a:ext uri="{FF2B5EF4-FFF2-40B4-BE49-F238E27FC236}">
              <a16:creationId xmlns:a16="http://schemas.microsoft.com/office/drawing/2014/main" id="{00000000-0008-0000-0500-00005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6" name="Picture 48" descr="clip_image507">
          <a:extLst>
            <a:ext uri="{FF2B5EF4-FFF2-40B4-BE49-F238E27FC236}">
              <a16:creationId xmlns:a16="http://schemas.microsoft.com/office/drawing/2014/main" id="{00000000-0008-0000-0500-00005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7" name="Picture 49" descr="clip_image507">
          <a:extLst>
            <a:ext uri="{FF2B5EF4-FFF2-40B4-BE49-F238E27FC236}">
              <a16:creationId xmlns:a16="http://schemas.microsoft.com/office/drawing/2014/main" id="{00000000-0008-0000-0500-00005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8" name="Picture 50" descr="clip_image507">
          <a:extLst>
            <a:ext uri="{FF2B5EF4-FFF2-40B4-BE49-F238E27FC236}">
              <a16:creationId xmlns:a16="http://schemas.microsoft.com/office/drawing/2014/main" id="{00000000-0008-0000-0500-00006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49" name="Picture 51" descr="clip_image507">
          <a:extLst>
            <a:ext uri="{FF2B5EF4-FFF2-40B4-BE49-F238E27FC236}">
              <a16:creationId xmlns:a16="http://schemas.microsoft.com/office/drawing/2014/main" id="{00000000-0008-0000-0500-00006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0" name="Picture 52" descr="clip_image507">
          <a:extLst>
            <a:ext uri="{FF2B5EF4-FFF2-40B4-BE49-F238E27FC236}">
              <a16:creationId xmlns:a16="http://schemas.microsoft.com/office/drawing/2014/main" id="{00000000-0008-0000-0500-00006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1" name="Picture 53" descr="clip_image507">
          <a:extLst>
            <a:ext uri="{FF2B5EF4-FFF2-40B4-BE49-F238E27FC236}">
              <a16:creationId xmlns:a16="http://schemas.microsoft.com/office/drawing/2014/main" id="{00000000-0008-0000-0500-00006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2" name="Picture 54" descr="clip_image507">
          <a:extLst>
            <a:ext uri="{FF2B5EF4-FFF2-40B4-BE49-F238E27FC236}">
              <a16:creationId xmlns:a16="http://schemas.microsoft.com/office/drawing/2014/main" id="{00000000-0008-0000-05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3" name="Picture 55" descr="clip_image507">
          <a:extLst>
            <a:ext uri="{FF2B5EF4-FFF2-40B4-BE49-F238E27FC236}">
              <a16:creationId xmlns:a16="http://schemas.microsoft.com/office/drawing/2014/main" id="{00000000-0008-0000-05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4" name="Picture 56" descr="clip_image507">
          <a:extLst>
            <a:ext uri="{FF2B5EF4-FFF2-40B4-BE49-F238E27FC236}">
              <a16:creationId xmlns:a16="http://schemas.microsoft.com/office/drawing/2014/main" id="{00000000-0008-0000-0500-00006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5" name="Picture 57" descr="clip_image507">
          <a:extLst>
            <a:ext uri="{FF2B5EF4-FFF2-40B4-BE49-F238E27FC236}">
              <a16:creationId xmlns:a16="http://schemas.microsoft.com/office/drawing/2014/main" id="{00000000-0008-0000-0500-00006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6" name="Picture 58" descr="clip_image507">
          <a:extLst>
            <a:ext uri="{FF2B5EF4-FFF2-40B4-BE49-F238E27FC236}">
              <a16:creationId xmlns:a16="http://schemas.microsoft.com/office/drawing/2014/main" id="{00000000-0008-0000-05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7" name="Picture 59" descr="clip_image507">
          <a:extLst>
            <a:ext uri="{FF2B5EF4-FFF2-40B4-BE49-F238E27FC236}">
              <a16:creationId xmlns:a16="http://schemas.microsoft.com/office/drawing/2014/main" id="{00000000-0008-0000-05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8" name="Picture 60" descr="clip_image507">
          <a:extLst>
            <a:ext uri="{FF2B5EF4-FFF2-40B4-BE49-F238E27FC236}">
              <a16:creationId xmlns:a16="http://schemas.microsoft.com/office/drawing/2014/main" id="{00000000-0008-0000-0500-00006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59" name="Picture 61" descr="clip_image507">
          <a:extLst>
            <a:ext uri="{FF2B5EF4-FFF2-40B4-BE49-F238E27FC236}">
              <a16:creationId xmlns:a16="http://schemas.microsoft.com/office/drawing/2014/main" id="{00000000-0008-0000-05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0" name="Picture 62" descr="clip_image507">
          <a:extLst>
            <a:ext uri="{FF2B5EF4-FFF2-40B4-BE49-F238E27FC236}">
              <a16:creationId xmlns:a16="http://schemas.microsoft.com/office/drawing/2014/main" id="{00000000-0008-0000-0500-00006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1" name="Picture 63" descr="clip_image507">
          <a:extLst>
            <a:ext uri="{FF2B5EF4-FFF2-40B4-BE49-F238E27FC236}">
              <a16:creationId xmlns:a16="http://schemas.microsoft.com/office/drawing/2014/main" id="{00000000-0008-0000-0500-00006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2" name="Picture 64" descr="clip_image507">
          <a:extLst>
            <a:ext uri="{FF2B5EF4-FFF2-40B4-BE49-F238E27FC236}">
              <a16:creationId xmlns:a16="http://schemas.microsoft.com/office/drawing/2014/main" id="{00000000-0008-0000-0500-00006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3" name="Picture 65" descr="clip_image507">
          <a:extLst>
            <a:ext uri="{FF2B5EF4-FFF2-40B4-BE49-F238E27FC236}">
              <a16:creationId xmlns:a16="http://schemas.microsoft.com/office/drawing/2014/main" id="{00000000-0008-0000-05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4" name="Picture 66" descr="clip_image507">
          <a:extLst>
            <a:ext uri="{FF2B5EF4-FFF2-40B4-BE49-F238E27FC236}">
              <a16:creationId xmlns:a16="http://schemas.microsoft.com/office/drawing/2014/main" id="{00000000-0008-0000-05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5" name="Picture 67" descr="clip_image507">
          <a:extLst>
            <a:ext uri="{FF2B5EF4-FFF2-40B4-BE49-F238E27FC236}">
              <a16:creationId xmlns:a16="http://schemas.microsoft.com/office/drawing/2014/main" id="{00000000-0008-0000-0500-00007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6" name="Picture 68" descr="clip_image507">
          <a:extLst>
            <a:ext uri="{FF2B5EF4-FFF2-40B4-BE49-F238E27FC236}">
              <a16:creationId xmlns:a16="http://schemas.microsoft.com/office/drawing/2014/main" id="{00000000-0008-0000-0500-00007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7" name="Picture 69" descr="clip_image507">
          <a:extLst>
            <a:ext uri="{FF2B5EF4-FFF2-40B4-BE49-F238E27FC236}">
              <a16:creationId xmlns:a16="http://schemas.microsoft.com/office/drawing/2014/main" id="{00000000-0008-0000-05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8" name="Picture 70" descr="clip_image507">
          <a:extLst>
            <a:ext uri="{FF2B5EF4-FFF2-40B4-BE49-F238E27FC236}">
              <a16:creationId xmlns:a16="http://schemas.microsoft.com/office/drawing/2014/main" id="{00000000-0008-0000-05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69" name="Picture 71" descr="clip_image507">
          <a:extLst>
            <a:ext uri="{FF2B5EF4-FFF2-40B4-BE49-F238E27FC236}">
              <a16:creationId xmlns:a16="http://schemas.microsoft.com/office/drawing/2014/main" id="{00000000-0008-0000-05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0" name="Picture 72" descr="clip_image507">
          <a:extLst>
            <a:ext uri="{FF2B5EF4-FFF2-40B4-BE49-F238E27FC236}">
              <a16:creationId xmlns:a16="http://schemas.microsoft.com/office/drawing/2014/main" id="{00000000-0008-0000-05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1" name="Picture 73" descr="clip_image507">
          <a:extLst>
            <a:ext uri="{FF2B5EF4-FFF2-40B4-BE49-F238E27FC236}">
              <a16:creationId xmlns:a16="http://schemas.microsoft.com/office/drawing/2014/main" id="{00000000-0008-0000-05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2" name="Picture 74" descr="clip_image507">
          <a:extLst>
            <a:ext uri="{FF2B5EF4-FFF2-40B4-BE49-F238E27FC236}">
              <a16:creationId xmlns:a16="http://schemas.microsoft.com/office/drawing/2014/main" id="{00000000-0008-0000-05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3" name="Picture 75" descr="clip_image507">
          <a:extLst>
            <a:ext uri="{FF2B5EF4-FFF2-40B4-BE49-F238E27FC236}">
              <a16:creationId xmlns:a16="http://schemas.microsoft.com/office/drawing/2014/main" id="{00000000-0008-0000-05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4" name="Picture 76" descr="clip_image507">
          <a:extLst>
            <a:ext uri="{FF2B5EF4-FFF2-40B4-BE49-F238E27FC236}">
              <a16:creationId xmlns:a16="http://schemas.microsoft.com/office/drawing/2014/main" id="{00000000-0008-0000-0500-00007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5" name="Picture 77" descr="clip_image507">
          <a:extLst>
            <a:ext uri="{FF2B5EF4-FFF2-40B4-BE49-F238E27FC236}">
              <a16:creationId xmlns:a16="http://schemas.microsoft.com/office/drawing/2014/main" id="{00000000-0008-0000-0500-00007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6" name="Picture 78" descr="clip_image507">
          <a:extLst>
            <a:ext uri="{FF2B5EF4-FFF2-40B4-BE49-F238E27FC236}">
              <a16:creationId xmlns:a16="http://schemas.microsoft.com/office/drawing/2014/main" id="{00000000-0008-0000-0500-00007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7" name="Picture 79" descr="clip_image507">
          <a:extLst>
            <a:ext uri="{FF2B5EF4-FFF2-40B4-BE49-F238E27FC236}">
              <a16:creationId xmlns:a16="http://schemas.microsoft.com/office/drawing/2014/main" id="{00000000-0008-0000-0500-00007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8" name="Picture 80" descr="clip_image507">
          <a:extLst>
            <a:ext uri="{FF2B5EF4-FFF2-40B4-BE49-F238E27FC236}">
              <a16:creationId xmlns:a16="http://schemas.microsoft.com/office/drawing/2014/main" id="{00000000-0008-0000-0500-00007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79" name="Picture 81" descr="clip_image507">
          <a:extLst>
            <a:ext uri="{FF2B5EF4-FFF2-40B4-BE49-F238E27FC236}">
              <a16:creationId xmlns:a16="http://schemas.microsoft.com/office/drawing/2014/main" id="{00000000-0008-0000-05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0" name="Picture 82" descr="clip_image507">
          <a:extLst>
            <a:ext uri="{FF2B5EF4-FFF2-40B4-BE49-F238E27FC236}">
              <a16:creationId xmlns:a16="http://schemas.microsoft.com/office/drawing/2014/main" id="{00000000-0008-0000-0500-00008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1" name="Picture 83" descr="clip_image507">
          <a:extLst>
            <a:ext uri="{FF2B5EF4-FFF2-40B4-BE49-F238E27FC236}">
              <a16:creationId xmlns:a16="http://schemas.microsoft.com/office/drawing/2014/main" id="{00000000-0008-0000-0500-00008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2" name="Picture 84" descr="clip_image507">
          <a:extLst>
            <a:ext uri="{FF2B5EF4-FFF2-40B4-BE49-F238E27FC236}">
              <a16:creationId xmlns:a16="http://schemas.microsoft.com/office/drawing/2014/main" id="{00000000-0008-0000-05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3" name="Picture 85" descr="clip_image507">
          <a:extLst>
            <a:ext uri="{FF2B5EF4-FFF2-40B4-BE49-F238E27FC236}">
              <a16:creationId xmlns:a16="http://schemas.microsoft.com/office/drawing/2014/main" id="{00000000-0008-0000-0500-00008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4" name="Picture 86" descr="clip_image507">
          <a:extLst>
            <a:ext uri="{FF2B5EF4-FFF2-40B4-BE49-F238E27FC236}">
              <a16:creationId xmlns:a16="http://schemas.microsoft.com/office/drawing/2014/main" id="{00000000-0008-0000-0500-00008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5" name="Picture 87" descr="clip_image507">
          <a:extLst>
            <a:ext uri="{FF2B5EF4-FFF2-40B4-BE49-F238E27FC236}">
              <a16:creationId xmlns:a16="http://schemas.microsoft.com/office/drawing/2014/main" id="{00000000-0008-0000-0500-00008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6" name="Picture 88" descr="clip_image507">
          <a:extLst>
            <a:ext uri="{FF2B5EF4-FFF2-40B4-BE49-F238E27FC236}">
              <a16:creationId xmlns:a16="http://schemas.microsoft.com/office/drawing/2014/main" id="{00000000-0008-0000-0500-00008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7" name="Picture 89" descr="clip_image507">
          <a:extLst>
            <a:ext uri="{FF2B5EF4-FFF2-40B4-BE49-F238E27FC236}">
              <a16:creationId xmlns:a16="http://schemas.microsoft.com/office/drawing/2014/main" id="{00000000-0008-0000-0500-00008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8" name="Picture 90" descr="clip_image507">
          <a:extLst>
            <a:ext uri="{FF2B5EF4-FFF2-40B4-BE49-F238E27FC236}">
              <a16:creationId xmlns:a16="http://schemas.microsoft.com/office/drawing/2014/main" id="{00000000-0008-0000-0500-00008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89" name="Picture 91" descr="clip_image507">
          <a:extLst>
            <a:ext uri="{FF2B5EF4-FFF2-40B4-BE49-F238E27FC236}">
              <a16:creationId xmlns:a16="http://schemas.microsoft.com/office/drawing/2014/main" id="{00000000-0008-0000-0500-00008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0" name="Picture 92" descr="clip_image507">
          <a:extLst>
            <a:ext uri="{FF2B5EF4-FFF2-40B4-BE49-F238E27FC236}">
              <a16:creationId xmlns:a16="http://schemas.microsoft.com/office/drawing/2014/main" id="{00000000-0008-0000-0500-00008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1" name="Picture 93" descr="clip_image507">
          <a:extLst>
            <a:ext uri="{FF2B5EF4-FFF2-40B4-BE49-F238E27FC236}">
              <a16:creationId xmlns:a16="http://schemas.microsoft.com/office/drawing/2014/main" id="{00000000-0008-0000-0500-00008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2" name="Picture 94" descr="clip_image507">
          <a:extLst>
            <a:ext uri="{FF2B5EF4-FFF2-40B4-BE49-F238E27FC236}">
              <a16:creationId xmlns:a16="http://schemas.microsoft.com/office/drawing/2014/main" id="{00000000-0008-0000-0500-00008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3" name="Picture 95" descr="clip_image507">
          <a:extLst>
            <a:ext uri="{FF2B5EF4-FFF2-40B4-BE49-F238E27FC236}">
              <a16:creationId xmlns:a16="http://schemas.microsoft.com/office/drawing/2014/main" id="{00000000-0008-0000-0500-00008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4" name="Picture 116" descr="clip_image507">
          <a:extLst>
            <a:ext uri="{FF2B5EF4-FFF2-40B4-BE49-F238E27FC236}">
              <a16:creationId xmlns:a16="http://schemas.microsoft.com/office/drawing/2014/main" id="{00000000-0008-0000-0500-00008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5" name="Picture 117" descr="clip_image507">
          <a:extLst>
            <a:ext uri="{FF2B5EF4-FFF2-40B4-BE49-F238E27FC236}">
              <a16:creationId xmlns:a16="http://schemas.microsoft.com/office/drawing/2014/main" id="{00000000-0008-0000-0500-00008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6" name="Picture 118" descr="clip_image507">
          <a:extLst>
            <a:ext uri="{FF2B5EF4-FFF2-40B4-BE49-F238E27FC236}">
              <a16:creationId xmlns:a16="http://schemas.microsoft.com/office/drawing/2014/main" id="{00000000-0008-0000-0500-00009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7" name="Picture 119" descr="clip_image507">
          <a:extLst>
            <a:ext uri="{FF2B5EF4-FFF2-40B4-BE49-F238E27FC236}">
              <a16:creationId xmlns:a16="http://schemas.microsoft.com/office/drawing/2014/main" id="{00000000-0008-0000-0500-00009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8" name="Picture 120" descr="clip_image507">
          <a:extLst>
            <a:ext uri="{FF2B5EF4-FFF2-40B4-BE49-F238E27FC236}">
              <a16:creationId xmlns:a16="http://schemas.microsoft.com/office/drawing/2014/main" id="{00000000-0008-0000-0500-00009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499" name="Picture 121" descr="clip_image507">
          <a:extLst>
            <a:ext uri="{FF2B5EF4-FFF2-40B4-BE49-F238E27FC236}">
              <a16:creationId xmlns:a16="http://schemas.microsoft.com/office/drawing/2014/main" id="{00000000-0008-0000-0500-00009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0" name="Picture 122" descr="clip_image507">
          <a:extLst>
            <a:ext uri="{FF2B5EF4-FFF2-40B4-BE49-F238E27FC236}">
              <a16:creationId xmlns:a16="http://schemas.microsoft.com/office/drawing/2014/main" id="{00000000-0008-0000-0500-00009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1" name="Picture 123" descr="clip_image507">
          <a:extLst>
            <a:ext uri="{FF2B5EF4-FFF2-40B4-BE49-F238E27FC236}">
              <a16:creationId xmlns:a16="http://schemas.microsoft.com/office/drawing/2014/main" id="{00000000-0008-0000-0500-00009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2" name="Picture 130" descr="clip_image507">
          <a:extLst>
            <a:ext uri="{FF2B5EF4-FFF2-40B4-BE49-F238E27FC236}">
              <a16:creationId xmlns:a16="http://schemas.microsoft.com/office/drawing/2014/main" id="{00000000-0008-0000-05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3" name="Picture 131" descr="clip_image507">
          <a:extLst>
            <a:ext uri="{FF2B5EF4-FFF2-40B4-BE49-F238E27FC236}">
              <a16:creationId xmlns:a16="http://schemas.microsoft.com/office/drawing/2014/main" id="{00000000-0008-0000-0500-00009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4" name="Picture 132" descr="clip_image507">
          <a:extLst>
            <a:ext uri="{FF2B5EF4-FFF2-40B4-BE49-F238E27FC236}">
              <a16:creationId xmlns:a16="http://schemas.microsoft.com/office/drawing/2014/main" id="{00000000-0008-0000-0500-00009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5" name="Picture 133" descr="clip_image507">
          <a:extLst>
            <a:ext uri="{FF2B5EF4-FFF2-40B4-BE49-F238E27FC236}">
              <a16:creationId xmlns:a16="http://schemas.microsoft.com/office/drawing/2014/main" id="{00000000-0008-0000-0500-00009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6" name="Picture 134" descr="clip_image507">
          <a:extLst>
            <a:ext uri="{FF2B5EF4-FFF2-40B4-BE49-F238E27FC236}">
              <a16:creationId xmlns:a16="http://schemas.microsoft.com/office/drawing/2014/main" id="{00000000-0008-0000-0500-00009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7" name="Picture 135" descr="clip_image507">
          <a:extLst>
            <a:ext uri="{FF2B5EF4-FFF2-40B4-BE49-F238E27FC236}">
              <a16:creationId xmlns:a16="http://schemas.microsoft.com/office/drawing/2014/main" id="{00000000-0008-0000-0500-00009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8" name="Picture 136" descr="clip_image507">
          <a:extLst>
            <a:ext uri="{FF2B5EF4-FFF2-40B4-BE49-F238E27FC236}">
              <a16:creationId xmlns:a16="http://schemas.microsoft.com/office/drawing/2014/main" id="{00000000-0008-0000-0500-00009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09" name="Picture 137" descr="clip_image507">
          <a:extLst>
            <a:ext uri="{FF2B5EF4-FFF2-40B4-BE49-F238E27FC236}">
              <a16:creationId xmlns:a16="http://schemas.microsoft.com/office/drawing/2014/main" id="{00000000-0008-0000-0500-00009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0" name="Picture 138" descr="clip_image507">
          <a:extLst>
            <a:ext uri="{FF2B5EF4-FFF2-40B4-BE49-F238E27FC236}">
              <a16:creationId xmlns:a16="http://schemas.microsoft.com/office/drawing/2014/main" id="{00000000-0008-0000-0500-00009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1" name="Picture 139" descr="clip_image507">
          <a:extLst>
            <a:ext uri="{FF2B5EF4-FFF2-40B4-BE49-F238E27FC236}">
              <a16:creationId xmlns:a16="http://schemas.microsoft.com/office/drawing/2014/main" id="{00000000-0008-0000-0500-00009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2" name="Picture 140" descr="clip_image507">
          <a:extLst>
            <a:ext uri="{FF2B5EF4-FFF2-40B4-BE49-F238E27FC236}">
              <a16:creationId xmlns:a16="http://schemas.microsoft.com/office/drawing/2014/main" id="{00000000-0008-0000-0500-0000A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3" name="Picture 141" descr="clip_image507">
          <a:extLst>
            <a:ext uri="{FF2B5EF4-FFF2-40B4-BE49-F238E27FC236}">
              <a16:creationId xmlns:a16="http://schemas.microsoft.com/office/drawing/2014/main" id="{00000000-0008-0000-0500-0000A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4" name="Picture 142" descr="clip_image507">
          <a:extLst>
            <a:ext uri="{FF2B5EF4-FFF2-40B4-BE49-F238E27FC236}">
              <a16:creationId xmlns:a16="http://schemas.microsoft.com/office/drawing/2014/main" id="{00000000-0008-0000-0500-0000A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5" name="Picture 143" descr="clip_image507">
          <a:extLst>
            <a:ext uri="{FF2B5EF4-FFF2-40B4-BE49-F238E27FC236}">
              <a16:creationId xmlns:a16="http://schemas.microsoft.com/office/drawing/2014/main" id="{00000000-0008-0000-0500-0000A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6" name="Picture 144" descr="clip_image507">
          <a:extLst>
            <a:ext uri="{FF2B5EF4-FFF2-40B4-BE49-F238E27FC236}">
              <a16:creationId xmlns:a16="http://schemas.microsoft.com/office/drawing/2014/main" id="{00000000-0008-0000-0500-0000A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7" name="Picture 145" descr="clip_image507">
          <a:extLst>
            <a:ext uri="{FF2B5EF4-FFF2-40B4-BE49-F238E27FC236}">
              <a16:creationId xmlns:a16="http://schemas.microsoft.com/office/drawing/2014/main" id="{00000000-0008-0000-0500-0000A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8" name="Picture 146" descr="clip_image507">
          <a:extLst>
            <a:ext uri="{FF2B5EF4-FFF2-40B4-BE49-F238E27FC236}">
              <a16:creationId xmlns:a16="http://schemas.microsoft.com/office/drawing/2014/main" id="{00000000-0008-0000-0500-0000A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19" name="Picture 147" descr="clip_image507">
          <a:extLst>
            <a:ext uri="{FF2B5EF4-FFF2-40B4-BE49-F238E27FC236}">
              <a16:creationId xmlns:a16="http://schemas.microsoft.com/office/drawing/2014/main" id="{00000000-0008-0000-0500-0000A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0" name="Picture 148" descr="clip_image507">
          <a:extLst>
            <a:ext uri="{FF2B5EF4-FFF2-40B4-BE49-F238E27FC236}">
              <a16:creationId xmlns:a16="http://schemas.microsoft.com/office/drawing/2014/main" id="{00000000-0008-0000-0500-0000A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1" name="Picture 149" descr="clip_image507">
          <a:extLst>
            <a:ext uri="{FF2B5EF4-FFF2-40B4-BE49-F238E27FC236}">
              <a16:creationId xmlns:a16="http://schemas.microsoft.com/office/drawing/2014/main" id="{00000000-0008-0000-0500-0000A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2" name="Picture 150" descr="clip_image507">
          <a:extLst>
            <a:ext uri="{FF2B5EF4-FFF2-40B4-BE49-F238E27FC236}">
              <a16:creationId xmlns:a16="http://schemas.microsoft.com/office/drawing/2014/main" id="{00000000-0008-0000-0500-0000A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3" name="Picture 151" descr="clip_image507">
          <a:extLst>
            <a:ext uri="{FF2B5EF4-FFF2-40B4-BE49-F238E27FC236}">
              <a16:creationId xmlns:a16="http://schemas.microsoft.com/office/drawing/2014/main" id="{00000000-0008-0000-0500-0000A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4" name="Picture 152" descr="clip_image507">
          <a:extLst>
            <a:ext uri="{FF2B5EF4-FFF2-40B4-BE49-F238E27FC236}">
              <a16:creationId xmlns:a16="http://schemas.microsoft.com/office/drawing/2014/main" id="{00000000-0008-0000-0500-0000A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5" name="Picture 153" descr="clip_image507">
          <a:extLst>
            <a:ext uri="{FF2B5EF4-FFF2-40B4-BE49-F238E27FC236}">
              <a16:creationId xmlns:a16="http://schemas.microsoft.com/office/drawing/2014/main" id="{00000000-0008-0000-0500-0000A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6" name="Picture 154" descr="clip_image507">
          <a:extLst>
            <a:ext uri="{FF2B5EF4-FFF2-40B4-BE49-F238E27FC236}">
              <a16:creationId xmlns:a16="http://schemas.microsoft.com/office/drawing/2014/main" id="{00000000-0008-0000-0500-0000A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7" name="Picture 155" descr="clip_image507">
          <a:extLst>
            <a:ext uri="{FF2B5EF4-FFF2-40B4-BE49-F238E27FC236}">
              <a16:creationId xmlns:a16="http://schemas.microsoft.com/office/drawing/2014/main" id="{00000000-0008-0000-0500-0000A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8" name="Picture 156" descr="clip_image507">
          <a:extLst>
            <a:ext uri="{FF2B5EF4-FFF2-40B4-BE49-F238E27FC236}">
              <a16:creationId xmlns:a16="http://schemas.microsoft.com/office/drawing/2014/main" id="{00000000-0008-0000-0500-0000B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29" name="Picture 157" descr="clip_image507">
          <a:extLst>
            <a:ext uri="{FF2B5EF4-FFF2-40B4-BE49-F238E27FC236}">
              <a16:creationId xmlns:a16="http://schemas.microsoft.com/office/drawing/2014/main" id="{00000000-0008-0000-0500-0000B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0" name="Picture 158" descr="clip_image507">
          <a:extLst>
            <a:ext uri="{FF2B5EF4-FFF2-40B4-BE49-F238E27FC236}">
              <a16:creationId xmlns:a16="http://schemas.microsoft.com/office/drawing/2014/main" id="{00000000-0008-0000-0500-0000B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1" name="Picture 159" descr="clip_image507">
          <a:extLst>
            <a:ext uri="{FF2B5EF4-FFF2-40B4-BE49-F238E27FC236}">
              <a16:creationId xmlns:a16="http://schemas.microsoft.com/office/drawing/2014/main" id="{00000000-0008-0000-0500-0000B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2" name="Picture 160" descr="clip_image507">
          <a:extLst>
            <a:ext uri="{FF2B5EF4-FFF2-40B4-BE49-F238E27FC236}">
              <a16:creationId xmlns:a16="http://schemas.microsoft.com/office/drawing/2014/main" id="{00000000-0008-0000-0500-0000B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3" name="Picture 161" descr="clip_image507">
          <a:extLst>
            <a:ext uri="{FF2B5EF4-FFF2-40B4-BE49-F238E27FC236}">
              <a16:creationId xmlns:a16="http://schemas.microsoft.com/office/drawing/2014/main" id="{00000000-0008-0000-0500-0000B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4" name="Picture 162" descr="clip_image507">
          <a:extLst>
            <a:ext uri="{FF2B5EF4-FFF2-40B4-BE49-F238E27FC236}">
              <a16:creationId xmlns:a16="http://schemas.microsoft.com/office/drawing/2014/main" id="{00000000-0008-0000-0500-0000B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5" name="Picture 163" descr="clip_image507">
          <a:extLst>
            <a:ext uri="{FF2B5EF4-FFF2-40B4-BE49-F238E27FC236}">
              <a16:creationId xmlns:a16="http://schemas.microsoft.com/office/drawing/2014/main" id="{00000000-0008-0000-0500-0000B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6" name="Picture 164" descr="clip_image507">
          <a:extLst>
            <a:ext uri="{FF2B5EF4-FFF2-40B4-BE49-F238E27FC236}">
              <a16:creationId xmlns:a16="http://schemas.microsoft.com/office/drawing/2014/main" id="{00000000-0008-0000-0500-0000B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7" name="Picture 165" descr="clip_image507">
          <a:extLst>
            <a:ext uri="{FF2B5EF4-FFF2-40B4-BE49-F238E27FC236}">
              <a16:creationId xmlns:a16="http://schemas.microsoft.com/office/drawing/2014/main" id="{00000000-0008-0000-0500-0000B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8" name="Picture 166" descr="clip_image507">
          <a:extLst>
            <a:ext uri="{FF2B5EF4-FFF2-40B4-BE49-F238E27FC236}">
              <a16:creationId xmlns:a16="http://schemas.microsoft.com/office/drawing/2014/main" id="{00000000-0008-0000-0500-0000B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39" name="Picture 167" descr="clip_image507">
          <a:extLst>
            <a:ext uri="{FF2B5EF4-FFF2-40B4-BE49-F238E27FC236}">
              <a16:creationId xmlns:a16="http://schemas.microsoft.com/office/drawing/2014/main" id="{00000000-0008-0000-0500-0000B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0" name="Picture 168" descr="clip_image507">
          <a:extLst>
            <a:ext uri="{FF2B5EF4-FFF2-40B4-BE49-F238E27FC236}">
              <a16:creationId xmlns:a16="http://schemas.microsoft.com/office/drawing/2014/main" id="{00000000-0008-0000-0500-0000B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1" name="Picture 169" descr="clip_image507">
          <a:extLst>
            <a:ext uri="{FF2B5EF4-FFF2-40B4-BE49-F238E27FC236}">
              <a16:creationId xmlns:a16="http://schemas.microsoft.com/office/drawing/2014/main" id="{00000000-0008-0000-0500-0000B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2" name="Picture 1485" descr="clip_image507">
          <a:extLst>
            <a:ext uri="{FF2B5EF4-FFF2-40B4-BE49-F238E27FC236}">
              <a16:creationId xmlns:a16="http://schemas.microsoft.com/office/drawing/2014/main" id="{00000000-0008-0000-0500-0000B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3" name="Picture 1486" descr="clip_image507">
          <a:extLst>
            <a:ext uri="{FF2B5EF4-FFF2-40B4-BE49-F238E27FC236}">
              <a16:creationId xmlns:a16="http://schemas.microsoft.com/office/drawing/2014/main" id="{00000000-0008-0000-0500-0000B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4" name="Picture 1487" descr="clip_image507">
          <a:extLst>
            <a:ext uri="{FF2B5EF4-FFF2-40B4-BE49-F238E27FC236}">
              <a16:creationId xmlns:a16="http://schemas.microsoft.com/office/drawing/2014/main" id="{00000000-0008-0000-0500-0000C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5" name="Picture 1488" descr="clip_image507">
          <a:extLst>
            <a:ext uri="{FF2B5EF4-FFF2-40B4-BE49-F238E27FC236}">
              <a16:creationId xmlns:a16="http://schemas.microsoft.com/office/drawing/2014/main" id="{00000000-0008-0000-0500-0000C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6" name="Picture 1489" descr="clip_image507">
          <a:extLst>
            <a:ext uri="{FF2B5EF4-FFF2-40B4-BE49-F238E27FC236}">
              <a16:creationId xmlns:a16="http://schemas.microsoft.com/office/drawing/2014/main" id="{00000000-0008-0000-0500-0000C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7" name="Picture 1490" descr="clip_image507">
          <a:extLst>
            <a:ext uri="{FF2B5EF4-FFF2-40B4-BE49-F238E27FC236}">
              <a16:creationId xmlns:a16="http://schemas.microsoft.com/office/drawing/2014/main" id="{00000000-0008-0000-0500-0000C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8" name="Picture 1491" descr="clip_image507">
          <a:extLst>
            <a:ext uri="{FF2B5EF4-FFF2-40B4-BE49-F238E27FC236}">
              <a16:creationId xmlns:a16="http://schemas.microsoft.com/office/drawing/2014/main" id="{00000000-0008-0000-0500-0000C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49" name="Picture 1492" descr="clip_image507">
          <a:extLst>
            <a:ext uri="{FF2B5EF4-FFF2-40B4-BE49-F238E27FC236}">
              <a16:creationId xmlns:a16="http://schemas.microsoft.com/office/drawing/2014/main" id="{00000000-0008-0000-0500-0000C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0" name="Picture 40" descr="clip_image507">
          <a:extLst>
            <a:ext uri="{FF2B5EF4-FFF2-40B4-BE49-F238E27FC236}">
              <a16:creationId xmlns:a16="http://schemas.microsoft.com/office/drawing/2014/main" id="{00000000-0008-0000-0500-0000C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1" name="Picture 41" descr="clip_image507">
          <a:extLst>
            <a:ext uri="{FF2B5EF4-FFF2-40B4-BE49-F238E27FC236}">
              <a16:creationId xmlns:a16="http://schemas.microsoft.com/office/drawing/2014/main" id="{00000000-0008-0000-0500-0000C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2" name="Picture 42" descr="clip_image507">
          <a:extLst>
            <a:ext uri="{FF2B5EF4-FFF2-40B4-BE49-F238E27FC236}">
              <a16:creationId xmlns:a16="http://schemas.microsoft.com/office/drawing/2014/main" id="{00000000-0008-0000-0500-0000C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3" name="Picture 43" descr="clip_image507">
          <a:extLst>
            <a:ext uri="{FF2B5EF4-FFF2-40B4-BE49-F238E27FC236}">
              <a16:creationId xmlns:a16="http://schemas.microsoft.com/office/drawing/2014/main" id="{00000000-0008-0000-0500-0000C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4" name="Picture 44" descr="clip_image507">
          <a:extLst>
            <a:ext uri="{FF2B5EF4-FFF2-40B4-BE49-F238E27FC236}">
              <a16:creationId xmlns:a16="http://schemas.microsoft.com/office/drawing/2014/main" id="{00000000-0008-0000-0500-0000C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5" name="Picture 45" descr="clip_image507">
          <a:extLst>
            <a:ext uri="{FF2B5EF4-FFF2-40B4-BE49-F238E27FC236}">
              <a16:creationId xmlns:a16="http://schemas.microsoft.com/office/drawing/2014/main" id="{00000000-0008-0000-0500-0000C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6" name="Picture 46" descr="clip_image507">
          <a:extLst>
            <a:ext uri="{FF2B5EF4-FFF2-40B4-BE49-F238E27FC236}">
              <a16:creationId xmlns:a16="http://schemas.microsoft.com/office/drawing/2014/main" id="{00000000-0008-0000-0500-0000C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7" name="Picture 47" descr="clip_image507">
          <a:extLst>
            <a:ext uri="{FF2B5EF4-FFF2-40B4-BE49-F238E27FC236}">
              <a16:creationId xmlns:a16="http://schemas.microsoft.com/office/drawing/2014/main" id="{00000000-0008-0000-0500-0000C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8" name="Picture 48" descr="clip_image507">
          <a:extLst>
            <a:ext uri="{FF2B5EF4-FFF2-40B4-BE49-F238E27FC236}">
              <a16:creationId xmlns:a16="http://schemas.microsoft.com/office/drawing/2014/main" id="{00000000-0008-0000-0500-0000C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59" name="Picture 49" descr="clip_image507">
          <a:extLst>
            <a:ext uri="{FF2B5EF4-FFF2-40B4-BE49-F238E27FC236}">
              <a16:creationId xmlns:a16="http://schemas.microsoft.com/office/drawing/2014/main" id="{00000000-0008-0000-0500-0000C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0" name="Picture 50" descr="clip_image507">
          <a:extLst>
            <a:ext uri="{FF2B5EF4-FFF2-40B4-BE49-F238E27FC236}">
              <a16:creationId xmlns:a16="http://schemas.microsoft.com/office/drawing/2014/main" id="{00000000-0008-0000-0500-0000D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1" name="Picture 51" descr="clip_image507">
          <a:extLst>
            <a:ext uri="{FF2B5EF4-FFF2-40B4-BE49-F238E27FC236}">
              <a16:creationId xmlns:a16="http://schemas.microsoft.com/office/drawing/2014/main" id="{00000000-0008-0000-0500-0000D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2" name="Picture 52" descr="clip_image507">
          <a:extLst>
            <a:ext uri="{FF2B5EF4-FFF2-40B4-BE49-F238E27FC236}">
              <a16:creationId xmlns:a16="http://schemas.microsoft.com/office/drawing/2014/main" id="{00000000-0008-0000-0500-0000D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3" name="Picture 53" descr="clip_image507">
          <a:extLst>
            <a:ext uri="{FF2B5EF4-FFF2-40B4-BE49-F238E27FC236}">
              <a16:creationId xmlns:a16="http://schemas.microsoft.com/office/drawing/2014/main" id="{00000000-0008-0000-0500-0000D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4" name="Picture 54" descr="clip_image507">
          <a:extLst>
            <a:ext uri="{FF2B5EF4-FFF2-40B4-BE49-F238E27FC236}">
              <a16:creationId xmlns:a16="http://schemas.microsoft.com/office/drawing/2014/main" id="{00000000-0008-0000-05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5" name="Picture 55" descr="clip_image507">
          <a:extLst>
            <a:ext uri="{FF2B5EF4-FFF2-40B4-BE49-F238E27FC236}">
              <a16:creationId xmlns:a16="http://schemas.microsoft.com/office/drawing/2014/main" id="{00000000-0008-0000-0500-0000D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6" name="Picture 56" descr="clip_image507">
          <a:extLst>
            <a:ext uri="{FF2B5EF4-FFF2-40B4-BE49-F238E27FC236}">
              <a16:creationId xmlns:a16="http://schemas.microsoft.com/office/drawing/2014/main" id="{00000000-0008-0000-0500-0000D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7" name="Picture 57" descr="clip_image507">
          <a:extLst>
            <a:ext uri="{FF2B5EF4-FFF2-40B4-BE49-F238E27FC236}">
              <a16:creationId xmlns:a16="http://schemas.microsoft.com/office/drawing/2014/main" id="{00000000-0008-0000-0500-0000D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8" name="Picture 58" descr="clip_image507">
          <a:extLst>
            <a:ext uri="{FF2B5EF4-FFF2-40B4-BE49-F238E27FC236}">
              <a16:creationId xmlns:a16="http://schemas.microsoft.com/office/drawing/2014/main" id="{00000000-0008-0000-0500-0000D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69" name="Picture 59" descr="clip_image507">
          <a:extLst>
            <a:ext uri="{FF2B5EF4-FFF2-40B4-BE49-F238E27FC236}">
              <a16:creationId xmlns:a16="http://schemas.microsoft.com/office/drawing/2014/main" id="{00000000-0008-0000-0500-0000D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0" name="Picture 60" descr="clip_image507">
          <a:extLst>
            <a:ext uri="{FF2B5EF4-FFF2-40B4-BE49-F238E27FC236}">
              <a16:creationId xmlns:a16="http://schemas.microsoft.com/office/drawing/2014/main" id="{00000000-0008-0000-0500-0000D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1" name="Picture 61" descr="clip_image507">
          <a:extLst>
            <a:ext uri="{FF2B5EF4-FFF2-40B4-BE49-F238E27FC236}">
              <a16:creationId xmlns:a16="http://schemas.microsoft.com/office/drawing/2014/main" id="{00000000-0008-0000-0500-0000D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2" name="Picture 62" descr="clip_image507">
          <a:extLst>
            <a:ext uri="{FF2B5EF4-FFF2-40B4-BE49-F238E27FC236}">
              <a16:creationId xmlns:a16="http://schemas.microsoft.com/office/drawing/2014/main" id="{00000000-0008-0000-0500-0000D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3" name="Picture 63" descr="clip_image507">
          <a:extLst>
            <a:ext uri="{FF2B5EF4-FFF2-40B4-BE49-F238E27FC236}">
              <a16:creationId xmlns:a16="http://schemas.microsoft.com/office/drawing/2014/main" id="{00000000-0008-0000-0500-0000D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4" name="Picture 64" descr="clip_image507">
          <a:extLst>
            <a:ext uri="{FF2B5EF4-FFF2-40B4-BE49-F238E27FC236}">
              <a16:creationId xmlns:a16="http://schemas.microsoft.com/office/drawing/2014/main" id="{00000000-0008-0000-0500-0000D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5" name="Picture 65" descr="clip_image507">
          <a:extLst>
            <a:ext uri="{FF2B5EF4-FFF2-40B4-BE49-F238E27FC236}">
              <a16:creationId xmlns:a16="http://schemas.microsoft.com/office/drawing/2014/main" id="{00000000-0008-0000-0500-0000D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6" name="Picture 66" descr="clip_image507">
          <a:extLst>
            <a:ext uri="{FF2B5EF4-FFF2-40B4-BE49-F238E27FC236}">
              <a16:creationId xmlns:a16="http://schemas.microsoft.com/office/drawing/2014/main" id="{00000000-0008-0000-0500-0000E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7" name="Picture 67" descr="clip_image507">
          <a:extLst>
            <a:ext uri="{FF2B5EF4-FFF2-40B4-BE49-F238E27FC236}">
              <a16:creationId xmlns:a16="http://schemas.microsoft.com/office/drawing/2014/main" id="{00000000-0008-0000-05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8" name="Picture 68" descr="clip_image507">
          <a:extLst>
            <a:ext uri="{FF2B5EF4-FFF2-40B4-BE49-F238E27FC236}">
              <a16:creationId xmlns:a16="http://schemas.microsoft.com/office/drawing/2014/main" id="{00000000-0008-0000-05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79" name="Picture 69" descr="clip_image507">
          <a:extLst>
            <a:ext uri="{FF2B5EF4-FFF2-40B4-BE49-F238E27FC236}">
              <a16:creationId xmlns:a16="http://schemas.microsoft.com/office/drawing/2014/main" id="{00000000-0008-0000-0500-0000E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0" name="Picture 70" descr="clip_image507">
          <a:extLst>
            <a:ext uri="{FF2B5EF4-FFF2-40B4-BE49-F238E27FC236}">
              <a16:creationId xmlns:a16="http://schemas.microsoft.com/office/drawing/2014/main" id="{00000000-0008-0000-0500-0000E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1" name="Picture 71" descr="clip_image507">
          <a:extLst>
            <a:ext uri="{FF2B5EF4-FFF2-40B4-BE49-F238E27FC236}">
              <a16:creationId xmlns:a16="http://schemas.microsoft.com/office/drawing/2014/main" id="{00000000-0008-0000-0500-0000E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2" name="Picture 72" descr="clip_image507">
          <a:extLst>
            <a:ext uri="{FF2B5EF4-FFF2-40B4-BE49-F238E27FC236}">
              <a16:creationId xmlns:a16="http://schemas.microsoft.com/office/drawing/2014/main" id="{00000000-0008-0000-0500-0000E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3" name="Picture 73" descr="clip_image507">
          <a:extLst>
            <a:ext uri="{FF2B5EF4-FFF2-40B4-BE49-F238E27FC236}">
              <a16:creationId xmlns:a16="http://schemas.microsoft.com/office/drawing/2014/main" id="{00000000-0008-0000-0500-0000E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4" name="Picture 74" descr="clip_image507">
          <a:extLst>
            <a:ext uri="{FF2B5EF4-FFF2-40B4-BE49-F238E27FC236}">
              <a16:creationId xmlns:a16="http://schemas.microsoft.com/office/drawing/2014/main" id="{00000000-0008-0000-0500-0000E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5" name="Picture 75" descr="clip_image507">
          <a:extLst>
            <a:ext uri="{FF2B5EF4-FFF2-40B4-BE49-F238E27FC236}">
              <a16:creationId xmlns:a16="http://schemas.microsoft.com/office/drawing/2014/main" id="{00000000-0008-0000-0500-0000E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6" name="Picture 76" descr="clip_image507">
          <a:extLst>
            <a:ext uri="{FF2B5EF4-FFF2-40B4-BE49-F238E27FC236}">
              <a16:creationId xmlns:a16="http://schemas.microsoft.com/office/drawing/2014/main" id="{00000000-0008-0000-0500-0000E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7" name="Picture 77" descr="clip_image507">
          <a:extLst>
            <a:ext uri="{FF2B5EF4-FFF2-40B4-BE49-F238E27FC236}">
              <a16:creationId xmlns:a16="http://schemas.microsoft.com/office/drawing/2014/main" id="{00000000-0008-0000-0500-0000E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8" name="Picture 78" descr="clip_image507">
          <a:extLst>
            <a:ext uri="{FF2B5EF4-FFF2-40B4-BE49-F238E27FC236}">
              <a16:creationId xmlns:a16="http://schemas.microsoft.com/office/drawing/2014/main" id="{00000000-0008-0000-0500-0000E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89" name="Picture 79" descr="clip_image507">
          <a:extLst>
            <a:ext uri="{FF2B5EF4-FFF2-40B4-BE49-F238E27FC236}">
              <a16:creationId xmlns:a16="http://schemas.microsoft.com/office/drawing/2014/main" id="{00000000-0008-0000-0500-0000E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0" name="Picture 80" descr="clip_image507">
          <a:extLst>
            <a:ext uri="{FF2B5EF4-FFF2-40B4-BE49-F238E27FC236}">
              <a16:creationId xmlns:a16="http://schemas.microsoft.com/office/drawing/2014/main" id="{00000000-0008-0000-0500-0000E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1" name="Picture 81" descr="clip_image507">
          <a:extLst>
            <a:ext uri="{FF2B5EF4-FFF2-40B4-BE49-F238E27FC236}">
              <a16:creationId xmlns:a16="http://schemas.microsoft.com/office/drawing/2014/main" id="{00000000-0008-0000-0500-0000E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2" name="Picture 82" descr="clip_image507">
          <a:extLst>
            <a:ext uri="{FF2B5EF4-FFF2-40B4-BE49-F238E27FC236}">
              <a16:creationId xmlns:a16="http://schemas.microsoft.com/office/drawing/2014/main" id="{00000000-0008-0000-05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3" name="Picture 83" descr="clip_image507">
          <a:extLst>
            <a:ext uri="{FF2B5EF4-FFF2-40B4-BE49-F238E27FC236}">
              <a16:creationId xmlns:a16="http://schemas.microsoft.com/office/drawing/2014/main" id="{00000000-0008-0000-05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4" name="Picture 84" descr="clip_image507">
          <a:extLst>
            <a:ext uri="{FF2B5EF4-FFF2-40B4-BE49-F238E27FC236}">
              <a16:creationId xmlns:a16="http://schemas.microsoft.com/office/drawing/2014/main" id="{00000000-0008-0000-0500-0000F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5" name="Picture 85" descr="clip_image507">
          <a:extLst>
            <a:ext uri="{FF2B5EF4-FFF2-40B4-BE49-F238E27FC236}">
              <a16:creationId xmlns:a16="http://schemas.microsoft.com/office/drawing/2014/main" id="{00000000-0008-0000-0500-0000F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6" name="Picture 86" descr="clip_image507">
          <a:extLst>
            <a:ext uri="{FF2B5EF4-FFF2-40B4-BE49-F238E27FC236}">
              <a16:creationId xmlns:a16="http://schemas.microsoft.com/office/drawing/2014/main" id="{00000000-0008-0000-0500-0000F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7" name="Picture 87" descr="clip_image507">
          <a:extLst>
            <a:ext uri="{FF2B5EF4-FFF2-40B4-BE49-F238E27FC236}">
              <a16:creationId xmlns:a16="http://schemas.microsoft.com/office/drawing/2014/main" id="{00000000-0008-0000-0500-0000F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8" name="Picture 88" descr="clip_image507">
          <a:extLst>
            <a:ext uri="{FF2B5EF4-FFF2-40B4-BE49-F238E27FC236}">
              <a16:creationId xmlns:a16="http://schemas.microsoft.com/office/drawing/2014/main" id="{00000000-0008-0000-0500-0000F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599" name="Picture 89" descr="clip_image507">
          <a:extLst>
            <a:ext uri="{FF2B5EF4-FFF2-40B4-BE49-F238E27FC236}">
              <a16:creationId xmlns:a16="http://schemas.microsoft.com/office/drawing/2014/main" id="{00000000-0008-0000-0500-0000F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0" name="Picture 90" descr="clip_image507">
          <a:extLst>
            <a:ext uri="{FF2B5EF4-FFF2-40B4-BE49-F238E27FC236}">
              <a16:creationId xmlns:a16="http://schemas.microsoft.com/office/drawing/2014/main" id="{00000000-0008-0000-0500-0000F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1" name="Picture 91" descr="clip_image507">
          <a:extLst>
            <a:ext uri="{FF2B5EF4-FFF2-40B4-BE49-F238E27FC236}">
              <a16:creationId xmlns:a16="http://schemas.microsoft.com/office/drawing/2014/main" id="{00000000-0008-0000-0500-0000F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2" name="Picture 92" descr="clip_image507">
          <a:extLst>
            <a:ext uri="{FF2B5EF4-FFF2-40B4-BE49-F238E27FC236}">
              <a16:creationId xmlns:a16="http://schemas.microsoft.com/office/drawing/2014/main" id="{00000000-0008-0000-0500-0000F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3" name="Picture 93" descr="clip_image507">
          <a:extLst>
            <a:ext uri="{FF2B5EF4-FFF2-40B4-BE49-F238E27FC236}">
              <a16:creationId xmlns:a16="http://schemas.microsoft.com/office/drawing/2014/main" id="{00000000-0008-0000-0500-0000F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4" name="Picture 94" descr="clip_image507">
          <a:extLst>
            <a:ext uri="{FF2B5EF4-FFF2-40B4-BE49-F238E27FC236}">
              <a16:creationId xmlns:a16="http://schemas.microsoft.com/office/drawing/2014/main" id="{00000000-0008-0000-0500-0000F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5" name="Picture 95" descr="clip_image507">
          <a:extLst>
            <a:ext uri="{FF2B5EF4-FFF2-40B4-BE49-F238E27FC236}">
              <a16:creationId xmlns:a16="http://schemas.microsoft.com/office/drawing/2014/main" id="{00000000-0008-0000-0500-0000F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6" name="Picture 116" descr="clip_image507">
          <a:extLst>
            <a:ext uri="{FF2B5EF4-FFF2-40B4-BE49-F238E27FC236}">
              <a16:creationId xmlns:a16="http://schemas.microsoft.com/office/drawing/2014/main" id="{00000000-0008-0000-0500-0000F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7" name="Picture 117" descr="clip_image507">
          <a:extLst>
            <a:ext uri="{FF2B5EF4-FFF2-40B4-BE49-F238E27FC236}">
              <a16:creationId xmlns:a16="http://schemas.microsoft.com/office/drawing/2014/main" id="{00000000-0008-0000-0500-0000F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8" name="Picture 118" descr="clip_image507">
          <a:extLst>
            <a:ext uri="{FF2B5EF4-FFF2-40B4-BE49-F238E27FC236}">
              <a16:creationId xmlns:a16="http://schemas.microsoft.com/office/drawing/2014/main" id="{00000000-0008-0000-0500-00000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09" name="Picture 119" descr="clip_image507">
          <a:extLst>
            <a:ext uri="{FF2B5EF4-FFF2-40B4-BE49-F238E27FC236}">
              <a16:creationId xmlns:a16="http://schemas.microsoft.com/office/drawing/2014/main" id="{00000000-0008-0000-0500-00000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0" name="Picture 120" descr="clip_image507">
          <a:extLst>
            <a:ext uri="{FF2B5EF4-FFF2-40B4-BE49-F238E27FC236}">
              <a16:creationId xmlns:a16="http://schemas.microsoft.com/office/drawing/2014/main" id="{00000000-0008-0000-0500-00000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1" name="Picture 121" descr="clip_image507">
          <a:extLst>
            <a:ext uri="{FF2B5EF4-FFF2-40B4-BE49-F238E27FC236}">
              <a16:creationId xmlns:a16="http://schemas.microsoft.com/office/drawing/2014/main" id="{00000000-0008-0000-0500-00000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2" name="Picture 122" descr="clip_image507">
          <a:extLst>
            <a:ext uri="{FF2B5EF4-FFF2-40B4-BE49-F238E27FC236}">
              <a16:creationId xmlns:a16="http://schemas.microsoft.com/office/drawing/2014/main" id="{00000000-0008-0000-0500-00000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3" name="Picture 123" descr="clip_image507">
          <a:extLst>
            <a:ext uri="{FF2B5EF4-FFF2-40B4-BE49-F238E27FC236}">
              <a16:creationId xmlns:a16="http://schemas.microsoft.com/office/drawing/2014/main" id="{00000000-0008-0000-0500-00000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4" name="Picture 130" descr="clip_image507">
          <a:extLst>
            <a:ext uri="{FF2B5EF4-FFF2-40B4-BE49-F238E27FC236}">
              <a16:creationId xmlns:a16="http://schemas.microsoft.com/office/drawing/2014/main" id="{00000000-0008-0000-0500-00000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5" name="Picture 131" descr="clip_image507">
          <a:extLst>
            <a:ext uri="{FF2B5EF4-FFF2-40B4-BE49-F238E27FC236}">
              <a16:creationId xmlns:a16="http://schemas.microsoft.com/office/drawing/2014/main" id="{00000000-0008-0000-0500-00000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6" name="Picture 132" descr="clip_image507">
          <a:extLst>
            <a:ext uri="{FF2B5EF4-FFF2-40B4-BE49-F238E27FC236}">
              <a16:creationId xmlns:a16="http://schemas.microsoft.com/office/drawing/2014/main" id="{00000000-0008-0000-0500-00000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7" name="Picture 133" descr="clip_image507">
          <a:extLst>
            <a:ext uri="{FF2B5EF4-FFF2-40B4-BE49-F238E27FC236}">
              <a16:creationId xmlns:a16="http://schemas.microsoft.com/office/drawing/2014/main" id="{00000000-0008-0000-0500-00000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8" name="Picture 134" descr="clip_image507">
          <a:extLst>
            <a:ext uri="{FF2B5EF4-FFF2-40B4-BE49-F238E27FC236}">
              <a16:creationId xmlns:a16="http://schemas.microsoft.com/office/drawing/2014/main" id="{00000000-0008-0000-0500-00000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19" name="Picture 135" descr="clip_image507">
          <a:extLst>
            <a:ext uri="{FF2B5EF4-FFF2-40B4-BE49-F238E27FC236}">
              <a16:creationId xmlns:a16="http://schemas.microsoft.com/office/drawing/2014/main" id="{00000000-0008-0000-0500-00000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0" name="Picture 136" descr="clip_image507">
          <a:extLst>
            <a:ext uri="{FF2B5EF4-FFF2-40B4-BE49-F238E27FC236}">
              <a16:creationId xmlns:a16="http://schemas.microsoft.com/office/drawing/2014/main" id="{00000000-0008-0000-0500-00000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1" name="Picture 137" descr="clip_image507">
          <a:extLst>
            <a:ext uri="{FF2B5EF4-FFF2-40B4-BE49-F238E27FC236}">
              <a16:creationId xmlns:a16="http://schemas.microsoft.com/office/drawing/2014/main" id="{00000000-0008-0000-0500-00000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2" name="Picture 138" descr="clip_image507">
          <a:extLst>
            <a:ext uri="{FF2B5EF4-FFF2-40B4-BE49-F238E27FC236}">
              <a16:creationId xmlns:a16="http://schemas.microsoft.com/office/drawing/2014/main" id="{00000000-0008-0000-0500-00000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3" name="Picture 139" descr="clip_image507">
          <a:extLst>
            <a:ext uri="{FF2B5EF4-FFF2-40B4-BE49-F238E27FC236}">
              <a16:creationId xmlns:a16="http://schemas.microsoft.com/office/drawing/2014/main" id="{00000000-0008-0000-0500-00000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4" name="Picture 140" descr="clip_image507">
          <a:extLst>
            <a:ext uri="{FF2B5EF4-FFF2-40B4-BE49-F238E27FC236}">
              <a16:creationId xmlns:a16="http://schemas.microsoft.com/office/drawing/2014/main" id="{00000000-0008-0000-0500-00001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5" name="Picture 141" descr="clip_image507">
          <a:extLst>
            <a:ext uri="{FF2B5EF4-FFF2-40B4-BE49-F238E27FC236}">
              <a16:creationId xmlns:a16="http://schemas.microsoft.com/office/drawing/2014/main" id="{00000000-0008-0000-0500-00001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6" name="Picture 142" descr="clip_image507">
          <a:extLst>
            <a:ext uri="{FF2B5EF4-FFF2-40B4-BE49-F238E27FC236}">
              <a16:creationId xmlns:a16="http://schemas.microsoft.com/office/drawing/2014/main" id="{00000000-0008-0000-0500-00001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7" name="Picture 143" descr="clip_image507">
          <a:extLst>
            <a:ext uri="{FF2B5EF4-FFF2-40B4-BE49-F238E27FC236}">
              <a16:creationId xmlns:a16="http://schemas.microsoft.com/office/drawing/2014/main" id="{00000000-0008-0000-0500-00001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8" name="Picture 144" descr="clip_image507">
          <a:extLst>
            <a:ext uri="{FF2B5EF4-FFF2-40B4-BE49-F238E27FC236}">
              <a16:creationId xmlns:a16="http://schemas.microsoft.com/office/drawing/2014/main" id="{00000000-0008-0000-0500-00001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29" name="Picture 145" descr="clip_image507">
          <a:extLst>
            <a:ext uri="{FF2B5EF4-FFF2-40B4-BE49-F238E27FC236}">
              <a16:creationId xmlns:a16="http://schemas.microsoft.com/office/drawing/2014/main" id="{00000000-0008-0000-0500-00001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0" name="Picture 146" descr="clip_image507">
          <a:extLst>
            <a:ext uri="{FF2B5EF4-FFF2-40B4-BE49-F238E27FC236}">
              <a16:creationId xmlns:a16="http://schemas.microsoft.com/office/drawing/2014/main" id="{00000000-0008-0000-0500-00001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1" name="Picture 147" descr="clip_image507">
          <a:extLst>
            <a:ext uri="{FF2B5EF4-FFF2-40B4-BE49-F238E27FC236}">
              <a16:creationId xmlns:a16="http://schemas.microsoft.com/office/drawing/2014/main" id="{00000000-0008-0000-0500-00001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2" name="Picture 148" descr="clip_image507">
          <a:extLst>
            <a:ext uri="{FF2B5EF4-FFF2-40B4-BE49-F238E27FC236}">
              <a16:creationId xmlns:a16="http://schemas.microsoft.com/office/drawing/2014/main" id="{00000000-0008-0000-0500-00001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3" name="Picture 149" descr="clip_image507">
          <a:extLst>
            <a:ext uri="{FF2B5EF4-FFF2-40B4-BE49-F238E27FC236}">
              <a16:creationId xmlns:a16="http://schemas.microsoft.com/office/drawing/2014/main" id="{00000000-0008-0000-0500-00001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4" name="Picture 150" descr="clip_image507">
          <a:extLst>
            <a:ext uri="{FF2B5EF4-FFF2-40B4-BE49-F238E27FC236}">
              <a16:creationId xmlns:a16="http://schemas.microsoft.com/office/drawing/2014/main" id="{00000000-0008-0000-0500-00001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5" name="Picture 151" descr="clip_image507">
          <a:extLst>
            <a:ext uri="{FF2B5EF4-FFF2-40B4-BE49-F238E27FC236}">
              <a16:creationId xmlns:a16="http://schemas.microsoft.com/office/drawing/2014/main" id="{00000000-0008-0000-0500-00001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6" name="Picture 152" descr="clip_image507">
          <a:extLst>
            <a:ext uri="{FF2B5EF4-FFF2-40B4-BE49-F238E27FC236}">
              <a16:creationId xmlns:a16="http://schemas.microsoft.com/office/drawing/2014/main" id="{00000000-0008-0000-0500-00001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7" name="Picture 153" descr="clip_image507">
          <a:extLst>
            <a:ext uri="{FF2B5EF4-FFF2-40B4-BE49-F238E27FC236}">
              <a16:creationId xmlns:a16="http://schemas.microsoft.com/office/drawing/2014/main" id="{00000000-0008-0000-0500-00001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8" name="Picture 154" descr="clip_image507">
          <a:extLst>
            <a:ext uri="{FF2B5EF4-FFF2-40B4-BE49-F238E27FC236}">
              <a16:creationId xmlns:a16="http://schemas.microsoft.com/office/drawing/2014/main" id="{00000000-0008-0000-0500-00001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39" name="Picture 155" descr="clip_image507">
          <a:extLst>
            <a:ext uri="{FF2B5EF4-FFF2-40B4-BE49-F238E27FC236}">
              <a16:creationId xmlns:a16="http://schemas.microsoft.com/office/drawing/2014/main" id="{00000000-0008-0000-0500-00001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0" name="Picture 156" descr="clip_image507">
          <a:extLst>
            <a:ext uri="{FF2B5EF4-FFF2-40B4-BE49-F238E27FC236}">
              <a16:creationId xmlns:a16="http://schemas.microsoft.com/office/drawing/2014/main" id="{00000000-0008-0000-0500-00002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1" name="Picture 157" descr="clip_image507">
          <a:extLst>
            <a:ext uri="{FF2B5EF4-FFF2-40B4-BE49-F238E27FC236}">
              <a16:creationId xmlns:a16="http://schemas.microsoft.com/office/drawing/2014/main" id="{00000000-0008-0000-0500-00002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2" name="Picture 158" descr="clip_image507">
          <a:extLst>
            <a:ext uri="{FF2B5EF4-FFF2-40B4-BE49-F238E27FC236}">
              <a16:creationId xmlns:a16="http://schemas.microsoft.com/office/drawing/2014/main" id="{00000000-0008-0000-0500-00002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3" name="Picture 159" descr="clip_image507">
          <a:extLst>
            <a:ext uri="{FF2B5EF4-FFF2-40B4-BE49-F238E27FC236}">
              <a16:creationId xmlns:a16="http://schemas.microsoft.com/office/drawing/2014/main" id="{00000000-0008-0000-0500-00002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4" name="Picture 160" descr="clip_image507">
          <a:extLst>
            <a:ext uri="{FF2B5EF4-FFF2-40B4-BE49-F238E27FC236}">
              <a16:creationId xmlns:a16="http://schemas.microsoft.com/office/drawing/2014/main" id="{00000000-0008-0000-0500-00002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5" name="Picture 161" descr="clip_image507">
          <a:extLst>
            <a:ext uri="{FF2B5EF4-FFF2-40B4-BE49-F238E27FC236}">
              <a16:creationId xmlns:a16="http://schemas.microsoft.com/office/drawing/2014/main" id="{00000000-0008-0000-0500-00002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6" name="Picture 162" descr="clip_image507">
          <a:extLst>
            <a:ext uri="{FF2B5EF4-FFF2-40B4-BE49-F238E27FC236}">
              <a16:creationId xmlns:a16="http://schemas.microsoft.com/office/drawing/2014/main" id="{00000000-0008-0000-0500-00002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7" name="Picture 163" descr="clip_image507">
          <a:extLst>
            <a:ext uri="{FF2B5EF4-FFF2-40B4-BE49-F238E27FC236}">
              <a16:creationId xmlns:a16="http://schemas.microsoft.com/office/drawing/2014/main" id="{00000000-0008-0000-0500-00002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8" name="Picture 164" descr="clip_image507">
          <a:extLst>
            <a:ext uri="{FF2B5EF4-FFF2-40B4-BE49-F238E27FC236}">
              <a16:creationId xmlns:a16="http://schemas.microsoft.com/office/drawing/2014/main" id="{00000000-0008-0000-0500-00002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49" name="Picture 165" descr="clip_image507">
          <a:extLst>
            <a:ext uri="{FF2B5EF4-FFF2-40B4-BE49-F238E27FC236}">
              <a16:creationId xmlns:a16="http://schemas.microsoft.com/office/drawing/2014/main" id="{00000000-0008-0000-0500-00002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50" name="Picture 166" descr="clip_image507">
          <a:extLst>
            <a:ext uri="{FF2B5EF4-FFF2-40B4-BE49-F238E27FC236}">
              <a16:creationId xmlns:a16="http://schemas.microsoft.com/office/drawing/2014/main" id="{00000000-0008-0000-0500-00002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51" name="Picture 167" descr="clip_image507">
          <a:extLst>
            <a:ext uri="{FF2B5EF4-FFF2-40B4-BE49-F238E27FC236}">
              <a16:creationId xmlns:a16="http://schemas.microsoft.com/office/drawing/2014/main" id="{00000000-0008-0000-0500-00002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52" name="Picture 168" descr="clip_image507">
          <a:extLst>
            <a:ext uri="{FF2B5EF4-FFF2-40B4-BE49-F238E27FC236}">
              <a16:creationId xmlns:a16="http://schemas.microsoft.com/office/drawing/2014/main" id="{00000000-0008-0000-0500-00002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4653" name="Picture 169" descr="clip_image507">
          <a:extLst>
            <a:ext uri="{FF2B5EF4-FFF2-40B4-BE49-F238E27FC236}">
              <a16:creationId xmlns:a16="http://schemas.microsoft.com/office/drawing/2014/main" id="{00000000-0008-0000-0500-00002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54" name="Picture 1485" descr="clip_image507">
          <a:extLst>
            <a:ext uri="{FF2B5EF4-FFF2-40B4-BE49-F238E27FC236}">
              <a16:creationId xmlns:a16="http://schemas.microsoft.com/office/drawing/2014/main" id="{00000000-0008-0000-0500-00002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55" name="Picture 1486" descr="clip_image507">
          <a:extLst>
            <a:ext uri="{FF2B5EF4-FFF2-40B4-BE49-F238E27FC236}">
              <a16:creationId xmlns:a16="http://schemas.microsoft.com/office/drawing/2014/main" id="{00000000-0008-0000-0500-00002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56" name="Picture 1487" descr="clip_image507">
          <a:extLst>
            <a:ext uri="{FF2B5EF4-FFF2-40B4-BE49-F238E27FC236}">
              <a16:creationId xmlns:a16="http://schemas.microsoft.com/office/drawing/2014/main" id="{00000000-0008-0000-0500-00003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57" name="Picture 1488" descr="clip_image507">
          <a:extLst>
            <a:ext uri="{FF2B5EF4-FFF2-40B4-BE49-F238E27FC236}">
              <a16:creationId xmlns:a16="http://schemas.microsoft.com/office/drawing/2014/main" id="{00000000-0008-0000-0500-00003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58" name="Picture 1489" descr="clip_image507">
          <a:extLst>
            <a:ext uri="{FF2B5EF4-FFF2-40B4-BE49-F238E27FC236}">
              <a16:creationId xmlns:a16="http://schemas.microsoft.com/office/drawing/2014/main" id="{00000000-0008-0000-0500-00003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59" name="Picture 1490" descr="clip_image507">
          <a:extLst>
            <a:ext uri="{FF2B5EF4-FFF2-40B4-BE49-F238E27FC236}">
              <a16:creationId xmlns:a16="http://schemas.microsoft.com/office/drawing/2014/main" id="{00000000-0008-0000-0500-00003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0" name="Picture 1491" descr="clip_image507">
          <a:extLst>
            <a:ext uri="{FF2B5EF4-FFF2-40B4-BE49-F238E27FC236}">
              <a16:creationId xmlns:a16="http://schemas.microsoft.com/office/drawing/2014/main" id="{00000000-0008-0000-0500-00003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1" name="Picture 1492" descr="clip_image507">
          <a:extLst>
            <a:ext uri="{FF2B5EF4-FFF2-40B4-BE49-F238E27FC236}">
              <a16:creationId xmlns:a16="http://schemas.microsoft.com/office/drawing/2014/main" id="{00000000-0008-0000-0500-00003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2" name="Picture 40" descr="clip_image507">
          <a:extLst>
            <a:ext uri="{FF2B5EF4-FFF2-40B4-BE49-F238E27FC236}">
              <a16:creationId xmlns:a16="http://schemas.microsoft.com/office/drawing/2014/main" id="{00000000-0008-0000-0500-00003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3" name="Picture 41" descr="clip_image507">
          <a:extLst>
            <a:ext uri="{FF2B5EF4-FFF2-40B4-BE49-F238E27FC236}">
              <a16:creationId xmlns:a16="http://schemas.microsoft.com/office/drawing/2014/main" id="{00000000-0008-0000-0500-00003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4" name="Picture 42" descr="clip_image507">
          <a:extLst>
            <a:ext uri="{FF2B5EF4-FFF2-40B4-BE49-F238E27FC236}">
              <a16:creationId xmlns:a16="http://schemas.microsoft.com/office/drawing/2014/main" id="{00000000-0008-0000-0500-00003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5" name="Picture 43" descr="clip_image507">
          <a:extLst>
            <a:ext uri="{FF2B5EF4-FFF2-40B4-BE49-F238E27FC236}">
              <a16:creationId xmlns:a16="http://schemas.microsoft.com/office/drawing/2014/main" id="{00000000-0008-0000-0500-00003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6" name="Picture 44" descr="clip_image507">
          <a:extLst>
            <a:ext uri="{FF2B5EF4-FFF2-40B4-BE49-F238E27FC236}">
              <a16:creationId xmlns:a16="http://schemas.microsoft.com/office/drawing/2014/main" id="{00000000-0008-0000-0500-00003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7" name="Picture 45" descr="clip_image507">
          <a:extLst>
            <a:ext uri="{FF2B5EF4-FFF2-40B4-BE49-F238E27FC236}">
              <a16:creationId xmlns:a16="http://schemas.microsoft.com/office/drawing/2014/main" id="{00000000-0008-0000-0500-00003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8" name="Picture 46" descr="clip_image507">
          <a:extLst>
            <a:ext uri="{FF2B5EF4-FFF2-40B4-BE49-F238E27FC236}">
              <a16:creationId xmlns:a16="http://schemas.microsoft.com/office/drawing/2014/main" id="{00000000-0008-0000-0500-00003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69" name="Picture 47" descr="clip_image507">
          <a:extLst>
            <a:ext uri="{FF2B5EF4-FFF2-40B4-BE49-F238E27FC236}">
              <a16:creationId xmlns:a16="http://schemas.microsoft.com/office/drawing/2014/main" id="{00000000-0008-0000-0500-00003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0" name="Picture 48" descr="clip_image507">
          <a:extLst>
            <a:ext uri="{FF2B5EF4-FFF2-40B4-BE49-F238E27FC236}">
              <a16:creationId xmlns:a16="http://schemas.microsoft.com/office/drawing/2014/main" id="{00000000-0008-0000-0500-00003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1" name="Picture 49" descr="clip_image507">
          <a:extLst>
            <a:ext uri="{FF2B5EF4-FFF2-40B4-BE49-F238E27FC236}">
              <a16:creationId xmlns:a16="http://schemas.microsoft.com/office/drawing/2014/main" id="{00000000-0008-0000-0500-00003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2" name="Picture 50" descr="clip_image507">
          <a:extLst>
            <a:ext uri="{FF2B5EF4-FFF2-40B4-BE49-F238E27FC236}">
              <a16:creationId xmlns:a16="http://schemas.microsoft.com/office/drawing/2014/main" id="{00000000-0008-0000-0500-00004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3" name="Picture 51" descr="clip_image507">
          <a:extLst>
            <a:ext uri="{FF2B5EF4-FFF2-40B4-BE49-F238E27FC236}">
              <a16:creationId xmlns:a16="http://schemas.microsoft.com/office/drawing/2014/main" id="{00000000-0008-0000-0500-00004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4" name="Picture 52" descr="clip_image507">
          <a:extLst>
            <a:ext uri="{FF2B5EF4-FFF2-40B4-BE49-F238E27FC236}">
              <a16:creationId xmlns:a16="http://schemas.microsoft.com/office/drawing/2014/main" id="{00000000-0008-0000-0500-00004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5" name="Picture 53" descr="clip_image507">
          <a:extLst>
            <a:ext uri="{FF2B5EF4-FFF2-40B4-BE49-F238E27FC236}">
              <a16:creationId xmlns:a16="http://schemas.microsoft.com/office/drawing/2014/main" id="{00000000-0008-0000-0500-00004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6" name="Picture 54" descr="clip_image507">
          <a:extLst>
            <a:ext uri="{FF2B5EF4-FFF2-40B4-BE49-F238E27FC236}">
              <a16:creationId xmlns:a16="http://schemas.microsoft.com/office/drawing/2014/main" id="{00000000-0008-0000-0500-00004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7" name="Picture 55" descr="clip_image507">
          <a:extLst>
            <a:ext uri="{FF2B5EF4-FFF2-40B4-BE49-F238E27FC236}">
              <a16:creationId xmlns:a16="http://schemas.microsoft.com/office/drawing/2014/main" id="{00000000-0008-0000-05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8" name="Picture 56" descr="clip_image507">
          <a:extLst>
            <a:ext uri="{FF2B5EF4-FFF2-40B4-BE49-F238E27FC236}">
              <a16:creationId xmlns:a16="http://schemas.microsoft.com/office/drawing/2014/main" id="{00000000-0008-0000-0500-00004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79" name="Picture 57" descr="clip_image507">
          <a:extLst>
            <a:ext uri="{FF2B5EF4-FFF2-40B4-BE49-F238E27FC236}">
              <a16:creationId xmlns:a16="http://schemas.microsoft.com/office/drawing/2014/main" id="{00000000-0008-0000-0500-00004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0" name="Picture 58" descr="clip_image507">
          <a:extLst>
            <a:ext uri="{FF2B5EF4-FFF2-40B4-BE49-F238E27FC236}">
              <a16:creationId xmlns:a16="http://schemas.microsoft.com/office/drawing/2014/main" id="{00000000-0008-0000-0500-00004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1" name="Picture 59" descr="clip_image507">
          <a:extLst>
            <a:ext uri="{FF2B5EF4-FFF2-40B4-BE49-F238E27FC236}">
              <a16:creationId xmlns:a16="http://schemas.microsoft.com/office/drawing/2014/main" id="{00000000-0008-0000-0500-00004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2" name="Picture 60" descr="clip_image507">
          <a:extLst>
            <a:ext uri="{FF2B5EF4-FFF2-40B4-BE49-F238E27FC236}">
              <a16:creationId xmlns:a16="http://schemas.microsoft.com/office/drawing/2014/main" id="{00000000-0008-0000-0500-00004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3" name="Picture 61" descr="clip_image507">
          <a:extLst>
            <a:ext uri="{FF2B5EF4-FFF2-40B4-BE49-F238E27FC236}">
              <a16:creationId xmlns:a16="http://schemas.microsoft.com/office/drawing/2014/main" id="{00000000-0008-0000-0500-00004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4" name="Picture 62" descr="clip_image507">
          <a:extLst>
            <a:ext uri="{FF2B5EF4-FFF2-40B4-BE49-F238E27FC236}">
              <a16:creationId xmlns:a16="http://schemas.microsoft.com/office/drawing/2014/main" id="{00000000-0008-0000-0500-00004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5" name="Picture 63" descr="clip_image507">
          <a:extLst>
            <a:ext uri="{FF2B5EF4-FFF2-40B4-BE49-F238E27FC236}">
              <a16:creationId xmlns:a16="http://schemas.microsoft.com/office/drawing/2014/main" id="{00000000-0008-0000-0500-00004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6" name="Picture 64" descr="clip_image507">
          <a:extLst>
            <a:ext uri="{FF2B5EF4-FFF2-40B4-BE49-F238E27FC236}">
              <a16:creationId xmlns:a16="http://schemas.microsoft.com/office/drawing/2014/main" id="{00000000-0008-0000-0500-00004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7" name="Picture 65" descr="clip_image507">
          <a:extLst>
            <a:ext uri="{FF2B5EF4-FFF2-40B4-BE49-F238E27FC236}">
              <a16:creationId xmlns:a16="http://schemas.microsoft.com/office/drawing/2014/main" id="{00000000-0008-0000-0500-00004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8" name="Picture 66" descr="clip_image507">
          <a:extLst>
            <a:ext uri="{FF2B5EF4-FFF2-40B4-BE49-F238E27FC236}">
              <a16:creationId xmlns:a16="http://schemas.microsoft.com/office/drawing/2014/main" id="{00000000-0008-0000-0500-00005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89" name="Picture 67" descr="clip_image507">
          <a:extLst>
            <a:ext uri="{FF2B5EF4-FFF2-40B4-BE49-F238E27FC236}">
              <a16:creationId xmlns:a16="http://schemas.microsoft.com/office/drawing/2014/main" id="{00000000-0008-0000-0500-00005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0" name="Picture 68" descr="clip_image507">
          <a:extLst>
            <a:ext uri="{FF2B5EF4-FFF2-40B4-BE49-F238E27FC236}">
              <a16:creationId xmlns:a16="http://schemas.microsoft.com/office/drawing/2014/main" id="{00000000-0008-0000-0500-00005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1" name="Picture 69" descr="clip_image507">
          <a:extLst>
            <a:ext uri="{FF2B5EF4-FFF2-40B4-BE49-F238E27FC236}">
              <a16:creationId xmlns:a16="http://schemas.microsoft.com/office/drawing/2014/main" id="{00000000-0008-0000-0500-00005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2" name="Picture 70" descr="clip_image507">
          <a:extLst>
            <a:ext uri="{FF2B5EF4-FFF2-40B4-BE49-F238E27FC236}">
              <a16:creationId xmlns:a16="http://schemas.microsoft.com/office/drawing/2014/main" id="{00000000-0008-0000-0500-00005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3" name="Picture 71" descr="clip_image507">
          <a:extLst>
            <a:ext uri="{FF2B5EF4-FFF2-40B4-BE49-F238E27FC236}">
              <a16:creationId xmlns:a16="http://schemas.microsoft.com/office/drawing/2014/main" id="{00000000-0008-0000-0500-00005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4" name="Picture 72" descr="clip_image507">
          <a:extLst>
            <a:ext uri="{FF2B5EF4-FFF2-40B4-BE49-F238E27FC236}">
              <a16:creationId xmlns:a16="http://schemas.microsoft.com/office/drawing/2014/main" id="{00000000-0008-0000-0500-00005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5" name="Picture 73" descr="clip_image507">
          <a:extLst>
            <a:ext uri="{FF2B5EF4-FFF2-40B4-BE49-F238E27FC236}">
              <a16:creationId xmlns:a16="http://schemas.microsoft.com/office/drawing/2014/main" id="{00000000-0008-0000-0500-00005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6" name="Picture 74" descr="clip_image507">
          <a:extLst>
            <a:ext uri="{FF2B5EF4-FFF2-40B4-BE49-F238E27FC236}">
              <a16:creationId xmlns:a16="http://schemas.microsoft.com/office/drawing/2014/main" id="{00000000-0008-0000-0500-00005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7" name="Picture 75" descr="clip_image507">
          <a:extLst>
            <a:ext uri="{FF2B5EF4-FFF2-40B4-BE49-F238E27FC236}">
              <a16:creationId xmlns:a16="http://schemas.microsoft.com/office/drawing/2014/main" id="{00000000-0008-0000-0500-00005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8" name="Picture 76" descr="clip_image507">
          <a:extLst>
            <a:ext uri="{FF2B5EF4-FFF2-40B4-BE49-F238E27FC236}">
              <a16:creationId xmlns:a16="http://schemas.microsoft.com/office/drawing/2014/main" id="{00000000-0008-0000-0500-00005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699" name="Picture 77" descr="clip_image507">
          <a:extLst>
            <a:ext uri="{FF2B5EF4-FFF2-40B4-BE49-F238E27FC236}">
              <a16:creationId xmlns:a16="http://schemas.microsoft.com/office/drawing/2014/main" id="{00000000-0008-0000-0500-00005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0" name="Picture 78" descr="clip_image507">
          <a:extLst>
            <a:ext uri="{FF2B5EF4-FFF2-40B4-BE49-F238E27FC236}">
              <a16:creationId xmlns:a16="http://schemas.microsoft.com/office/drawing/2014/main" id="{00000000-0008-0000-0500-00005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1" name="Picture 79" descr="clip_image507">
          <a:extLst>
            <a:ext uri="{FF2B5EF4-FFF2-40B4-BE49-F238E27FC236}">
              <a16:creationId xmlns:a16="http://schemas.microsoft.com/office/drawing/2014/main" id="{00000000-0008-0000-0500-00005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2" name="Picture 80" descr="clip_image507">
          <a:extLst>
            <a:ext uri="{FF2B5EF4-FFF2-40B4-BE49-F238E27FC236}">
              <a16:creationId xmlns:a16="http://schemas.microsoft.com/office/drawing/2014/main" id="{00000000-0008-0000-0500-00005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3" name="Picture 81" descr="clip_image507">
          <a:extLst>
            <a:ext uri="{FF2B5EF4-FFF2-40B4-BE49-F238E27FC236}">
              <a16:creationId xmlns:a16="http://schemas.microsoft.com/office/drawing/2014/main" id="{00000000-0008-0000-0500-00005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4" name="Picture 82" descr="clip_image507">
          <a:extLst>
            <a:ext uri="{FF2B5EF4-FFF2-40B4-BE49-F238E27FC236}">
              <a16:creationId xmlns:a16="http://schemas.microsoft.com/office/drawing/2014/main" id="{00000000-0008-0000-0500-00006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5" name="Picture 83" descr="clip_image507">
          <a:extLst>
            <a:ext uri="{FF2B5EF4-FFF2-40B4-BE49-F238E27FC236}">
              <a16:creationId xmlns:a16="http://schemas.microsoft.com/office/drawing/2014/main" id="{00000000-0008-0000-0500-00006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6" name="Picture 84" descr="clip_image507">
          <a:extLst>
            <a:ext uri="{FF2B5EF4-FFF2-40B4-BE49-F238E27FC236}">
              <a16:creationId xmlns:a16="http://schemas.microsoft.com/office/drawing/2014/main" id="{00000000-0008-0000-0500-00006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7" name="Picture 85" descr="clip_image507">
          <a:extLst>
            <a:ext uri="{FF2B5EF4-FFF2-40B4-BE49-F238E27FC236}">
              <a16:creationId xmlns:a16="http://schemas.microsoft.com/office/drawing/2014/main" id="{00000000-0008-0000-0500-00006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8" name="Picture 86" descr="clip_image507">
          <a:extLst>
            <a:ext uri="{FF2B5EF4-FFF2-40B4-BE49-F238E27FC236}">
              <a16:creationId xmlns:a16="http://schemas.microsoft.com/office/drawing/2014/main" id="{00000000-0008-0000-0500-00006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09" name="Picture 87" descr="clip_image507">
          <a:extLst>
            <a:ext uri="{FF2B5EF4-FFF2-40B4-BE49-F238E27FC236}">
              <a16:creationId xmlns:a16="http://schemas.microsoft.com/office/drawing/2014/main" id="{00000000-0008-0000-0500-00006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0" name="Picture 88" descr="clip_image507">
          <a:extLst>
            <a:ext uri="{FF2B5EF4-FFF2-40B4-BE49-F238E27FC236}">
              <a16:creationId xmlns:a16="http://schemas.microsoft.com/office/drawing/2014/main" id="{00000000-0008-0000-0500-00006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1" name="Picture 89" descr="clip_image507">
          <a:extLst>
            <a:ext uri="{FF2B5EF4-FFF2-40B4-BE49-F238E27FC236}">
              <a16:creationId xmlns:a16="http://schemas.microsoft.com/office/drawing/2014/main" id="{00000000-0008-0000-0500-00006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2" name="Picture 90" descr="clip_image507">
          <a:extLst>
            <a:ext uri="{FF2B5EF4-FFF2-40B4-BE49-F238E27FC236}">
              <a16:creationId xmlns:a16="http://schemas.microsoft.com/office/drawing/2014/main" id="{00000000-0008-0000-0500-00006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3" name="Picture 91" descr="clip_image507">
          <a:extLst>
            <a:ext uri="{FF2B5EF4-FFF2-40B4-BE49-F238E27FC236}">
              <a16:creationId xmlns:a16="http://schemas.microsoft.com/office/drawing/2014/main" id="{00000000-0008-0000-0500-00006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4" name="Picture 92" descr="clip_image507">
          <a:extLst>
            <a:ext uri="{FF2B5EF4-FFF2-40B4-BE49-F238E27FC236}">
              <a16:creationId xmlns:a16="http://schemas.microsoft.com/office/drawing/2014/main" id="{00000000-0008-0000-0500-00006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5" name="Picture 93" descr="clip_image507">
          <a:extLst>
            <a:ext uri="{FF2B5EF4-FFF2-40B4-BE49-F238E27FC236}">
              <a16:creationId xmlns:a16="http://schemas.microsoft.com/office/drawing/2014/main" id="{00000000-0008-0000-0500-00006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6" name="Picture 94" descr="clip_image507">
          <a:extLst>
            <a:ext uri="{FF2B5EF4-FFF2-40B4-BE49-F238E27FC236}">
              <a16:creationId xmlns:a16="http://schemas.microsoft.com/office/drawing/2014/main" id="{00000000-0008-0000-0500-00006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7" name="Picture 95" descr="clip_image507">
          <a:extLst>
            <a:ext uri="{FF2B5EF4-FFF2-40B4-BE49-F238E27FC236}">
              <a16:creationId xmlns:a16="http://schemas.microsoft.com/office/drawing/2014/main" id="{00000000-0008-0000-0500-00006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8" name="Picture 116" descr="clip_image507">
          <a:extLst>
            <a:ext uri="{FF2B5EF4-FFF2-40B4-BE49-F238E27FC236}">
              <a16:creationId xmlns:a16="http://schemas.microsoft.com/office/drawing/2014/main" id="{00000000-0008-0000-0500-00006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19" name="Picture 117" descr="clip_image507">
          <a:extLst>
            <a:ext uri="{FF2B5EF4-FFF2-40B4-BE49-F238E27FC236}">
              <a16:creationId xmlns:a16="http://schemas.microsoft.com/office/drawing/2014/main" id="{00000000-0008-0000-0500-00006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0" name="Picture 118" descr="clip_image507">
          <a:extLst>
            <a:ext uri="{FF2B5EF4-FFF2-40B4-BE49-F238E27FC236}">
              <a16:creationId xmlns:a16="http://schemas.microsoft.com/office/drawing/2014/main" id="{00000000-0008-0000-0500-00007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1" name="Picture 119" descr="clip_image507">
          <a:extLst>
            <a:ext uri="{FF2B5EF4-FFF2-40B4-BE49-F238E27FC236}">
              <a16:creationId xmlns:a16="http://schemas.microsoft.com/office/drawing/2014/main" id="{00000000-0008-0000-0500-00007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2" name="Picture 120" descr="clip_image507">
          <a:extLst>
            <a:ext uri="{FF2B5EF4-FFF2-40B4-BE49-F238E27FC236}">
              <a16:creationId xmlns:a16="http://schemas.microsoft.com/office/drawing/2014/main" id="{00000000-0008-0000-0500-00007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3" name="Picture 121" descr="clip_image507">
          <a:extLst>
            <a:ext uri="{FF2B5EF4-FFF2-40B4-BE49-F238E27FC236}">
              <a16:creationId xmlns:a16="http://schemas.microsoft.com/office/drawing/2014/main" id="{00000000-0008-0000-0500-00007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4" name="Picture 122" descr="clip_image507">
          <a:extLst>
            <a:ext uri="{FF2B5EF4-FFF2-40B4-BE49-F238E27FC236}">
              <a16:creationId xmlns:a16="http://schemas.microsoft.com/office/drawing/2014/main" id="{00000000-0008-0000-0500-00007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5" name="Picture 123" descr="clip_image507">
          <a:extLst>
            <a:ext uri="{FF2B5EF4-FFF2-40B4-BE49-F238E27FC236}">
              <a16:creationId xmlns:a16="http://schemas.microsoft.com/office/drawing/2014/main" id="{00000000-0008-0000-0500-00007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6" name="Picture 130" descr="clip_image507">
          <a:extLst>
            <a:ext uri="{FF2B5EF4-FFF2-40B4-BE49-F238E27FC236}">
              <a16:creationId xmlns:a16="http://schemas.microsoft.com/office/drawing/2014/main" id="{00000000-0008-0000-0500-00007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7" name="Picture 131" descr="clip_image507">
          <a:extLst>
            <a:ext uri="{FF2B5EF4-FFF2-40B4-BE49-F238E27FC236}">
              <a16:creationId xmlns:a16="http://schemas.microsoft.com/office/drawing/2014/main" id="{00000000-0008-0000-0500-00007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8" name="Picture 132" descr="clip_image507">
          <a:extLst>
            <a:ext uri="{FF2B5EF4-FFF2-40B4-BE49-F238E27FC236}">
              <a16:creationId xmlns:a16="http://schemas.microsoft.com/office/drawing/2014/main" id="{00000000-0008-0000-0500-00007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29" name="Picture 133" descr="clip_image507">
          <a:extLst>
            <a:ext uri="{FF2B5EF4-FFF2-40B4-BE49-F238E27FC236}">
              <a16:creationId xmlns:a16="http://schemas.microsoft.com/office/drawing/2014/main" id="{00000000-0008-0000-0500-00007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0" name="Picture 134" descr="clip_image507">
          <a:extLst>
            <a:ext uri="{FF2B5EF4-FFF2-40B4-BE49-F238E27FC236}">
              <a16:creationId xmlns:a16="http://schemas.microsoft.com/office/drawing/2014/main" id="{00000000-0008-0000-0500-00007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1" name="Picture 135" descr="clip_image507">
          <a:extLst>
            <a:ext uri="{FF2B5EF4-FFF2-40B4-BE49-F238E27FC236}">
              <a16:creationId xmlns:a16="http://schemas.microsoft.com/office/drawing/2014/main" id="{00000000-0008-0000-0500-00007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2" name="Picture 136" descr="clip_image507">
          <a:extLst>
            <a:ext uri="{FF2B5EF4-FFF2-40B4-BE49-F238E27FC236}">
              <a16:creationId xmlns:a16="http://schemas.microsoft.com/office/drawing/2014/main" id="{00000000-0008-0000-0500-00007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3" name="Picture 137" descr="clip_image507">
          <a:extLst>
            <a:ext uri="{FF2B5EF4-FFF2-40B4-BE49-F238E27FC236}">
              <a16:creationId xmlns:a16="http://schemas.microsoft.com/office/drawing/2014/main" id="{00000000-0008-0000-0500-00007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4" name="Picture 138" descr="clip_image507">
          <a:extLst>
            <a:ext uri="{FF2B5EF4-FFF2-40B4-BE49-F238E27FC236}">
              <a16:creationId xmlns:a16="http://schemas.microsoft.com/office/drawing/2014/main" id="{00000000-0008-0000-0500-00007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5" name="Picture 139" descr="clip_image507">
          <a:extLst>
            <a:ext uri="{FF2B5EF4-FFF2-40B4-BE49-F238E27FC236}">
              <a16:creationId xmlns:a16="http://schemas.microsoft.com/office/drawing/2014/main" id="{00000000-0008-0000-0500-00007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6" name="Picture 140" descr="clip_image507">
          <a:extLst>
            <a:ext uri="{FF2B5EF4-FFF2-40B4-BE49-F238E27FC236}">
              <a16:creationId xmlns:a16="http://schemas.microsoft.com/office/drawing/2014/main" id="{00000000-0008-0000-0500-00008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7" name="Picture 141" descr="clip_image507">
          <a:extLst>
            <a:ext uri="{FF2B5EF4-FFF2-40B4-BE49-F238E27FC236}">
              <a16:creationId xmlns:a16="http://schemas.microsoft.com/office/drawing/2014/main" id="{00000000-0008-0000-0500-00008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8" name="Picture 142" descr="clip_image507">
          <a:extLst>
            <a:ext uri="{FF2B5EF4-FFF2-40B4-BE49-F238E27FC236}">
              <a16:creationId xmlns:a16="http://schemas.microsoft.com/office/drawing/2014/main" id="{00000000-0008-0000-0500-00008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39" name="Picture 143" descr="clip_image507">
          <a:extLst>
            <a:ext uri="{FF2B5EF4-FFF2-40B4-BE49-F238E27FC236}">
              <a16:creationId xmlns:a16="http://schemas.microsoft.com/office/drawing/2014/main" id="{00000000-0008-0000-0500-00008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0" name="Picture 144" descr="clip_image507">
          <a:extLst>
            <a:ext uri="{FF2B5EF4-FFF2-40B4-BE49-F238E27FC236}">
              <a16:creationId xmlns:a16="http://schemas.microsoft.com/office/drawing/2014/main" id="{00000000-0008-0000-0500-00008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1" name="Picture 145" descr="clip_image507">
          <a:extLst>
            <a:ext uri="{FF2B5EF4-FFF2-40B4-BE49-F238E27FC236}">
              <a16:creationId xmlns:a16="http://schemas.microsoft.com/office/drawing/2014/main" id="{00000000-0008-0000-0500-00008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2" name="Picture 146" descr="clip_image507">
          <a:extLst>
            <a:ext uri="{FF2B5EF4-FFF2-40B4-BE49-F238E27FC236}">
              <a16:creationId xmlns:a16="http://schemas.microsoft.com/office/drawing/2014/main" id="{00000000-0008-0000-0500-00008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3" name="Picture 147" descr="clip_image507">
          <a:extLst>
            <a:ext uri="{FF2B5EF4-FFF2-40B4-BE49-F238E27FC236}">
              <a16:creationId xmlns:a16="http://schemas.microsoft.com/office/drawing/2014/main" id="{00000000-0008-0000-0500-00008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4" name="Picture 148" descr="clip_image507">
          <a:extLst>
            <a:ext uri="{FF2B5EF4-FFF2-40B4-BE49-F238E27FC236}">
              <a16:creationId xmlns:a16="http://schemas.microsoft.com/office/drawing/2014/main" id="{00000000-0008-0000-0500-00008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5" name="Picture 149" descr="clip_image507">
          <a:extLst>
            <a:ext uri="{FF2B5EF4-FFF2-40B4-BE49-F238E27FC236}">
              <a16:creationId xmlns:a16="http://schemas.microsoft.com/office/drawing/2014/main" id="{00000000-0008-0000-0500-00008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6" name="Picture 150" descr="clip_image507">
          <a:extLst>
            <a:ext uri="{FF2B5EF4-FFF2-40B4-BE49-F238E27FC236}">
              <a16:creationId xmlns:a16="http://schemas.microsoft.com/office/drawing/2014/main" id="{00000000-0008-0000-0500-00008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7" name="Picture 151" descr="clip_image507">
          <a:extLst>
            <a:ext uri="{FF2B5EF4-FFF2-40B4-BE49-F238E27FC236}">
              <a16:creationId xmlns:a16="http://schemas.microsoft.com/office/drawing/2014/main" id="{00000000-0008-0000-0500-00008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8" name="Picture 152" descr="clip_image507">
          <a:extLst>
            <a:ext uri="{FF2B5EF4-FFF2-40B4-BE49-F238E27FC236}">
              <a16:creationId xmlns:a16="http://schemas.microsoft.com/office/drawing/2014/main" id="{00000000-0008-0000-0500-00008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49" name="Picture 153" descr="clip_image507">
          <a:extLst>
            <a:ext uri="{FF2B5EF4-FFF2-40B4-BE49-F238E27FC236}">
              <a16:creationId xmlns:a16="http://schemas.microsoft.com/office/drawing/2014/main" id="{00000000-0008-0000-0500-00008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0" name="Picture 154" descr="clip_image507">
          <a:extLst>
            <a:ext uri="{FF2B5EF4-FFF2-40B4-BE49-F238E27FC236}">
              <a16:creationId xmlns:a16="http://schemas.microsoft.com/office/drawing/2014/main" id="{00000000-0008-0000-0500-00008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1" name="Picture 155" descr="clip_image507">
          <a:extLst>
            <a:ext uri="{FF2B5EF4-FFF2-40B4-BE49-F238E27FC236}">
              <a16:creationId xmlns:a16="http://schemas.microsoft.com/office/drawing/2014/main" id="{00000000-0008-0000-0500-00008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2" name="Picture 156" descr="clip_image507">
          <a:extLst>
            <a:ext uri="{FF2B5EF4-FFF2-40B4-BE49-F238E27FC236}">
              <a16:creationId xmlns:a16="http://schemas.microsoft.com/office/drawing/2014/main" id="{00000000-0008-0000-0500-00009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3" name="Picture 157" descr="clip_image507">
          <a:extLst>
            <a:ext uri="{FF2B5EF4-FFF2-40B4-BE49-F238E27FC236}">
              <a16:creationId xmlns:a16="http://schemas.microsoft.com/office/drawing/2014/main" id="{00000000-0008-0000-0500-00009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4" name="Picture 158" descr="clip_image507">
          <a:extLst>
            <a:ext uri="{FF2B5EF4-FFF2-40B4-BE49-F238E27FC236}">
              <a16:creationId xmlns:a16="http://schemas.microsoft.com/office/drawing/2014/main" id="{00000000-0008-0000-0500-00009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5" name="Picture 159" descr="clip_image507">
          <a:extLst>
            <a:ext uri="{FF2B5EF4-FFF2-40B4-BE49-F238E27FC236}">
              <a16:creationId xmlns:a16="http://schemas.microsoft.com/office/drawing/2014/main" id="{00000000-0008-0000-0500-00009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6" name="Picture 160" descr="clip_image507">
          <a:extLst>
            <a:ext uri="{FF2B5EF4-FFF2-40B4-BE49-F238E27FC236}">
              <a16:creationId xmlns:a16="http://schemas.microsoft.com/office/drawing/2014/main" id="{00000000-0008-0000-0500-00009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7" name="Picture 161" descr="clip_image507">
          <a:extLst>
            <a:ext uri="{FF2B5EF4-FFF2-40B4-BE49-F238E27FC236}">
              <a16:creationId xmlns:a16="http://schemas.microsoft.com/office/drawing/2014/main" id="{00000000-0008-0000-0500-00009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8" name="Picture 162" descr="clip_image507">
          <a:extLst>
            <a:ext uri="{FF2B5EF4-FFF2-40B4-BE49-F238E27FC236}">
              <a16:creationId xmlns:a16="http://schemas.microsoft.com/office/drawing/2014/main" id="{00000000-0008-0000-0500-00009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59" name="Picture 163" descr="clip_image507">
          <a:extLst>
            <a:ext uri="{FF2B5EF4-FFF2-40B4-BE49-F238E27FC236}">
              <a16:creationId xmlns:a16="http://schemas.microsoft.com/office/drawing/2014/main" id="{00000000-0008-0000-0500-00009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0" name="Picture 164" descr="clip_image507">
          <a:extLst>
            <a:ext uri="{FF2B5EF4-FFF2-40B4-BE49-F238E27FC236}">
              <a16:creationId xmlns:a16="http://schemas.microsoft.com/office/drawing/2014/main" id="{00000000-0008-0000-0500-00009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1" name="Picture 165" descr="clip_image507">
          <a:extLst>
            <a:ext uri="{FF2B5EF4-FFF2-40B4-BE49-F238E27FC236}">
              <a16:creationId xmlns:a16="http://schemas.microsoft.com/office/drawing/2014/main" id="{00000000-0008-0000-0500-00009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2" name="Picture 166" descr="clip_image507">
          <a:extLst>
            <a:ext uri="{FF2B5EF4-FFF2-40B4-BE49-F238E27FC236}">
              <a16:creationId xmlns:a16="http://schemas.microsoft.com/office/drawing/2014/main" id="{00000000-0008-0000-0500-00009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3" name="Picture 167" descr="clip_image507">
          <a:extLst>
            <a:ext uri="{FF2B5EF4-FFF2-40B4-BE49-F238E27FC236}">
              <a16:creationId xmlns:a16="http://schemas.microsoft.com/office/drawing/2014/main" id="{00000000-0008-0000-0500-00009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4" name="Picture 168" descr="clip_image507">
          <a:extLst>
            <a:ext uri="{FF2B5EF4-FFF2-40B4-BE49-F238E27FC236}">
              <a16:creationId xmlns:a16="http://schemas.microsoft.com/office/drawing/2014/main" id="{00000000-0008-0000-0500-00009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5" name="Picture 169" descr="clip_image507">
          <a:extLst>
            <a:ext uri="{FF2B5EF4-FFF2-40B4-BE49-F238E27FC236}">
              <a16:creationId xmlns:a16="http://schemas.microsoft.com/office/drawing/2014/main" id="{00000000-0008-0000-0500-00009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6" name="Picture 1485" descr="clip_image507">
          <a:extLst>
            <a:ext uri="{FF2B5EF4-FFF2-40B4-BE49-F238E27FC236}">
              <a16:creationId xmlns:a16="http://schemas.microsoft.com/office/drawing/2014/main" id="{00000000-0008-0000-0500-00009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7" name="Picture 1486" descr="clip_image507">
          <a:extLst>
            <a:ext uri="{FF2B5EF4-FFF2-40B4-BE49-F238E27FC236}">
              <a16:creationId xmlns:a16="http://schemas.microsoft.com/office/drawing/2014/main" id="{00000000-0008-0000-0500-00009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8" name="Picture 1487" descr="clip_image507">
          <a:extLst>
            <a:ext uri="{FF2B5EF4-FFF2-40B4-BE49-F238E27FC236}">
              <a16:creationId xmlns:a16="http://schemas.microsoft.com/office/drawing/2014/main" id="{00000000-0008-0000-0500-0000A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69" name="Picture 1488" descr="clip_image507">
          <a:extLst>
            <a:ext uri="{FF2B5EF4-FFF2-40B4-BE49-F238E27FC236}">
              <a16:creationId xmlns:a16="http://schemas.microsoft.com/office/drawing/2014/main" id="{00000000-0008-0000-0500-0000A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0" name="Picture 1489" descr="clip_image507">
          <a:extLst>
            <a:ext uri="{FF2B5EF4-FFF2-40B4-BE49-F238E27FC236}">
              <a16:creationId xmlns:a16="http://schemas.microsoft.com/office/drawing/2014/main" id="{00000000-0008-0000-0500-0000A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1" name="Picture 1490" descr="clip_image507">
          <a:extLst>
            <a:ext uri="{FF2B5EF4-FFF2-40B4-BE49-F238E27FC236}">
              <a16:creationId xmlns:a16="http://schemas.microsoft.com/office/drawing/2014/main" id="{00000000-0008-0000-0500-0000A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2" name="Picture 1491" descr="clip_image507">
          <a:extLst>
            <a:ext uri="{FF2B5EF4-FFF2-40B4-BE49-F238E27FC236}">
              <a16:creationId xmlns:a16="http://schemas.microsoft.com/office/drawing/2014/main" id="{00000000-0008-0000-0500-0000A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3" name="Picture 1492" descr="clip_image507">
          <a:extLst>
            <a:ext uri="{FF2B5EF4-FFF2-40B4-BE49-F238E27FC236}">
              <a16:creationId xmlns:a16="http://schemas.microsoft.com/office/drawing/2014/main" id="{00000000-0008-0000-0500-0000A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4" name="Picture 40" descr="clip_image507">
          <a:extLst>
            <a:ext uri="{FF2B5EF4-FFF2-40B4-BE49-F238E27FC236}">
              <a16:creationId xmlns:a16="http://schemas.microsoft.com/office/drawing/2014/main" id="{00000000-0008-0000-0500-0000A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5" name="Picture 41" descr="clip_image507">
          <a:extLst>
            <a:ext uri="{FF2B5EF4-FFF2-40B4-BE49-F238E27FC236}">
              <a16:creationId xmlns:a16="http://schemas.microsoft.com/office/drawing/2014/main" id="{00000000-0008-0000-0500-0000A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6" name="Picture 42" descr="clip_image507">
          <a:extLst>
            <a:ext uri="{FF2B5EF4-FFF2-40B4-BE49-F238E27FC236}">
              <a16:creationId xmlns:a16="http://schemas.microsoft.com/office/drawing/2014/main" id="{00000000-0008-0000-0500-0000A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7" name="Picture 43" descr="clip_image507">
          <a:extLst>
            <a:ext uri="{FF2B5EF4-FFF2-40B4-BE49-F238E27FC236}">
              <a16:creationId xmlns:a16="http://schemas.microsoft.com/office/drawing/2014/main" id="{00000000-0008-0000-0500-0000A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8" name="Picture 44" descr="clip_image507">
          <a:extLst>
            <a:ext uri="{FF2B5EF4-FFF2-40B4-BE49-F238E27FC236}">
              <a16:creationId xmlns:a16="http://schemas.microsoft.com/office/drawing/2014/main" id="{00000000-0008-0000-0500-0000A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79" name="Picture 45" descr="clip_image507">
          <a:extLst>
            <a:ext uri="{FF2B5EF4-FFF2-40B4-BE49-F238E27FC236}">
              <a16:creationId xmlns:a16="http://schemas.microsoft.com/office/drawing/2014/main" id="{00000000-0008-0000-0500-0000A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0" name="Picture 46" descr="clip_image507">
          <a:extLst>
            <a:ext uri="{FF2B5EF4-FFF2-40B4-BE49-F238E27FC236}">
              <a16:creationId xmlns:a16="http://schemas.microsoft.com/office/drawing/2014/main" id="{00000000-0008-0000-0500-0000A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1" name="Picture 47" descr="clip_image507">
          <a:extLst>
            <a:ext uri="{FF2B5EF4-FFF2-40B4-BE49-F238E27FC236}">
              <a16:creationId xmlns:a16="http://schemas.microsoft.com/office/drawing/2014/main" id="{00000000-0008-0000-0500-0000A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2" name="Picture 48" descr="clip_image507">
          <a:extLst>
            <a:ext uri="{FF2B5EF4-FFF2-40B4-BE49-F238E27FC236}">
              <a16:creationId xmlns:a16="http://schemas.microsoft.com/office/drawing/2014/main" id="{00000000-0008-0000-0500-0000A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3" name="Picture 49" descr="clip_image507">
          <a:extLst>
            <a:ext uri="{FF2B5EF4-FFF2-40B4-BE49-F238E27FC236}">
              <a16:creationId xmlns:a16="http://schemas.microsoft.com/office/drawing/2014/main" id="{00000000-0008-0000-0500-0000A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4" name="Picture 50" descr="clip_image507">
          <a:extLst>
            <a:ext uri="{FF2B5EF4-FFF2-40B4-BE49-F238E27FC236}">
              <a16:creationId xmlns:a16="http://schemas.microsoft.com/office/drawing/2014/main" id="{00000000-0008-0000-0500-0000B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5" name="Picture 51" descr="clip_image507">
          <a:extLst>
            <a:ext uri="{FF2B5EF4-FFF2-40B4-BE49-F238E27FC236}">
              <a16:creationId xmlns:a16="http://schemas.microsoft.com/office/drawing/2014/main" id="{00000000-0008-0000-0500-0000B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6" name="Picture 52" descr="clip_image507">
          <a:extLst>
            <a:ext uri="{FF2B5EF4-FFF2-40B4-BE49-F238E27FC236}">
              <a16:creationId xmlns:a16="http://schemas.microsoft.com/office/drawing/2014/main" id="{00000000-0008-0000-0500-0000B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7" name="Picture 53" descr="clip_image507">
          <a:extLst>
            <a:ext uri="{FF2B5EF4-FFF2-40B4-BE49-F238E27FC236}">
              <a16:creationId xmlns:a16="http://schemas.microsoft.com/office/drawing/2014/main" id="{00000000-0008-0000-0500-0000B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8" name="Picture 54" descr="clip_image507">
          <a:extLst>
            <a:ext uri="{FF2B5EF4-FFF2-40B4-BE49-F238E27FC236}">
              <a16:creationId xmlns:a16="http://schemas.microsoft.com/office/drawing/2014/main" id="{00000000-0008-0000-0500-0000B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89" name="Picture 55" descr="clip_image507">
          <a:extLst>
            <a:ext uri="{FF2B5EF4-FFF2-40B4-BE49-F238E27FC236}">
              <a16:creationId xmlns:a16="http://schemas.microsoft.com/office/drawing/2014/main" id="{00000000-0008-0000-0500-0000B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0" name="Picture 56" descr="clip_image507">
          <a:extLst>
            <a:ext uri="{FF2B5EF4-FFF2-40B4-BE49-F238E27FC236}">
              <a16:creationId xmlns:a16="http://schemas.microsoft.com/office/drawing/2014/main" id="{00000000-0008-0000-0500-0000B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1" name="Picture 57" descr="clip_image507">
          <a:extLst>
            <a:ext uri="{FF2B5EF4-FFF2-40B4-BE49-F238E27FC236}">
              <a16:creationId xmlns:a16="http://schemas.microsoft.com/office/drawing/2014/main" id="{00000000-0008-0000-0500-0000B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2" name="Picture 58" descr="clip_image507">
          <a:extLst>
            <a:ext uri="{FF2B5EF4-FFF2-40B4-BE49-F238E27FC236}">
              <a16:creationId xmlns:a16="http://schemas.microsoft.com/office/drawing/2014/main" id="{00000000-0008-0000-0500-0000B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3" name="Picture 59" descr="clip_image507">
          <a:extLst>
            <a:ext uri="{FF2B5EF4-FFF2-40B4-BE49-F238E27FC236}">
              <a16:creationId xmlns:a16="http://schemas.microsoft.com/office/drawing/2014/main" id="{00000000-0008-0000-0500-0000B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4" name="Picture 60" descr="clip_image507">
          <a:extLst>
            <a:ext uri="{FF2B5EF4-FFF2-40B4-BE49-F238E27FC236}">
              <a16:creationId xmlns:a16="http://schemas.microsoft.com/office/drawing/2014/main" id="{00000000-0008-0000-0500-0000B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5" name="Picture 61" descr="clip_image507">
          <a:extLst>
            <a:ext uri="{FF2B5EF4-FFF2-40B4-BE49-F238E27FC236}">
              <a16:creationId xmlns:a16="http://schemas.microsoft.com/office/drawing/2014/main" id="{00000000-0008-0000-0500-0000B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6" name="Picture 62" descr="clip_image507">
          <a:extLst>
            <a:ext uri="{FF2B5EF4-FFF2-40B4-BE49-F238E27FC236}">
              <a16:creationId xmlns:a16="http://schemas.microsoft.com/office/drawing/2014/main" id="{00000000-0008-0000-0500-0000B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7" name="Picture 63" descr="clip_image507">
          <a:extLst>
            <a:ext uri="{FF2B5EF4-FFF2-40B4-BE49-F238E27FC236}">
              <a16:creationId xmlns:a16="http://schemas.microsoft.com/office/drawing/2014/main" id="{00000000-0008-0000-0500-0000B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8" name="Picture 64" descr="clip_image507">
          <a:extLst>
            <a:ext uri="{FF2B5EF4-FFF2-40B4-BE49-F238E27FC236}">
              <a16:creationId xmlns:a16="http://schemas.microsoft.com/office/drawing/2014/main" id="{00000000-0008-0000-0500-0000B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799" name="Picture 65" descr="clip_image507">
          <a:extLst>
            <a:ext uri="{FF2B5EF4-FFF2-40B4-BE49-F238E27FC236}">
              <a16:creationId xmlns:a16="http://schemas.microsoft.com/office/drawing/2014/main" id="{00000000-0008-0000-0500-0000B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0" name="Picture 66" descr="clip_image507">
          <a:extLst>
            <a:ext uri="{FF2B5EF4-FFF2-40B4-BE49-F238E27FC236}">
              <a16:creationId xmlns:a16="http://schemas.microsoft.com/office/drawing/2014/main" id="{00000000-0008-0000-0500-0000C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1" name="Picture 67" descr="clip_image507">
          <a:extLst>
            <a:ext uri="{FF2B5EF4-FFF2-40B4-BE49-F238E27FC236}">
              <a16:creationId xmlns:a16="http://schemas.microsoft.com/office/drawing/2014/main" id="{00000000-0008-0000-0500-0000C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2" name="Picture 68" descr="clip_image507">
          <a:extLst>
            <a:ext uri="{FF2B5EF4-FFF2-40B4-BE49-F238E27FC236}">
              <a16:creationId xmlns:a16="http://schemas.microsoft.com/office/drawing/2014/main" id="{00000000-0008-0000-0500-0000C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3" name="Picture 69" descr="clip_image507">
          <a:extLst>
            <a:ext uri="{FF2B5EF4-FFF2-40B4-BE49-F238E27FC236}">
              <a16:creationId xmlns:a16="http://schemas.microsoft.com/office/drawing/2014/main" id="{00000000-0008-0000-0500-0000C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4" name="Picture 70" descr="clip_image507">
          <a:extLst>
            <a:ext uri="{FF2B5EF4-FFF2-40B4-BE49-F238E27FC236}">
              <a16:creationId xmlns:a16="http://schemas.microsoft.com/office/drawing/2014/main" id="{00000000-0008-0000-0500-0000C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5" name="Picture 71" descr="clip_image507">
          <a:extLst>
            <a:ext uri="{FF2B5EF4-FFF2-40B4-BE49-F238E27FC236}">
              <a16:creationId xmlns:a16="http://schemas.microsoft.com/office/drawing/2014/main" id="{00000000-0008-0000-0500-0000C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6" name="Picture 72" descr="clip_image507">
          <a:extLst>
            <a:ext uri="{FF2B5EF4-FFF2-40B4-BE49-F238E27FC236}">
              <a16:creationId xmlns:a16="http://schemas.microsoft.com/office/drawing/2014/main" id="{00000000-0008-0000-0500-0000C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7" name="Picture 73" descr="clip_image507">
          <a:extLst>
            <a:ext uri="{FF2B5EF4-FFF2-40B4-BE49-F238E27FC236}">
              <a16:creationId xmlns:a16="http://schemas.microsoft.com/office/drawing/2014/main" id="{00000000-0008-0000-0500-0000C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8" name="Picture 74" descr="clip_image507">
          <a:extLst>
            <a:ext uri="{FF2B5EF4-FFF2-40B4-BE49-F238E27FC236}">
              <a16:creationId xmlns:a16="http://schemas.microsoft.com/office/drawing/2014/main" id="{00000000-0008-0000-0500-0000C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09" name="Picture 75" descr="clip_image507">
          <a:extLst>
            <a:ext uri="{FF2B5EF4-FFF2-40B4-BE49-F238E27FC236}">
              <a16:creationId xmlns:a16="http://schemas.microsoft.com/office/drawing/2014/main" id="{00000000-0008-0000-0500-0000C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0" name="Picture 76" descr="clip_image507">
          <a:extLst>
            <a:ext uri="{FF2B5EF4-FFF2-40B4-BE49-F238E27FC236}">
              <a16:creationId xmlns:a16="http://schemas.microsoft.com/office/drawing/2014/main" id="{00000000-0008-0000-0500-0000C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1" name="Picture 77" descr="clip_image507">
          <a:extLst>
            <a:ext uri="{FF2B5EF4-FFF2-40B4-BE49-F238E27FC236}">
              <a16:creationId xmlns:a16="http://schemas.microsoft.com/office/drawing/2014/main" id="{00000000-0008-0000-0500-0000C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2" name="Picture 78" descr="clip_image507">
          <a:extLst>
            <a:ext uri="{FF2B5EF4-FFF2-40B4-BE49-F238E27FC236}">
              <a16:creationId xmlns:a16="http://schemas.microsoft.com/office/drawing/2014/main" id="{00000000-0008-0000-0500-0000C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3" name="Picture 79" descr="clip_image507">
          <a:extLst>
            <a:ext uri="{FF2B5EF4-FFF2-40B4-BE49-F238E27FC236}">
              <a16:creationId xmlns:a16="http://schemas.microsoft.com/office/drawing/2014/main" id="{00000000-0008-0000-0500-0000C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4" name="Picture 80" descr="clip_image507">
          <a:extLst>
            <a:ext uri="{FF2B5EF4-FFF2-40B4-BE49-F238E27FC236}">
              <a16:creationId xmlns:a16="http://schemas.microsoft.com/office/drawing/2014/main" id="{00000000-0008-0000-0500-0000C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5" name="Picture 81" descr="clip_image507">
          <a:extLst>
            <a:ext uri="{FF2B5EF4-FFF2-40B4-BE49-F238E27FC236}">
              <a16:creationId xmlns:a16="http://schemas.microsoft.com/office/drawing/2014/main" id="{00000000-0008-0000-0500-0000C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6" name="Picture 82" descr="clip_image507">
          <a:extLst>
            <a:ext uri="{FF2B5EF4-FFF2-40B4-BE49-F238E27FC236}">
              <a16:creationId xmlns:a16="http://schemas.microsoft.com/office/drawing/2014/main" id="{00000000-0008-0000-0500-0000D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7" name="Picture 83" descr="clip_image507">
          <a:extLst>
            <a:ext uri="{FF2B5EF4-FFF2-40B4-BE49-F238E27FC236}">
              <a16:creationId xmlns:a16="http://schemas.microsoft.com/office/drawing/2014/main" id="{00000000-0008-0000-0500-0000D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8" name="Picture 84" descr="clip_image507">
          <a:extLst>
            <a:ext uri="{FF2B5EF4-FFF2-40B4-BE49-F238E27FC236}">
              <a16:creationId xmlns:a16="http://schemas.microsoft.com/office/drawing/2014/main" id="{00000000-0008-0000-0500-0000D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19" name="Picture 85" descr="clip_image507">
          <a:extLst>
            <a:ext uri="{FF2B5EF4-FFF2-40B4-BE49-F238E27FC236}">
              <a16:creationId xmlns:a16="http://schemas.microsoft.com/office/drawing/2014/main" id="{00000000-0008-0000-0500-0000D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0" name="Picture 86" descr="clip_image507">
          <a:extLst>
            <a:ext uri="{FF2B5EF4-FFF2-40B4-BE49-F238E27FC236}">
              <a16:creationId xmlns:a16="http://schemas.microsoft.com/office/drawing/2014/main" id="{00000000-0008-0000-0500-0000D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1" name="Picture 87" descr="clip_image507">
          <a:extLst>
            <a:ext uri="{FF2B5EF4-FFF2-40B4-BE49-F238E27FC236}">
              <a16:creationId xmlns:a16="http://schemas.microsoft.com/office/drawing/2014/main" id="{00000000-0008-0000-0500-0000D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2" name="Picture 88" descr="clip_image507">
          <a:extLst>
            <a:ext uri="{FF2B5EF4-FFF2-40B4-BE49-F238E27FC236}">
              <a16:creationId xmlns:a16="http://schemas.microsoft.com/office/drawing/2014/main" id="{00000000-0008-0000-0500-0000D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3" name="Picture 89" descr="clip_image507">
          <a:extLst>
            <a:ext uri="{FF2B5EF4-FFF2-40B4-BE49-F238E27FC236}">
              <a16:creationId xmlns:a16="http://schemas.microsoft.com/office/drawing/2014/main" id="{00000000-0008-0000-0500-0000D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4" name="Picture 90" descr="clip_image507">
          <a:extLst>
            <a:ext uri="{FF2B5EF4-FFF2-40B4-BE49-F238E27FC236}">
              <a16:creationId xmlns:a16="http://schemas.microsoft.com/office/drawing/2014/main" id="{00000000-0008-0000-0500-0000D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5" name="Picture 91" descr="clip_image507">
          <a:extLst>
            <a:ext uri="{FF2B5EF4-FFF2-40B4-BE49-F238E27FC236}">
              <a16:creationId xmlns:a16="http://schemas.microsoft.com/office/drawing/2014/main" id="{00000000-0008-0000-0500-0000D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6" name="Picture 92" descr="clip_image507">
          <a:extLst>
            <a:ext uri="{FF2B5EF4-FFF2-40B4-BE49-F238E27FC236}">
              <a16:creationId xmlns:a16="http://schemas.microsoft.com/office/drawing/2014/main" id="{00000000-0008-0000-0500-0000D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7" name="Picture 93" descr="clip_image507">
          <a:extLst>
            <a:ext uri="{FF2B5EF4-FFF2-40B4-BE49-F238E27FC236}">
              <a16:creationId xmlns:a16="http://schemas.microsoft.com/office/drawing/2014/main" id="{00000000-0008-0000-0500-0000D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8" name="Picture 94" descr="clip_image507">
          <a:extLst>
            <a:ext uri="{FF2B5EF4-FFF2-40B4-BE49-F238E27FC236}">
              <a16:creationId xmlns:a16="http://schemas.microsoft.com/office/drawing/2014/main" id="{00000000-0008-0000-0500-0000D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29" name="Picture 95" descr="clip_image507">
          <a:extLst>
            <a:ext uri="{FF2B5EF4-FFF2-40B4-BE49-F238E27FC236}">
              <a16:creationId xmlns:a16="http://schemas.microsoft.com/office/drawing/2014/main" id="{00000000-0008-0000-0500-0000D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0" name="Picture 116" descr="clip_image507">
          <a:extLst>
            <a:ext uri="{FF2B5EF4-FFF2-40B4-BE49-F238E27FC236}">
              <a16:creationId xmlns:a16="http://schemas.microsoft.com/office/drawing/2014/main" id="{00000000-0008-0000-0500-0000D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1" name="Picture 117" descr="clip_image507">
          <a:extLst>
            <a:ext uri="{FF2B5EF4-FFF2-40B4-BE49-F238E27FC236}">
              <a16:creationId xmlns:a16="http://schemas.microsoft.com/office/drawing/2014/main" id="{00000000-0008-0000-0500-0000D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2" name="Picture 118" descr="clip_image507">
          <a:extLst>
            <a:ext uri="{FF2B5EF4-FFF2-40B4-BE49-F238E27FC236}">
              <a16:creationId xmlns:a16="http://schemas.microsoft.com/office/drawing/2014/main" id="{00000000-0008-0000-0500-0000E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3" name="Picture 119" descr="clip_image507">
          <a:extLst>
            <a:ext uri="{FF2B5EF4-FFF2-40B4-BE49-F238E27FC236}">
              <a16:creationId xmlns:a16="http://schemas.microsoft.com/office/drawing/2014/main" id="{00000000-0008-0000-0500-0000E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4" name="Picture 120" descr="clip_image507">
          <a:extLst>
            <a:ext uri="{FF2B5EF4-FFF2-40B4-BE49-F238E27FC236}">
              <a16:creationId xmlns:a16="http://schemas.microsoft.com/office/drawing/2014/main" id="{00000000-0008-0000-0500-0000E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5" name="Picture 121" descr="clip_image507">
          <a:extLst>
            <a:ext uri="{FF2B5EF4-FFF2-40B4-BE49-F238E27FC236}">
              <a16:creationId xmlns:a16="http://schemas.microsoft.com/office/drawing/2014/main" id="{00000000-0008-0000-0500-0000E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6" name="Picture 122" descr="clip_image507">
          <a:extLst>
            <a:ext uri="{FF2B5EF4-FFF2-40B4-BE49-F238E27FC236}">
              <a16:creationId xmlns:a16="http://schemas.microsoft.com/office/drawing/2014/main" id="{00000000-0008-0000-0500-0000E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7" name="Picture 123" descr="clip_image507">
          <a:extLst>
            <a:ext uri="{FF2B5EF4-FFF2-40B4-BE49-F238E27FC236}">
              <a16:creationId xmlns:a16="http://schemas.microsoft.com/office/drawing/2014/main" id="{00000000-0008-0000-0500-0000E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8" name="Picture 130" descr="clip_image507">
          <a:extLst>
            <a:ext uri="{FF2B5EF4-FFF2-40B4-BE49-F238E27FC236}">
              <a16:creationId xmlns:a16="http://schemas.microsoft.com/office/drawing/2014/main" id="{00000000-0008-0000-0500-0000E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39" name="Picture 131" descr="clip_image507">
          <a:extLst>
            <a:ext uri="{FF2B5EF4-FFF2-40B4-BE49-F238E27FC236}">
              <a16:creationId xmlns:a16="http://schemas.microsoft.com/office/drawing/2014/main" id="{00000000-0008-0000-0500-0000E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0" name="Picture 132" descr="clip_image507">
          <a:extLst>
            <a:ext uri="{FF2B5EF4-FFF2-40B4-BE49-F238E27FC236}">
              <a16:creationId xmlns:a16="http://schemas.microsoft.com/office/drawing/2014/main" id="{00000000-0008-0000-0500-0000E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1" name="Picture 133" descr="clip_image507">
          <a:extLst>
            <a:ext uri="{FF2B5EF4-FFF2-40B4-BE49-F238E27FC236}">
              <a16:creationId xmlns:a16="http://schemas.microsoft.com/office/drawing/2014/main" id="{00000000-0008-0000-0500-0000E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2" name="Picture 134" descr="clip_image507">
          <a:extLst>
            <a:ext uri="{FF2B5EF4-FFF2-40B4-BE49-F238E27FC236}">
              <a16:creationId xmlns:a16="http://schemas.microsoft.com/office/drawing/2014/main" id="{00000000-0008-0000-0500-0000E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3" name="Picture 135" descr="clip_image507">
          <a:extLst>
            <a:ext uri="{FF2B5EF4-FFF2-40B4-BE49-F238E27FC236}">
              <a16:creationId xmlns:a16="http://schemas.microsoft.com/office/drawing/2014/main" id="{00000000-0008-0000-0500-0000E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4" name="Picture 136" descr="clip_image507">
          <a:extLst>
            <a:ext uri="{FF2B5EF4-FFF2-40B4-BE49-F238E27FC236}">
              <a16:creationId xmlns:a16="http://schemas.microsoft.com/office/drawing/2014/main" id="{00000000-0008-0000-0500-0000E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5" name="Picture 137" descr="clip_image507">
          <a:extLst>
            <a:ext uri="{FF2B5EF4-FFF2-40B4-BE49-F238E27FC236}">
              <a16:creationId xmlns:a16="http://schemas.microsoft.com/office/drawing/2014/main" id="{00000000-0008-0000-0500-0000E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6" name="Picture 138" descr="clip_image507">
          <a:extLst>
            <a:ext uri="{FF2B5EF4-FFF2-40B4-BE49-F238E27FC236}">
              <a16:creationId xmlns:a16="http://schemas.microsoft.com/office/drawing/2014/main" id="{00000000-0008-0000-05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7" name="Picture 139" descr="clip_image507">
          <a:extLst>
            <a:ext uri="{FF2B5EF4-FFF2-40B4-BE49-F238E27FC236}">
              <a16:creationId xmlns:a16="http://schemas.microsoft.com/office/drawing/2014/main" id="{00000000-0008-0000-05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8" name="Picture 140" descr="clip_image507">
          <a:extLst>
            <a:ext uri="{FF2B5EF4-FFF2-40B4-BE49-F238E27FC236}">
              <a16:creationId xmlns:a16="http://schemas.microsoft.com/office/drawing/2014/main" id="{00000000-0008-0000-05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49" name="Picture 141" descr="clip_image507">
          <a:extLst>
            <a:ext uri="{FF2B5EF4-FFF2-40B4-BE49-F238E27FC236}">
              <a16:creationId xmlns:a16="http://schemas.microsoft.com/office/drawing/2014/main" id="{00000000-0008-0000-05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0" name="Picture 142" descr="clip_image507">
          <a:extLst>
            <a:ext uri="{FF2B5EF4-FFF2-40B4-BE49-F238E27FC236}">
              <a16:creationId xmlns:a16="http://schemas.microsoft.com/office/drawing/2014/main" id="{00000000-0008-0000-05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1" name="Picture 143" descr="clip_image507">
          <a:extLst>
            <a:ext uri="{FF2B5EF4-FFF2-40B4-BE49-F238E27FC236}">
              <a16:creationId xmlns:a16="http://schemas.microsoft.com/office/drawing/2014/main" id="{00000000-0008-0000-05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2" name="Picture 144" descr="clip_image507">
          <a:extLst>
            <a:ext uri="{FF2B5EF4-FFF2-40B4-BE49-F238E27FC236}">
              <a16:creationId xmlns:a16="http://schemas.microsoft.com/office/drawing/2014/main" id="{00000000-0008-0000-05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3" name="Picture 145" descr="clip_image507">
          <a:extLst>
            <a:ext uri="{FF2B5EF4-FFF2-40B4-BE49-F238E27FC236}">
              <a16:creationId xmlns:a16="http://schemas.microsoft.com/office/drawing/2014/main" id="{00000000-0008-0000-0500-0000F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4" name="Picture 146" descr="clip_image507">
          <a:extLst>
            <a:ext uri="{FF2B5EF4-FFF2-40B4-BE49-F238E27FC236}">
              <a16:creationId xmlns:a16="http://schemas.microsoft.com/office/drawing/2014/main" id="{00000000-0008-0000-0500-0000F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5" name="Picture 147" descr="clip_image507">
          <a:extLst>
            <a:ext uri="{FF2B5EF4-FFF2-40B4-BE49-F238E27FC236}">
              <a16:creationId xmlns:a16="http://schemas.microsoft.com/office/drawing/2014/main" id="{00000000-0008-0000-0500-0000F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6" name="Picture 148" descr="clip_image507">
          <a:extLst>
            <a:ext uri="{FF2B5EF4-FFF2-40B4-BE49-F238E27FC236}">
              <a16:creationId xmlns:a16="http://schemas.microsoft.com/office/drawing/2014/main" id="{00000000-0008-0000-0500-0000F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7" name="Picture 149" descr="clip_image507">
          <a:extLst>
            <a:ext uri="{FF2B5EF4-FFF2-40B4-BE49-F238E27FC236}">
              <a16:creationId xmlns:a16="http://schemas.microsoft.com/office/drawing/2014/main" id="{00000000-0008-0000-0500-0000F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8" name="Picture 150" descr="clip_image507">
          <a:extLst>
            <a:ext uri="{FF2B5EF4-FFF2-40B4-BE49-F238E27FC236}">
              <a16:creationId xmlns:a16="http://schemas.microsoft.com/office/drawing/2014/main" id="{00000000-0008-0000-0500-0000F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59" name="Picture 151" descr="clip_image507">
          <a:extLst>
            <a:ext uri="{FF2B5EF4-FFF2-40B4-BE49-F238E27FC236}">
              <a16:creationId xmlns:a16="http://schemas.microsoft.com/office/drawing/2014/main" id="{00000000-0008-0000-0500-0000F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0" name="Picture 152" descr="clip_image507">
          <a:extLst>
            <a:ext uri="{FF2B5EF4-FFF2-40B4-BE49-F238E27FC236}">
              <a16:creationId xmlns:a16="http://schemas.microsoft.com/office/drawing/2014/main" id="{00000000-0008-0000-0500-0000F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1" name="Picture 153" descr="clip_image507">
          <a:extLst>
            <a:ext uri="{FF2B5EF4-FFF2-40B4-BE49-F238E27FC236}">
              <a16:creationId xmlns:a16="http://schemas.microsoft.com/office/drawing/2014/main" id="{00000000-0008-0000-0500-0000F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2" name="Picture 154" descr="clip_image507">
          <a:extLst>
            <a:ext uri="{FF2B5EF4-FFF2-40B4-BE49-F238E27FC236}">
              <a16:creationId xmlns:a16="http://schemas.microsoft.com/office/drawing/2014/main" id="{00000000-0008-0000-0500-0000F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3" name="Picture 155" descr="clip_image507">
          <a:extLst>
            <a:ext uri="{FF2B5EF4-FFF2-40B4-BE49-F238E27FC236}">
              <a16:creationId xmlns:a16="http://schemas.microsoft.com/office/drawing/2014/main" id="{00000000-0008-0000-0500-0000F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4" name="Picture 156" descr="clip_image507">
          <a:extLst>
            <a:ext uri="{FF2B5EF4-FFF2-40B4-BE49-F238E27FC236}">
              <a16:creationId xmlns:a16="http://schemas.microsoft.com/office/drawing/2014/main" id="{00000000-0008-0000-0500-00000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5" name="Picture 157" descr="clip_image507">
          <a:extLst>
            <a:ext uri="{FF2B5EF4-FFF2-40B4-BE49-F238E27FC236}">
              <a16:creationId xmlns:a16="http://schemas.microsoft.com/office/drawing/2014/main" id="{00000000-0008-0000-0500-00000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6" name="Picture 158" descr="clip_image507">
          <a:extLst>
            <a:ext uri="{FF2B5EF4-FFF2-40B4-BE49-F238E27FC236}">
              <a16:creationId xmlns:a16="http://schemas.microsoft.com/office/drawing/2014/main" id="{00000000-0008-0000-0500-00000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7" name="Picture 159" descr="clip_image507">
          <a:extLst>
            <a:ext uri="{FF2B5EF4-FFF2-40B4-BE49-F238E27FC236}">
              <a16:creationId xmlns:a16="http://schemas.microsoft.com/office/drawing/2014/main" id="{00000000-0008-0000-0500-00000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8" name="Picture 160" descr="clip_image507">
          <a:extLst>
            <a:ext uri="{FF2B5EF4-FFF2-40B4-BE49-F238E27FC236}">
              <a16:creationId xmlns:a16="http://schemas.microsoft.com/office/drawing/2014/main" id="{00000000-0008-0000-0500-00000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69" name="Picture 161" descr="clip_image507">
          <a:extLst>
            <a:ext uri="{FF2B5EF4-FFF2-40B4-BE49-F238E27FC236}">
              <a16:creationId xmlns:a16="http://schemas.microsoft.com/office/drawing/2014/main" id="{00000000-0008-0000-0500-00000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0" name="Picture 162" descr="clip_image507">
          <a:extLst>
            <a:ext uri="{FF2B5EF4-FFF2-40B4-BE49-F238E27FC236}">
              <a16:creationId xmlns:a16="http://schemas.microsoft.com/office/drawing/2014/main" id="{00000000-0008-0000-0500-00000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1" name="Picture 163" descr="clip_image507">
          <a:extLst>
            <a:ext uri="{FF2B5EF4-FFF2-40B4-BE49-F238E27FC236}">
              <a16:creationId xmlns:a16="http://schemas.microsoft.com/office/drawing/2014/main" id="{00000000-0008-0000-0500-00000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2" name="Picture 164" descr="clip_image507">
          <a:extLst>
            <a:ext uri="{FF2B5EF4-FFF2-40B4-BE49-F238E27FC236}">
              <a16:creationId xmlns:a16="http://schemas.microsoft.com/office/drawing/2014/main" id="{00000000-0008-0000-0500-00000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3" name="Picture 165" descr="clip_image507">
          <a:extLst>
            <a:ext uri="{FF2B5EF4-FFF2-40B4-BE49-F238E27FC236}">
              <a16:creationId xmlns:a16="http://schemas.microsoft.com/office/drawing/2014/main" id="{00000000-0008-0000-0500-00000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4" name="Picture 166" descr="clip_image507">
          <a:extLst>
            <a:ext uri="{FF2B5EF4-FFF2-40B4-BE49-F238E27FC236}">
              <a16:creationId xmlns:a16="http://schemas.microsoft.com/office/drawing/2014/main" id="{00000000-0008-0000-0500-00000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5" name="Picture 167" descr="clip_image507">
          <a:extLst>
            <a:ext uri="{FF2B5EF4-FFF2-40B4-BE49-F238E27FC236}">
              <a16:creationId xmlns:a16="http://schemas.microsoft.com/office/drawing/2014/main" id="{00000000-0008-0000-0500-00000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6" name="Picture 168" descr="clip_image507">
          <a:extLst>
            <a:ext uri="{FF2B5EF4-FFF2-40B4-BE49-F238E27FC236}">
              <a16:creationId xmlns:a16="http://schemas.microsoft.com/office/drawing/2014/main" id="{00000000-0008-0000-0500-00000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7" name="Picture 169" descr="clip_image507">
          <a:extLst>
            <a:ext uri="{FF2B5EF4-FFF2-40B4-BE49-F238E27FC236}">
              <a16:creationId xmlns:a16="http://schemas.microsoft.com/office/drawing/2014/main" id="{00000000-0008-0000-0500-00000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8" name="Picture 1485" descr="clip_image507">
          <a:extLst>
            <a:ext uri="{FF2B5EF4-FFF2-40B4-BE49-F238E27FC236}">
              <a16:creationId xmlns:a16="http://schemas.microsoft.com/office/drawing/2014/main" id="{00000000-0008-0000-0500-00000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79" name="Picture 1486" descr="clip_image507">
          <a:extLst>
            <a:ext uri="{FF2B5EF4-FFF2-40B4-BE49-F238E27FC236}">
              <a16:creationId xmlns:a16="http://schemas.microsoft.com/office/drawing/2014/main" id="{00000000-0008-0000-0500-00000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0" name="Picture 1487" descr="clip_image507">
          <a:extLst>
            <a:ext uri="{FF2B5EF4-FFF2-40B4-BE49-F238E27FC236}">
              <a16:creationId xmlns:a16="http://schemas.microsoft.com/office/drawing/2014/main" id="{00000000-0008-0000-0500-00001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1" name="Picture 1488" descr="clip_image507">
          <a:extLst>
            <a:ext uri="{FF2B5EF4-FFF2-40B4-BE49-F238E27FC236}">
              <a16:creationId xmlns:a16="http://schemas.microsoft.com/office/drawing/2014/main" id="{00000000-0008-0000-0500-00001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2" name="Picture 1489" descr="clip_image507">
          <a:extLst>
            <a:ext uri="{FF2B5EF4-FFF2-40B4-BE49-F238E27FC236}">
              <a16:creationId xmlns:a16="http://schemas.microsoft.com/office/drawing/2014/main" id="{00000000-0008-0000-0500-00001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3" name="Picture 1490" descr="clip_image507">
          <a:extLst>
            <a:ext uri="{FF2B5EF4-FFF2-40B4-BE49-F238E27FC236}">
              <a16:creationId xmlns:a16="http://schemas.microsoft.com/office/drawing/2014/main" id="{00000000-0008-0000-0500-00001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4" name="Picture 1491" descr="clip_image507">
          <a:extLst>
            <a:ext uri="{FF2B5EF4-FFF2-40B4-BE49-F238E27FC236}">
              <a16:creationId xmlns:a16="http://schemas.microsoft.com/office/drawing/2014/main" id="{00000000-0008-0000-0500-00001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5" name="Picture 1492" descr="clip_image507">
          <a:extLst>
            <a:ext uri="{FF2B5EF4-FFF2-40B4-BE49-F238E27FC236}">
              <a16:creationId xmlns:a16="http://schemas.microsoft.com/office/drawing/2014/main" id="{00000000-0008-0000-0500-00001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6" name="Picture 40" descr="clip_image507">
          <a:extLst>
            <a:ext uri="{FF2B5EF4-FFF2-40B4-BE49-F238E27FC236}">
              <a16:creationId xmlns:a16="http://schemas.microsoft.com/office/drawing/2014/main" id="{00000000-0008-0000-0500-00001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7" name="Picture 41" descr="clip_image507">
          <a:extLst>
            <a:ext uri="{FF2B5EF4-FFF2-40B4-BE49-F238E27FC236}">
              <a16:creationId xmlns:a16="http://schemas.microsoft.com/office/drawing/2014/main" id="{00000000-0008-0000-0500-00001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8" name="Picture 42" descr="clip_image507">
          <a:extLst>
            <a:ext uri="{FF2B5EF4-FFF2-40B4-BE49-F238E27FC236}">
              <a16:creationId xmlns:a16="http://schemas.microsoft.com/office/drawing/2014/main" id="{00000000-0008-0000-0500-00001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89" name="Picture 43" descr="clip_image507">
          <a:extLst>
            <a:ext uri="{FF2B5EF4-FFF2-40B4-BE49-F238E27FC236}">
              <a16:creationId xmlns:a16="http://schemas.microsoft.com/office/drawing/2014/main" id="{00000000-0008-0000-0500-00001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0" name="Picture 44" descr="clip_image507">
          <a:extLst>
            <a:ext uri="{FF2B5EF4-FFF2-40B4-BE49-F238E27FC236}">
              <a16:creationId xmlns:a16="http://schemas.microsoft.com/office/drawing/2014/main" id="{00000000-0008-0000-0500-00001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1" name="Picture 45" descr="clip_image507">
          <a:extLst>
            <a:ext uri="{FF2B5EF4-FFF2-40B4-BE49-F238E27FC236}">
              <a16:creationId xmlns:a16="http://schemas.microsoft.com/office/drawing/2014/main" id="{00000000-0008-0000-0500-00001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2" name="Picture 46" descr="clip_image507">
          <a:extLst>
            <a:ext uri="{FF2B5EF4-FFF2-40B4-BE49-F238E27FC236}">
              <a16:creationId xmlns:a16="http://schemas.microsoft.com/office/drawing/2014/main" id="{00000000-0008-0000-0500-00001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3" name="Picture 47" descr="clip_image507">
          <a:extLst>
            <a:ext uri="{FF2B5EF4-FFF2-40B4-BE49-F238E27FC236}">
              <a16:creationId xmlns:a16="http://schemas.microsoft.com/office/drawing/2014/main" id="{00000000-0008-0000-0500-00001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4" name="Picture 48" descr="clip_image507">
          <a:extLst>
            <a:ext uri="{FF2B5EF4-FFF2-40B4-BE49-F238E27FC236}">
              <a16:creationId xmlns:a16="http://schemas.microsoft.com/office/drawing/2014/main" id="{00000000-0008-0000-0500-00001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5" name="Picture 49" descr="clip_image507">
          <a:extLst>
            <a:ext uri="{FF2B5EF4-FFF2-40B4-BE49-F238E27FC236}">
              <a16:creationId xmlns:a16="http://schemas.microsoft.com/office/drawing/2014/main" id="{00000000-0008-0000-0500-00001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6" name="Picture 50" descr="clip_image507">
          <a:extLst>
            <a:ext uri="{FF2B5EF4-FFF2-40B4-BE49-F238E27FC236}">
              <a16:creationId xmlns:a16="http://schemas.microsoft.com/office/drawing/2014/main" id="{00000000-0008-0000-0500-00002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7" name="Picture 51" descr="clip_image507">
          <a:extLst>
            <a:ext uri="{FF2B5EF4-FFF2-40B4-BE49-F238E27FC236}">
              <a16:creationId xmlns:a16="http://schemas.microsoft.com/office/drawing/2014/main" id="{00000000-0008-0000-0500-00002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8" name="Picture 52" descr="clip_image507">
          <a:extLst>
            <a:ext uri="{FF2B5EF4-FFF2-40B4-BE49-F238E27FC236}">
              <a16:creationId xmlns:a16="http://schemas.microsoft.com/office/drawing/2014/main" id="{00000000-0008-0000-0500-00002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899" name="Picture 53" descr="clip_image507">
          <a:extLst>
            <a:ext uri="{FF2B5EF4-FFF2-40B4-BE49-F238E27FC236}">
              <a16:creationId xmlns:a16="http://schemas.microsoft.com/office/drawing/2014/main" id="{00000000-0008-0000-0500-00002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0" name="Picture 54" descr="clip_image507">
          <a:extLst>
            <a:ext uri="{FF2B5EF4-FFF2-40B4-BE49-F238E27FC236}">
              <a16:creationId xmlns:a16="http://schemas.microsoft.com/office/drawing/2014/main" id="{00000000-0008-0000-0500-00002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1" name="Picture 55" descr="clip_image507">
          <a:extLst>
            <a:ext uri="{FF2B5EF4-FFF2-40B4-BE49-F238E27FC236}">
              <a16:creationId xmlns:a16="http://schemas.microsoft.com/office/drawing/2014/main" id="{00000000-0008-0000-0500-00002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2" name="Picture 56" descr="clip_image507">
          <a:extLst>
            <a:ext uri="{FF2B5EF4-FFF2-40B4-BE49-F238E27FC236}">
              <a16:creationId xmlns:a16="http://schemas.microsoft.com/office/drawing/2014/main" id="{00000000-0008-0000-0500-00002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3" name="Picture 57" descr="clip_image507">
          <a:extLst>
            <a:ext uri="{FF2B5EF4-FFF2-40B4-BE49-F238E27FC236}">
              <a16:creationId xmlns:a16="http://schemas.microsoft.com/office/drawing/2014/main" id="{00000000-0008-0000-0500-00002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4" name="Picture 58" descr="clip_image507">
          <a:extLst>
            <a:ext uri="{FF2B5EF4-FFF2-40B4-BE49-F238E27FC236}">
              <a16:creationId xmlns:a16="http://schemas.microsoft.com/office/drawing/2014/main" id="{00000000-0008-0000-0500-00002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5" name="Picture 59" descr="clip_image507">
          <a:extLst>
            <a:ext uri="{FF2B5EF4-FFF2-40B4-BE49-F238E27FC236}">
              <a16:creationId xmlns:a16="http://schemas.microsoft.com/office/drawing/2014/main" id="{00000000-0008-0000-0500-00002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6" name="Picture 60" descr="clip_image507">
          <a:extLst>
            <a:ext uri="{FF2B5EF4-FFF2-40B4-BE49-F238E27FC236}">
              <a16:creationId xmlns:a16="http://schemas.microsoft.com/office/drawing/2014/main" id="{00000000-0008-0000-0500-00002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7" name="Picture 61" descr="clip_image507">
          <a:extLst>
            <a:ext uri="{FF2B5EF4-FFF2-40B4-BE49-F238E27FC236}">
              <a16:creationId xmlns:a16="http://schemas.microsoft.com/office/drawing/2014/main" id="{00000000-0008-0000-0500-00002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8" name="Picture 62" descr="clip_image507">
          <a:extLst>
            <a:ext uri="{FF2B5EF4-FFF2-40B4-BE49-F238E27FC236}">
              <a16:creationId xmlns:a16="http://schemas.microsoft.com/office/drawing/2014/main" id="{00000000-0008-0000-0500-00002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09" name="Picture 63" descr="clip_image507">
          <a:extLst>
            <a:ext uri="{FF2B5EF4-FFF2-40B4-BE49-F238E27FC236}">
              <a16:creationId xmlns:a16="http://schemas.microsoft.com/office/drawing/2014/main" id="{00000000-0008-0000-0500-00002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0" name="Picture 64" descr="clip_image507">
          <a:extLst>
            <a:ext uri="{FF2B5EF4-FFF2-40B4-BE49-F238E27FC236}">
              <a16:creationId xmlns:a16="http://schemas.microsoft.com/office/drawing/2014/main" id="{00000000-0008-0000-0500-00002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1" name="Picture 65" descr="clip_image507">
          <a:extLst>
            <a:ext uri="{FF2B5EF4-FFF2-40B4-BE49-F238E27FC236}">
              <a16:creationId xmlns:a16="http://schemas.microsoft.com/office/drawing/2014/main" id="{00000000-0008-0000-0500-00002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2" name="Picture 66" descr="clip_image507">
          <a:extLst>
            <a:ext uri="{FF2B5EF4-FFF2-40B4-BE49-F238E27FC236}">
              <a16:creationId xmlns:a16="http://schemas.microsoft.com/office/drawing/2014/main" id="{00000000-0008-0000-0500-00003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3" name="Picture 67" descr="clip_image507">
          <a:extLst>
            <a:ext uri="{FF2B5EF4-FFF2-40B4-BE49-F238E27FC236}">
              <a16:creationId xmlns:a16="http://schemas.microsoft.com/office/drawing/2014/main" id="{00000000-0008-0000-0500-00003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4" name="Picture 68" descr="clip_image507">
          <a:extLst>
            <a:ext uri="{FF2B5EF4-FFF2-40B4-BE49-F238E27FC236}">
              <a16:creationId xmlns:a16="http://schemas.microsoft.com/office/drawing/2014/main" id="{00000000-0008-0000-0500-00003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5" name="Picture 69" descr="clip_image507">
          <a:extLst>
            <a:ext uri="{FF2B5EF4-FFF2-40B4-BE49-F238E27FC236}">
              <a16:creationId xmlns:a16="http://schemas.microsoft.com/office/drawing/2014/main" id="{00000000-0008-0000-0500-00003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6" name="Picture 70" descr="clip_image507">
          <a:extLst>
            <a:ext uri="{FF2B5EF4-FFF2-40B4-BE49-F238E27FC236}">
              <a16:creationId xmlns:a16="http://schemas.microsoft.com/office/drawing/2014/main" id="{00000000-0008-0000-0500-00003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7" name="Picture 71" descr="clip_image507">
          <a:extLst>
            <a:ext uri="{FF2B5EF4-FFF2-40B4-BE49-F238E27FC236}">
              <a16:creationId xmlns:a16="http://schemas.microsoft.com/office/drawing/2014/main" id="{00000000-0008-0000-0500-00003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8" name="Picture 72" descr="clip_image507">
          <a:extLst>
            <a:ext uri="{FF2B5EF4-FFF2-40B4-BE49-F238E27FC236}">
              <a16:creationId xmlns:a16="http://schemas.microsoft.com/office/drawing/2014/main" id="{00000000-0008-0000-0500-00003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19" name="Picture 73" descr="clip_image507">
          <a:extLst>
            <a:ext uri="{FF2B5EF4-FFF2-40B4-BE49-F238E27FC236}">
              <a16:creationId xmlns:a16="http://schemas.microsoft.com/office/drawing/2014/main" id="{00000000-0008-0000-0500-00003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0" name="Picture 74" descr="clip_image507">
          <a:extLst>
            <a:ext uri="{FF2B5EF4-FFF2-40B4-BE49-F238E27FC236}">
              <a16:creationId xmlns:a16="http://schemas.microsoft.com/office/drawing/2014/main" id="{00000000-0008-0000-0500-00003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1" name="Picture 75" descr="clip_image507">
          <a:extLst>
            <a:ext uri="{FF2B5EF4-FFF2-40B4-BE49-F238E27FC236}">
              <a16:creationId xmlns:a16="http://schemas.microsoft.com/office/drawing/2014/main" id="{00000000-0008-0000-0500-00003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2" name="Picture 76" descr="clip_image507">
          <a:extLst>
            <a:ext uri="{FF2B5EF4-FFF2-40B4-BE49-F238E27FC236}">
              <a16:creationId xmlns:a16="http://schemas.microsoft.com/office/drawing/2014/main" id="{00000000-0008-0000-0500-00003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3" name="Picture 77" descr="clip_image507">
          <a:extLst>
            <a:ext uri="{FF2B5EF4-FFF2-40B4-BE49-F238E27FC236}">
              <a16:creationId xmlns:a16="http://schemas.microsoft.com/office/drawing/2014/main" id="{00000000-0008-0000-0500-00003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4" name="Picture 78" descr="clip_image507">
          <a:extLst>
            <a:ext uri="{FF2B5EF4-FFF2-40B4-BE49-F238E27FC236}">
              <a16:creationId xmlns:a16="http://schemas.microsoft.com/office/drawing/2014/main" id="{00000000-0008-0000-0500-00003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5" name="Picture 79" descr="clip_image507">
          <a:extLst>
            <a:ext uri="{FF2B5EF4-FFF2-40B4-BE49-F238E27FC236}">
              <a16:creationId xmlns:a16="http://schemas.microsoft.com/office/drawing/2014/main" id="{00000000-0008-0000-0500-00003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6" name="Picture 80" descr="clip_image507">
          <a:extLst>
            <a:ext uri="{FF2B5EF4-FFF2-40B4-BE49-F238E27FC236}">
              <a16:creationId xmlns:a16="http://schemas.microsoft.com/office/drawing/2014/main" id="{00000000-0008-0000-0500-00003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7" name="Picture 81" descr="clip_image507">
          <a:extLst>
            <a:ext uri="{FF2B5EF4-FFF2-40B4-BE49-F238E27FC236}">
              <a16:creationId xmlns:a16="http://schemas.microsoft.com/office/drawing/2014/main" id="{00000000-0008-0000-0500-00003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8" name="Picture 82" descr="clip_image507">
          <a:extLst>
            <a:ext uri="{FF2B5EF4-FFF2-40B4-BE49-F238E27FC236}">
              <a16:creationId xmlns:a16="http://schemas.microsoft.com/office/drawing/2014/main" id="{00000000-0008-0000-0500-00004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29" name="Picture 83" descr="clip_image507">
          <a:extLst>
            <a:ext uri="{FF2B5EF4-FFF2-40B4-BE49-F238E27FC236}">
              <a16:creationId xmlns:a16="http://schemas.microsoft.com/office/drawing/2014/main" id="{00000000-0008-0000-0500-00004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0" name="Picture 84" descr="clip_image507">
          <a:extLst>
            <a:ext uri="{FF2B5EF4-FFF2-40B4-BE49-F238E27FC236}">
              <a16:creationId xmlns:a16="http://schemas.microsoft.com/office/drawing/2014/main" id="{00000000-0008-0000-0500-00004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1" name="Picture 85" descr="clip_image507">
          <a:extLst>
            <a:ext uri="{FF2B5EF4-FFF2-40B4-BE49-F238E27FC236}">
              <a16:creationId xmlns:a16="http://schemas.microsoft.com/office/drawing/2014/main" id="{00000000-0008-0000-0500-00004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2" name="Picture 86" descr="clip_image507">
          <a:extLst>
            <a:ext uri="{FF2B5EF4-FFF2-40B4-BE49-F238E27FC236}">
              <a16:creationId xmlns:a16="http://schemas.microsoft.com/office/drawing/2014/main" id="{00000000-0008-0000-0500-00004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3" name="Picture 87" descr="clip_image507">
          <a:extLst>
            <a:ext uri="{FF2B5EF4-FFF2-40B4-BE49-F238E27FC236}">
              <a16:creationId xmlns:a16="http://schemas.microsoft.com/office/drawing/2014/main" id="{00000000-0008-0000-0500-00004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4" name="Picture 88" descr="clip_image507">
          <a:extLst>
            <a:ext uri="{FF2B5EF4-FFF2-40B4-BE49-F238E27FC236}">
              <a16:creationId xmlns:a16="http://schemas.microsoft.com/office/drawing/2014/main" id="{00000000-0008-0000-0500-00004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5" name="Picture 89" descr="clip_image507">
          <a:extLst>
            <a:ext uri="{FF2B5EF4-FFF2-40B4-BE49-F238E27FC236}">
              <a16:creationId xmlns:a16="http://schemas.microsoft.com/office/drawing/2014/main" id="{00000000-0008-0000-0500-00004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6" name="Picture 90" descr="clip_image507">
          <a:extLst>
            <a:ext uri="{FF2B5EF4-FFF2-40B4-BE49-F238E27FC236}">
              <a16:creationId xmlns:a16="http://schemas.microsoft.com/office/drawing/2014/main" id="{00000000-0008-0000-0500-00004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7" name="Picture 91" descr="clip_image507">
          <a:extLst>
            <a:ext uri="{FF2B5EF4-FFF2-40B4-BE49-F238E27FC236}">
              <a16:creationId xmlns:a16="http://schemas.microsoft.com/office/drawing/2014/main" id="{00000000-0008-0000-0500-00004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8" name="Picture 92" descr="clip_image507">
          <a:extLst>
            <a:ext uri="{FF2B5EF4-FFF2-40B4-BE49-F238E27FC236}">
              <a16:creationId xmlns:a16="http://schemas.microsoft.com/office/drawing/2014/main" id="{00000000-0008-0000-0500-00004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39" name="Picture 93" descr="clip_image507">
          <a:extLst>
            <a:ext uri="{FF2B5EF4-FFF2-40B4-BE49-F238E27FC236}">
              <a16:creationId xmlns:a16="http://schemas.microsoft.com/office/drawing/2014/main" id="{00000000-0008-0000-0500-00004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0" name="Picture 94" descr="clip_image507">
          <a:extLst>
            <a:ext uri="{FF2B5EF4-FFF2-40B4-BE49-F238E27FC236}">
              <a16:creationId xmlns:a16="http://schemas.microsoft.com/office/drawing/2014/main" id="{00000000-0008-0000-0500-00004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1" name="Picture 95" descr="clip_image507">
          <a:extLst>
            <a:ext uri="{FF2B5EF4-FFF2-40B4-BE49-F238E27FC236}">
              <a16:creationId xmlns:a16="http://schemas.microsoft.com/office/drawing/2014/main" id="{00000000-0008-0000-0500-00004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2" name="Picture 116" descr="clip_image507">
          <a:extLst>
            <a:ext uri="{FF2B5EF4-FFF2-40B4-BE49-F238E27FC236}">
              <a16:creationId xmlns:a16="http://schemas.microsoft.com/office/drawing/2014/main" id="{00000000-0008-0000-0500-00004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3" name="Picture 117" descr="clip_image507">
          <a:extLst>
            <a:ext uri="{FF2B5EF4-FFF2-40B4-BE49-F238E27FC236}">
              <a16:creationId xmlns:a16="http://schemas.microsoft.com/office/drawing/2014/main" id="{00000000-0008-0000-0500-00004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4" name="Picture 118" descr="clip_image507">
          <a:extLst>
            <a:ext uri="{FF2B5EF4-FFF2-40B4-BE49-F238E27FC236}">
              <a16:creationId xmlns:a16="http://schemas.microsoft.com/office/drawing/2014/main" id="{00000000-0008-0000-0500-00005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5" name="Picture 119" descr="clip_image507">
          <a:extLst>
            <a:ext uri="{FF2B5EF4-FFF2-40B4-BE49-F238E27FC236}">
              <a16:creationId xmlns:a16="http://schemas.microsoft.com/office/drawing/2014/main" id="{00000000-0008-0000-0500-00005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6" name="Picture 120" descr="clip_image507">
          <a:extLst>
            <a:ext uri="{FF2B5EF4-FFF2-40B4-BE49-F238E27FC236}">
              <a16:creationId xmlns:a16="http://schemas.microsoft.com/office/drawing/2014/main" id="{00000000-0008-0000-0500-00005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7" name="Picture 121" descr="clip_image507">
          <a:extLst>
            <a:ext uri="{FF2B5EF4-FFF2-40B4-BE49-F238E27FC236}">
              <a16:creationId xmlns:a16="http://schemas.microsoft.com/office/drawing/2014/main" id="{00000000-0008-0000-0500-00005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8" name="Picture 122" descr="clip_image507">
          <a:extLst>
            <a:ext uri="{FF2B5EF4-FFF2-40B4-BE49-F238E27FC236}">
              <a16:creationId xmlns:a16="http://schemas.microsoft.com/office/drawing/2014/main" id="{00000000-0008-0000-0500-00005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49" name="Picture 123" descr="clip_image507">
          <a:extLst>
            <a:ext uri="{FF2B5EF4-FFF2-40B4-BE49-F238E27FC236}">
              <a16:creationId xmlns:a16="http://schemas.microsoft.com/office/drawing/2014/main" id="{00000000-0008-0000-0500-00005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0" name="Picture 130" descr="clip_image507">
          <a:extLst>
            <a:ext uri="{FF2B5EF4-FFF2-40B4-BE49-F238E27FC236}">
              <a16:creationId xmlns:a16="http://schemas.microsoft.com/office/drawing/2014/main" id="{00000000-0008-0000-0500-00005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1" name="Picture 131" descr="clip_image507">
          <a:extLst>
            <a:ext uri="{FF2B5EF4-FFF2-40B4-BE49-F238E27FC236}">
              <a16:creationId xmlns:a16="http://schemas.microsoft.com/office/drawing/2014/main" id="{00000000-0008-0000-0500-00005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2" name="Picture 132" descr="clip_image507">
          <a:extLst>
            <a:ext uri="{FF2B5EF4-FFF2-40B4-BE49-F238E27FC236}">
              <a16:creationId xmlns:a16="http://schemas.microsoft.com/office/drawing/2014/main" id="{00000000-0008-0000-0500-00005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3" name="Picture 133" descr="clip_image507">
          <a:extLst>
            <a:ext uri="{FF2B5EF4-FFF2-40B4-BE49-F238E27FC236}">
              <a16:creationId xmlns:a16="http://schemas.microsoft.com/office/drawing/2014/main" id="{00000000-0008-0000-0500-00005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4" name="Picture 134" descr="clip_image507">
          <a:extLst>
            <a:ext uri="{FF2B5EF4-FFF2-40B4-BE49-F238E27FC236}">
              <a16:creationId xmlns:a16="http://schemas.microsoft.com/office/drawing/2014/main" id="{00000000-0008-0000-0500-00005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5" name="Picture 135" descr="clip_image507">
          <a:extLst>
            <a:ext uri="{FF2B5EF4-FFF2-40B4-BE49-F238E27FC236}">
              <a16:creationId xmlns:a16="http://schemas.microsoft.com/office/drawing/2014/main" id="{00000000-0008-0000-0500-00005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6" name="Picture 136" descr="clip_image507">
          <a:extLst>
            <a:ext uri="{FF2B5EF4-FFF2-40B4-BE49-F238E27FC236}">
              <a16:creationId xmlns:a16="http://schemas.microsoft.com/office/drawing/2014/main" id="{00000000-0008-0000-0500-00005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7" name="Picture 137" descr="clip_image507">
          <a:extLst>
            <a:ext uri="{FF2B5EF4-FFF2-40B4-BE49-F238E27FC236}">
              <a16:creationId xmlns:a16="http://schemas.microsoft.com/office/drawing/2014/main" id="{00000000-0008-0000-0500-00005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8" name="Picture 138" descr="clip_image507">
          <a:extLst>
            <a:ext uri="{FF2B5EF4-FFF2-40B4-BE49-F238E27FC236}">
              <a16:creationId xmlns:a16="http://schemas.microsoft.com/office/drawing/2014/main" id="{00000000-0008-0000-0500-00005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59" name="Picture 139" descr="clip_image507">
          <a:extLst>
            <a:ext uri="{FF2B5EF4-FFF2-40B4-BE49-F238E27FC236}">
              <a16:creationId xmlns:a16="http://schemas.microsoft.com/office/drawing/2014/main" id="{00000000-0008-0000-0500-00005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0" name="Picture 140" descr="clip_image507">
          <a:extLst>
            <a:ext uri="{FF2B5EF4-FFF2-40B4-BE49-F238E27FC236}">
              <a16:creationId xmlns:a16="http://schemas.microsoft.com/office/drawing/2014/main" id="{00000000-0008-0000-0500-00006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1" name="Picture 141" descr="clip_image507">
          <a:extLst>
            <a:ext uri="{FF2B5EF4-FFF2-40B4-BE49-F238E27FC236}">
              <a16:creationId xmlns:a16="http://schemas.microsoft.com/office/drawing/2014/main" id="{00000000-0008-0000-0500-00006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2" name="Picture 142" descr="clip_image507">
          <a:extLst>
            <a:ext uri="{FF2B5EF4-FFF2-40B4-BE49-F238E27FC236}">
              <a16:creationId xmlns:a16="http://schemas.microsoft.com/office/drawing/2014/main" id="{00000000-0008-0000-0500-00006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3" name="Picture 143" descr="clip_image507">
          <a:extLst>
            <a:ext uri="{FF2B5EF4-FFF2-40B4-BE49-F238E27FC236}">
              <a16:creationId xmlns:a16="http://schemas.microsoft.com/office/drawing/2014/main" id="{00000000-0008-0000-0500-00006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4" name="Picture 144" descr="clip_image507">
          <a:extLst>
            <a:ext uri="{FF2B5EF4-FFF2-40B4-BE49-F238E27FC236}">
              <a16:creationId xmlns:a16="http://schemas.microsoft.com/office/drawing/2014/main" id="{00000000-0008-0000-0500-00006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5" name="Picture 145" descr="clip_image507">
          <a:extLst>
            <a:ext uri="{FF2B5EF4-FFF2-40B4-BE49-F238E27FC236}">
              <a16:creationId xmlns:a16="http://schemas.microsoft.com/office/drawing/2014/main" id="{00000000-0008-0000-05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6" name="Picture 146" descr="clip_image507">
          <a:extLst>
            <a:ext uri="{FF2B5EF4-FFF2-40B4-BE49-F238E27FC236}">
              <a16:creationId xmlns:a16="http://schemas.microsoft.com/office/drawing/2014/main" id="{00000000-0008-0000-0500-00006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7" name="Picture 147" descr="clip_image507">
          <a:extLst>
            <a:ext uri="{FF2B5EF4-FFF2-40B4-BE49-F238E27FC236}">
              <a16:creationId xmlns:a16="http://schemas.microsoft.com/office/drawing/2014/main" id="{00000000-0008-0000-0500-00006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8" name="Picture 148" descr="clip_image507">
          <a:extLst>
            <a:ext uri="{FF2B5EF4-FFF2-40B4-BE49-F238E27FC236}">
              <a16:creationId xmlns:a16="http://schemas.microsoft.com/office/drawing/2014/main" id="{00000000-0008-0000-0500-00006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69" name="Picture 149" descr="clip_image507">
          <a:extLst>
            <a:ext uri="{FF2B5EF4-FFF2-40B4-BE49-F238E27FC236}">
              <a16:creationId xmlns:a16="http://schemas.microsoft.com/office/drawing/2014/main" id="{00000000-0008-0000-0500-00006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0" name="Picture 150" descr="clip_image507">
          <a:extLst>
            <a:ext uri="{FF2B5EF4-FFF2-40B4-BE49-F238E27FC236}">
              <a16:creationId xmlns:a16="http://schemas.microsoft.com/office/drawing/2014/main" id="{00000000-0008-0000-0500-00006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1" name="Picture 151" descr="clip_image507">
          <a:extLst>
            <a:ext uri="{FF2B5EF4-FFF2-40B4-BE49-F238E27FC236}">
              <a16:creationId xmlns:a16="http://schemas.microsoft.com/office/drawing/2014/main" id="{00000000-0008-0000-0500-00006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2" name="Picture 152" descr="clip_image507">
          <a:extLst>
            <a:ext uri="{FF2B5EF4-FFF2-40B4-BE49-F238E27FC236}">
              <a16:creationId xmlns:a16="http://schemas.microsoft.com/office/drawing/2014/main" id="{00000000-0008-0000-05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3" name="Picture 153" descr="clip_image507">
          <a:extLst>
            <a:ext uri="{FF2B5EF4-FFF2-40B4-BE49-F238E27FC236}">
              <a16:creationId xmlns:a16="http://schemas.microsoft.com/office/drawing/2014/main" id="{00000000-0008-0000-05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4" name="Picture 154" descr="clip_image507">
          <a:extLst>
            <a:ext uri="{FF2B5EF4-FFF2-40B4-BE49-F238E27FC236}">
              <a16:creationId xmlns:a16="http://schemas.microsoft.com/office/drawing/2014/main" id="{00000000-0008-0000-0500-00006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5" name="Picture 155" descr="clip_image507">
          <a:extLst>
            <a:ext uri="{FF2B5EF4-FFF2-40B4-BE49-F238E27FC236}">
              <a16:creationId xmlns:a16="http://schemas.microsoft.com/office/drawing/2014/main" id="{00000000-0008-0000-0500-00006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6" name="Picture 156" descr="clip_image507">
          <a:extLst>
            <a:ext uri="{FF2B5EF4-FFF2-40B4-BE49-F238E27FC236}">
              <a16:creationId xmlns:a16="http://schemas.microsoft.com/office/drawing/2014/main" id="{00000000-0008-0000-0500-00007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7" name="Picture 157" descr="clip_image507">
          <a:extLst>
            <a:ext uri="{FF2B5EF4-FFF2-40B4-BE49-F238E27FC236}">
              <a16:creationId xmlns:a16="http://schemas.microsoft.com/office/drawing/2014/main" id="{00000000-0008-0000-0500-00007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8" name="Picture 158" descr="clip_image507">
          <a:extLst>
            <a:ext uri="{FF2B5EF4-FFF2-40B4-BE49-F238E27FC236}">
              <a16:creationId xmlns:a16="http://schemas.microsoft.com/office/drawing/2014/main" id="{00000000-0008-0000-05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79" name="Picture 159" descr="clip_image507">
          <a:extLst>
            <a:ext uri="{FF2B5EF4-FFF2-40B4-BE49-F238E27FC236}">
              <a16:creationId xmlns:a16="http://schemas.microsoft.com/office/drawing/2014/main" id="{00000000-0008-0000-0500-00007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0" name="Picture 160" descr="clip_image507">
          <a:extLst>
            <a:ext uri="{FF2B5EF4-FFF2-40B4-BE49-F238E27FC236}">
              <a16:creationId xmlns:a16="http://schemas.microsoft.com/office/drawing/2014/main" id="{00000000-0008-0000-0500-00007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1" name="Picture 161" descr="clip_image507">
          <a:extLst>
            <a:ext uri="{FF2B5EF4-FFF2-40B4-BE49-F238E27FC236}">
              <a16:creationId xmlns:a16="http://schemas.microsoft.com/office/drawing/2014/main" id="{00000000-0008-0000-0500-00007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2" name="Picture 162" descr="clip_image507">
          <a:extLst>
            <a:ext uri="{FF2B5EF4-FFF2-40B4-BE49-F238E27FC236}">
              <a16:creationId xmlns:a16="http://schemas.microsoft.com/office/drawing/2014/main" id="{00000000-0008-0000-0500-00007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3" name="Picture 163" descr="clip_image507">
          <a:extLst>
            <a:ext uri="{FF2B5EF4-FFF2-40B4-BE49-F238E27FC236}">
              <a16:creationId xmlns:a16="http://schemas.microsoft.com/office/drawing/2014/main" id="{00000000-0008-0000-0500-00007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4" name="Picture 164" descr="clip_image507">
          <a:extLst>
            <a:ext uri="{FF2B5EF4-FFF2-40B4-BE49-F238E27FC236}">
              <a16:creationId xmlns:a16="http://schemas.microsoft.com/office/drawing/2014/main" id="{00000000-0008-0000-0500-00007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5" name="Picture 165" descr="clip_image507">
          <a:extLst>
            <a:ext uri="{FF2B5EF4-FFF2-40B4-BE49-F238E27FC236}">
              <a16:creationId xmlns:a16="http://schemas.microsoft.com/office/drawing/2014/main" id="{00000000-0008-0000-0500-00007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6" name="Picture 166" descr="clip_image507">
          <a:extLst>
            <a:ext uri="{FF2B5EF4-FFF2-40B4-BE49-F238E27FC236}">
              <a16:creationId xmlns:a16="http://schemas.microsoft.com/office/drawing/2014/main" id="{00000000-0008-0000-0500-00007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7" name="Picture 167" descr="clip_image507">
          <a:extLst>
            <a:ext uri="{FF2B5EF4-FFF2-40B4-BE49-F238E27FC236}">
              <a16:creationId xmlns:a16="http://schemas.microsoft.com/office/drawing/2014/main" id="{00000000-0008-0000-0500-00007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8" name="Picture 168" descr="clip_image507">
          <a:extLst>
            <a:ext uri="{FF2B5EF4-FFF2-40B4-BE49-F238E27FC236}">
              <a16:creationId xmlns:a16="http://schemas.microsoft.com/office/drawing/2014/main" id="{00000000-0008-0000-0500-00007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89" name="Picture 169" descr="clip_image507">
          <a:extLst>
            <a:ext uri="{FF2B5EF4-FFF2-40B4-BE49-F238E27FC236}">
              <a16:creationId xmlns:a16="http://schemas.microsoft.com/office/drawing/2014/main" id="{00000000-0008-0000-0500-00007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0" name="Picture 1485" descr="clip_image507">
          <a:extLst>
            <a:ext uri="{FF2B5EF4-FFF2-40B4-BE49-F238E27FC236}">
              <a16:creationId xmlns:a16="http://schemas.microsoft.com/office/drawing/2014/main" id="{00000000-0008-0000-0500-00007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1" name="Picture 1486" descr="clip_image507">
          <a:extLst>
            <a:ext uri="{FF2B5EF4-FFF2-40B4-BE49-F238E27FC236}">
              <a16:creationId xmlns:a16="http://schemas.microsoft.com/office/drawing/2014/main" id="{00000000-0008-0000-0500-00007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2" name="Picture 1487" descr="clip_image507">
          <a:extLst>
            <a:ext uri="{FF2B5EF4-FFF2-40B4-BE49-F238E27FC236}">
              <a16:creationId xmlns:a16="http://schemas.microsoft.com/office/drawing/2014/main" id="{00000000-0008-0000-0500-00008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3" name="Picture 1488" descr="clip_image507">
          <a:extLst>
            <a:ext uri="{FF2B5EF4-FFF2-40B4-BE49-F238E27FC236}">
              <a16:creationId xmlns:a16="http://schemas.microsoft.com/office/drawing/2014/main" id="{00000000-0008-0000-0500-00008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4" name="Picture 1489" descr="clip_image507">
          <a:extLst>
            <a:ext uri="{FF2B5EF4-FFF2-40B4-BE49-F238E27FC236}">
              <a16:creationId xmlns:a16="http://schemas.microsoft.com/office/drawing/2014/main" id="{00000000-0008-0000-0500-00008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5" name="Picture 1490" descr="clip_image507">
          <a:extLst>
            <a:ext uri="{FF2B5EF4-FFF2-40B4-BE49-F238E27FC236}">
              <a16:creationId xmlns:a16="http://schemas.microsoft.com/office/drawing/2014/main" id="{00000000-0008-0000-0500-00008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6" name="Picture 1491" descr="clip_image507">
          <a:extLst>
            <a:ext uri="{FF2B5EF4-FFF2-40B4-BE49-F238E27FC236}">
              <a16:creationId xmlns:a16="http://schemas.microsoft.com/office/drawing/2014/main" id="{00000000-0008-0000-0500-00008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7" name="Picture 1492" descr="clip_image507">
          <a:extLst>
            <a:ext uri="{FF2B5EF4-FFF2-40B4-BE49-F238E27FC236}">
              <a16:creationId xmlns:a16="http://schemas.microsoft.com/office/drawing/2014/main" id="{00000000-0008-0000-0500-00008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8" name="Picture 40" descr="clip_image507">
          <a:extLst>
            <a:ext uri="{FF2B5EF4-FFF2-40B4-BE49-F238E27FC236}">
              <a16:creationId xmlns:a16="http://schemas.microsoft.com/office/drawing/2014/main" id="{00000000-0008-0000-0500-00008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4999" name="Picture 41" descr="clip_image507">
          <a:extLst>
            <a:ext uri="{FF2B5EF4-FFF2-40B4-BE49-F238E27FC236}">
              <a16:creationId xmlns:a16="http://schemas.microsoft.com/office/drawing/2014/main" id="{00000000-0008-0000-0500-00008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0" name="Picture 42" descr="clip_image507">
          <a:extLst>
            <a:ext uri="{FF2B5EF4-FFF2-40B4-BE49-F238E27FC236}">
              <a16:creationId xmlns:a16="http://schemas.microsoft.com/office/drawing/2014/main" id="{00000000-0008-0000-0500-00008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1" name="Picture 43" descr="clip_image507">
          <a:extLst>
            <a:ext uri="{FF2B5EF4-FFF2-40B4-BE49-F238E27FC236}">
              <a16:creationId xmlns:a16="http://schemas.microsoft.com/office/drawing/2014/main" id="{00000000-0008-0000-0500-00008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2" name="Picture 44" descr="clip_image507">
          <a:extLst>
            <a:ext uri="{FF2B5EF4-FFF2-40B4-BE49-F238E27FC236}">
              <a16:creationId xmlns:a16="http://schemas.microsoft.com/office/drawing/2014/main" id="{00000000-0008-0000-0500-00008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3" name="Picture 45" descr="clip_image507">
          <a:extLst>
            <a:ext uri="{FF2B5EF4-FFF2-40B4-BE49-F238E27FC236}">
              <a16:creationId xmlns:a16="http://schemas.microsoft.com/office/drawing/2014/main" id="{00000000-0008-0000-0500-00008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4" name="Picture 46" descr="clip_image507">
          <a:extLst>
            <a:ext uri="{FF2B5EF4-FFF2-40B4-BE49-F238E27FC236}">
              <a16:creationId xmlns:a16="http://schemas.microsoft.com/office/drawing/2014/main" id="{00000000-0008-0000-0500-00008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5" name="Picture 47" descr="clip_image507">
          <a:extLst>
            <a:ext uri="{FF2B5EF4-FFF2-40B4-BE49-F238E27FC236}">
              <a16:creationId xmlns:a16="http://schemas.microsoft.com/office/drawing/2014/main" id="{00000000-0008-0000-0500-00008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6" name="Picture 48" descr="clip_image507">
          <a:extLst>
            <a:ext uri="{FF2B5EF4-FFF2-40B4-BE49-F238E27FC236}">
              <a16:creationId xmlns:a16="http://schemas.microsoft.com/office/drawing/2014/main" id="{00000000-0008-0000-0500-00008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7" name="Picture 49" descr="clip_image507">
          <a:extLst>
            <a:ext uri="{FF2B5EF4-FFF2-40B4-BE49-F238E27FC236}">
              <a16:creationId xmlns:a16="http://schemas.microsoft.com/office/drawing/2014/main" id="{00000000-0008-0000-0500-00008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8" name="Picture 50" descr="clip_image507">
          <a:extLst>
            <a:ext uri="{FF2B5EF4-FFF2-40B4-BE49-F238E27FC236}">
              <a16:creationId xmlns:a16="http://schemas.microsoft.com/office/drawing/2014/main" id="{00000000-0008-0000-0500-00009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09" name="Picture 51" descr="clip_image507">
          <a:extLst>
            <a:ext uri="{FF2B5EF4-FFF2-40B4-BE49-F238E27FC236}">
              <a16:creationId xmlns:a16="http://schemas.microsoft.com/office/drawing/2014/main" id="{00000000-0008-0000-0500-00009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0" name="Picture 52" descr="clip_image507">
          <a:extLst>
            <a:ext uri="{FF2B5EF4-FFF2-40B4-BE49-F238E27FC236}">
              <a16:creationId xmlns:a16="http://schemas.microsoft.com/office/drawing/2014/main" id="{00000000-0008-0000-0500-00009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1" name="Picture 53" descr="clip_image507">
          <a:extLst>
            <a:ext uri="{FF2B5EF4-FFF2-40B4-BE49-F238E27FC236}">
              <a16:creationId xmlns:a16="http://schemas.microsoft.com/office/drawing/2014/main" id="{00000000-0008-0000-0500-00009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2" name="Picture 54" descr="clip_image507">
          <a:extLst>
            <a:ext uri="{FF2B5EF4-FFF2-40B4-BE49-F238E27FC236}">
              <a16:creationId xmlns:a16="http://schemas.microsoft.com/office/drawing/2014/main" id="{00000000-0008-0000-0500-00009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3" name="Picture 55" descr="clip_image507">
          <a:extLst>
            <a:ext uri="{FF2B5EF4-FFF2-40B4-BE49-F238E27FC236}">
              <a16:creationId xmlns:a16="http://schemas.microsoft.com/office/drawing/2014/main" id="{00000000-0008-0000-0500-00009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4" name="Picture 56" descr="clip_image507">
          <a:extLst>
            <a:ext uri="{FF2B5EF4-FFF2-40B4-BE49-F238E27FC236}">
              <a16:creationId xmlns:a16="http://schemas.microsoft.com/office/drawing/2014/main" id="{00000000-0008-0000-0500-00009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5" name="Picture 57" descr="clip_image507">
          <a:extLst>
            <a:ext uri="{FF2B5EF4-FFF2-40B4-BE49-F238E27FC236}">
              <a16:creationId xmlns:a16="http://schemas.microsoft.com/office/drawing/2014/main" id="{00000000-0008-0000-0500-00009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6" name="Picture 58" descr="clip_image507">
          <a:extLst>
            <a:ext uri="{FF2B5EF4-FFF2-40B4-BE49-F238E27FC236}">
              <a16:creationId xmlns:a16="http://schemas.microsoft.com/office/drawing/2014/main" id="{00000000-0008-0000-0500-00009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7" name="Picture 59" descr="clip_image507">
          <a:extLst>
            <a:ext uri="{FF2B5EF4-FFF2-40B4-BE49-F238E27FC236}">
              <a16:creationId xmlns:a16="http://schemas.microsoft.com/office/drawing/2014/main" id="{00000000-0008-0000-0500-00009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8" name="Picture 60" descr="clip_image507">
          <a:extLst>
            <a:ext uri="{FF2B5EF4-FFF2-40B4-BE49-F238E27FC236}">
              <a16:creationId xmlns:a16="http://schemas.microsoft.com/office/drawing/2014/main" id="{00000000-0008-0000-05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19" name="Picture 61" descr="clip_image507">
          <a:extLst>
            <a:ext uri="{FF2B5EF4-FFF2-40B4-BE49-F238E27FC236}">
              <a16:creationId xmlns:a16="http://schemas.microsoft.com/office/drawing/2014/main" id="{00000000-0008-0000-05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0" name="Picture 62" descr="clip_image507">
          <a:extLst>
            <a:ext uri="{FF2B5EF4-FFF2-40B4-BE49-F238E27FC236}">
              <a16:creationId xmlns:a16="http://schemas.microsoft.com/office/drawing/2014/main" id="{00000000-0008-0000-05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1" name="Picture 63" descr="clip_image507">
          <a:extLst>
            <a:ext uri="{FF2B5EF4-FFF2-40B4-BE49-F238E27FC236}">
              <a16:creationId xmlns:a16="http://schemas.microsoft.com/office/drawing/2014/main" id="{00000000-0008-0000-0500-00009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2" name="Picture 64" descr="clip_image507">
          <a:extLst>
            <a:ext uri="{FF2B5EF4-FFF2-40B4-BE49-F238E27FC236}">
              <a16:creationId xmlns:a16="http://schemas.microsoft.com/office/drawing/2014/main" id="{00000000-0008-0000-05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3" name="Picture 65" descr="clip_image507">
          <a:extLst>
            <a:ext uri="{FF2B5EF4-FFF2-40B4-BE49-F238E27FC236}">
              <a16:creationId xmlns:a16="http://schemas.microsoft.com/office/drawing/2014/main" id="{00000000-0008-0000-0500-00009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4" name="Picture 66" descr="clip_image507">
          <a:extLst>
            <a:ext uri="{FF2B5EF4-FFF2-40B4-BE49-F238E27FC236}">
              <a16:creationId xmlns:a16="http://schemas.microsoft.com/office/drawing/2014/main" id="{00000000-0008-0000-0500-0000A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5" name="Picture 67" descr="clip_image507">
          <a:extLst>
            <a:ext uri="{FF2B5EF4-FFF2-40B4-BE49-F238E27FC236}">
              <a16:creationId xmlns:a16="http://schemas.microsoft.com/office/drawing/2014/main" id="{00000000-0008-0000-05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6" name="Picture 68" descr="clip_image507">
          <a:extLst>
            <a:ext uri="{FF2B5EF4-FFF2-40B4-BE49-F238E27FC236}">
              <a16:creationId xmlns:a16="http://schemas.microsoft.com/office/drawing/2014/main" id="{00000000-0008-0000-0500-0000A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7" name="Picture 69" descr="clip_image507">
          <a:extLst>
            <a:ext uri="{FF2B5EF4-FFF2-40B4-BE49-F238E27FC236}">
              <a16:creationId xmlns:a16="http://schemas.microsoft.com/office/drawing/2014/main" id="{00000000-0008-0000-05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8" name="Picture 70" descr="clip_image507">
          <a:extLst>
            <a:ext uri="{FF2B5EF4-FFF2-40B4-BE49-F238E27FC236}">
              <a16:creationId xmlns:a16="http://schemas.microsoft.com/office/drawing/2014/main" id="{00000000-0008-0000-0500-0000A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29" name="Picture 71" descr="clip_image507">
          <a:extLst>
            <a:ext uri="{FF2B5EF4-FFF2-40B4-BE49-F238E27FC236}">
              <a16:creationId xmlns:a16="http://schemas.microsoft.com/office/drawing/2014/main" id="{00000000-0008-0000-0500-0000A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0" name="Picture 72" descr="clip_image507">
          <a:extLst>
            <a:ext uri="{FF2B5EF4-FFF2-40B4-BE49-F238E27FC236}">
              <a16:creationId xmlns:a16="http://schemas.microsoft.com/office/drawing/2014/main" id="{00000000-0008-0000-0500-0000A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1" name="Picture 73" descr="clip_image507">
          <a:extLst>
            <a:ext uri="{FF2B5EF4-FFF2-40B4-BE49-F238E27FC236}">
              <a16:creationId xmlns:a16="http://schemas.microsoft.com/office/drawing/2014/main" id="{00000000-0008-0000-05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2" name="Picture 74" descr="clip_image507">
          <a:extLst>
            <a:ext uri="{FF2B5EF4-FFF2-40B4-BE49-F238E27FC236}">
              <a16:creationId xmlns:a16="http://schemas.microsoft.com/office/drawing/2014/main" id="{00000000-0008-0000-0500-0000A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3" name="Picture 75" descr="clip_image507">
          <a:extLst>
            <a:ext uri="{FF2B5EF4-FFF2-40B4-BE49-F238E27FC236}">
              <a16:creationId xmlns:a16="http://schemas.microsoft.com/office/drawing/2014/main" id="{00000000-0008-0000-0500-0000A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4" name="Picture 76" descr="clip_image507">
          <a:extLst>
            <a:ext uri="{FF2B5EF4-FFF2-40B4-BE49-F238E27FC236}">
              <a16:creationId xmlns:a16="http://schemas.microsoft.com/office/drawing/2014/main" id="{00000000-0008-0000-0500-0000A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5" name="Picture 77" descr="clip_image507">
          <a:extLst>
            <a:ext uri="{FF2B5EF4-FFF2-40B4-BE49-F238E27FC236}">
              <a16:creationId xmlns:a16="http://schemas.microsoft.com/office/drawing/2014/main" id="{00000000-0008-0000-0500-0000A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6" name="Picture 78" descr="clip_image507">
          <a:extLst>
            <a:ext uri="{FF2B5EF4-FFF2-40B4-BE49-F238E27FC236}">
              <a16:creationId xmlns:a16="http://schemas.microsoft.com/office/drawing/2014/main" id="{00000000-0008-0000-0500-0000A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7" name="Picture 79" descr="clip_image507">
          <a:extLst>
            <a:ext uri="{FF2B5EF4-FFF2-40B4-BE49-F238E27FC236}">
              <a16:creationId xmlns:a16="http://schemas.microsoft.com/office/drawing/2014/main" id="{00000000-0008-0000-0500-0000A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8" name="Picture 80" descr="clip_image507">
          <a:extLst>
            <a:ext uri="{FF2B5EF4-FFF2-40B4-BE49-F238E27FC236}">
              <a16:creationId xmlns:a16="http://schemas.microsoft.com/office/drawing/2014/main" id="{00000000-0008-0000-0500-0000A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39" name="Picture 81" descr="clip_image507">
          <a:extLst>
            <a:ext uri="{FF2B5EF4-FFF2-40B4-BE49-F238E27FC236}">
              <a16:creationId xmlns:a16="http://schemas.microsoft.com/office/drawing/2014/main" id="{00000000-0008-0000-0500-0000A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0" name="Picture 82" descr="clip_image507">
          <a:extLst>
            <a:ext uri="{FF2B5EF4-FFF2-40B4-BE49-F238E27FC236}">
              <a16:creationId xmlns:a16="http://schemas.microsoft.com/office/drawing/2014/main" id="{00000000-0008-0000-0500-0000B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1" name="Picture 83" descr="clip_image507">
          <a:extLst>
            <a:ext uri="{FF2B5EF4-FFF2-40B4-BE49-F238E27FC236}">
              <a16:creationId xmlns:a16="http://schemas.microsoft.com/office/drawing/2014/main" id="{00000000-0008-0000-0500-0000B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2" name="Picture 84" descr="clip_image507">
          <a:extLst>
            <a:ext uri="{FF2B5EF4-FFF2-40B4-BE49-F238E27FC236}">
              <a16:creationId xmlns:a16="http://schemas.microsoft.com/office/drawing/2014/main" id="{00000000-0008-0000-0500-0000B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3" name="Picture 85" descr="clip_image507">
          <a:extLst>
            <a:ext uri="{FF2B5EF4-FFF2-40B4-BE49-F238E27FC236}">
              <a16:creationId xmlns:a16="http://schemas.microsoft.com/office/drawing/2014/main" id="{00000000-0008-0000-0500-0000B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4" name="Picture 86" descr="clip_image507">
          <a:extLst>
            <a:ext uri="{FF2B5EF4-FFF2-40B4-BE49-F238E27FC236}">
              <a16:creationId xmlns:a16="http://schemas.microsoft.com/office/drawing/2014/main" id="{00000000-0008-0000-0500-0000B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5" name="Picture 87" descr="clip_image507">
          <a:extLst>
            <a:ext uri="{FF2B5EF4-FFF2-40B4-BE49-F238E27FC236}">
              <a16:creationId xmlns:a16="http://schemas.microsoft.com/office/drawing/2014/main" id="{00000000-0008-0000-0500-0000B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6" name="Picture 88" descr="clip_image507">
          <a:extLst>
            <a:ext uri="{FF2B5EF4-FFF2-40B4-BE49-F238E27FC236}">
              <a16:creationId xmlns:a16="http://schemas.microsoft.com/office/drawing/2014/main" id="{00000000-0008-0000-0500-0000B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7" name="Picture 89" descr="clip_image507">
          <a:extLst>
            <a:ext uri="{FF2B5EF4-FFF2-40B4-BE49-F238E27FC236}">
              <a16:creationId xmlns:a16="http://schemas.microsoft.com/office/drawing/2014/main" id="{00000000-0008-0000-0500-0000B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8" name="Picture 90" descr="clip_image507">
          <a:extLst>
            <a:ext uri="{FF2B5EF4-FFF2-40B4-BE49-F238E27FC236}">
              <a16:creationId xmlns:a16="http://schemas.microsoft.com/office/drawing/2014/main" id="{00000000-0008-0000-0500-0000B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49" name="Picture 91" descr="clip_image507">
          <a:extLst>
            <a:ext uri="{FF2B5EF4-FFF2-40B4-BE49-F238E27FC236}">
              <a16:creationId xmlns:a16="http://schemas.microsoft.com/office/drawing/2014/main" id="{00000000-0008-0000-0500-0000B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0" name="Picture 92" descr="clip_image507">
          <a:extLst>
            <a:ext uri="{FF2B5EF4-FFF2-40B4-BE49-F238E27FC236}">
              <a16:creationId xmlns:a16="http://schemas.microsoft.com/office/drawing/2014/main" id="{00000000-0008-0000-0500-0000B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1" name="Picture 93" descr="clip_image507">
          <a:extLst>
            <a:ext uri="{FF2B5EF4-FFF2-40B4-BE49-F238E27FC236}">
              <a16:creationId xmlns:a16="http://schemas.microsoft.com/office/drawing/2014/main" id="{00000000-0008-0000-0500-0000B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2" name="Picture 94" descr="clip_image507">
          <a:extLst>
            <a:ext uri="{FF2B5EF4-FFF2-40B4-BE49-F238E27FC236}">
              <a16:creationId xmlns:a16="http://schemas.microsoft.com/office/drawing/2014/main" id="{00000000-0008-0000-0500-0000B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3" name="Picture 95" descr="clip_image507">
          <a:extLst>
            <a:ext uri="{FF2B5EF4-FFF2-40B4-BE49-F238E27FC236}">
              <a16:creationId xmlns:a16="http://schemas.microsoft.com/office/drawing/2014/main" id="{00000000-0008-0000-0500-0000B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4" name="Picture 116" descr="clip_image507">
          <a:extLst>
            <a:ext uri="{FF2B5EF4-FFF2-40B4-BE49-F238E27FC236}">
              <a16:creationId xmlns:a16="http://schemas.microsoft.com/office/drawing/2014/main" id="{00000000-0008-0000-0500-0000B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5" name="Picture 117" descr="clip_image507">
          <a:extLst>
            <a:ext uri="{FF2B5EF4-FFF2-40B4-BE49-F238E27FC236}">
              <a16:creationId xmlns:a16="http://schemas.microsoft.com/office/drawing/2014/main" id="{00000000-0008-0000-0500-0000B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6" name="Picture 118" descr="clip_image507">
          <a:extLst>
            <a:ext uri="{FF2B5EF4-FFF2-40B4-BE49-F238E27FC236}">
              <a16:creationId xmlns:a16="http://schemas.microsoft.com/office/drawing/2014/main" id="{00000000-0008-0000-0500-0000C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7" name="Picture 119" descr="clip_image507">
          <a:extLst>
            <a:ext uri="{FF2B5EF4-FFF2-40B4-BE49-F238E27FC236}">
              <a16:creationId xmlns:a16="http://schemas.microsoft.com/office/drawing/2014/main" id="{00000000-0008-0000-0500-0000C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8" name="Picture 120" descr="clip_image507">
          <a:extLst>
            <a:ext uri="{FF2B5EF4-FFF2-40B4-BE49-F238E27FC236}">
              <a16:creationId xmlns:a16="http://schemas.microsoft.com/office/drawing/2014/main" id="{00000000-0008-0000-0500-0000C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59" name="Picture 121" descr="clip_image507">
          <a:extLst>
            <a:ext uri="{FF2B5EF4-FFF2-40B4-BE49-F238E27FC236}">
              <a16:creationId xmlns:a16="http://schemas.microsoft.com/office/drawing/2014/main" id="{00000000-0008-0000-0500-0000C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0" name="Picture 122" descr="clip_image507">
          <a:extLst>
            <a:ext uri="{FF2B5EF4-FFF2-40B4-BE49-F238E27FC236}">
              <a16:creationId xmlns:a16="http://schemas.microsoft.com/office/drawing/2014/main" id="{00000000-0008-0000-0500-0000C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1" name="Picture 123" descr="clip_image507">
          <a:extLst>
            <a:ext uri="{FF2B5EF4-FFF2-40B4-BE49-F238E27FC236}">
              <a16:creationId xmlns:a16="http://schemas.microsoft.com/office/drawing/2014/main" id="{00000000-0008-0000-0500-0000C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2" name="Picture 130" descr="clip_image507">
          <a:extLst>
            <a:ext uri="{FF2B5EF4-FFF2-40B4-BE49-F238E27FC236}">
              <a16:creationId xmlns:a16="http://schemas.microsoft.com/office/drawing/2014/main" id="{00000000-0008-0000-0500-0000C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3" name="Picture 131" descr="clip_image507">
          <a:extLst>
            <a:ext uri="{FF2B5EF4-FFF2-40B4-BE49-F238E27FC236}">
              <a16:creationId xmlns:a16="http://schemas.microsoft.com/office/drawing/2014/main" id="{00000000-0008-0000-0500-0000C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4" name="Picture 132" descr="clip_image507">
          <a:extLst>
            <a:ext uri="{FF2B5EF4-FFF2-40B4-BE49-F238E27FC236}">
              <a16:creationId xmlns:a16="http://schemas.microsoft.com/office/drawing/2014/main" id="{00000000-0008-0000-0500-0000C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5" name="Picture 133" descr="clip_image507">
          <a:extLst>
            <a:ext uri="{FF2B5EF4-FFF2-40B4-BE49-F238E27FC236}">
              <a16:creationId xmlns:a16="http://schemas.microsoft.com/office/drawing/2014/main" id="{00000000-0008-0000-0500-0000C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6" name="Picture 134" descr="clip_image507">
          <a:extLst>
            <a:ext uri="{FF2B5EF4-FFF2-40B4-BE49-F238E27FC236}">
              <a16:creationId xmlns:a16="http://schemas.microsoft.com/office/drawing/2014/main" id="{00000000-0008-0000-0500-0000C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7" name="Picture 135" descr="clip_image507">
          <a:extLst>
            <a:ext uri="{FF2B5EF4-FFF2-40B4-BE49-F238E27FC236}">
              <a16:creationId xmlns:a16="http://schemas.microsoft.com/office/drawing/2014/main" id="{00000000-0008-0000-0500-0000C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8" name="Picture 136" descr="clip_image507">
          <a:extLst>
            <a:ext uri="{FF2B5EF4-FFF2-40B4-BE49-F238E27FC236}">
              <a16:creationId xmlns:a16="http://schemas.microsoft.com/office/drawing/2014/main" id="{00000000-0008-0000-0500-0000C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69" name="Picture 137" descr="clip_image507">
          <a:extLst>
            <a:ext uri="{FF2B5EF4-FFF2-40B4-BE49-F238E27FC236}">
              <a16:creationId xmlns:a16="http://schemas.microsoft.com/office/drawing/2014/main" id="{00000000-0008-0000-0500-0000C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0" name="Picture 138" descr="clip_image507">
          <a:extLst>
            <a:ext uri="{FF2B5EF4-FFF2-40B4-BE49-F238E27FC236}">
              <a16:creationId xmlns:a16="http://schemas.microsoft.com/office/drawing/2014/main" id="{00000000-0008-0000-0500-0000C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1" name="Picture 139" descr="clip_image507">
          <a:extLst>
            <a:ext uri="{FF2B5EF4-FFF2-40B4-BE49-F238E27FC236}">
              <a16:creationId xmlns:a16="http://schemas.microsoft.com/office/drawing/2014/main" id="{00000000-0008-0000-0500-0000C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2" name="Picture 140" descr="clip_image507">
          <a:extLst>
            <a:ext uri="{FF2B5EF4-FFF2-40B4-BE49-F238E27FC236}">
              <a16:creationId xmlns:a16="http://schemas.microsoft.com/office/drawing/2014/main" id="{00000000-0008-0000-0500-0000D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3" name="Picture 141" descr="clip_image507">
          <a:extLst>
            <a:ext uri="{FF2B5EF4-FFF2-40B4-BE49-F238E27FC236}">
              <a16:creationId xmlns:a16="http://schemas.microsoft.com/office/drawing/2014/main" id="{00000000-0008-0000-0500-0000D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4" name="Picture 142" descr="clip_image507">
          <a:extLst>
            <a:ext uri="{FF2B5EF4-FFF2-40B4-BE49-F238E27FC236}">
              <a16:creationId xmlns:a16="http://schemas.microsoft.com/office/drawing/2014/main" id="{00000000-0008-0000-0500-0000D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5" name="Picture 143" descr="clip_image507">
          <a:extLst>
            <a:ext uri="{FF2B5EF4-FFF2-40B4-BE49-F238E27FC236}">
              <a16:creationId xmlns:a16="http://schemas.microsoft.com/office/drawing/2014/main" id="{00000000-0008-0000-0500-0000D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6" name="Picture 144" descr="clip_image507">
          <a:extLst>
            <a:ext uri="{FF2B5EF4-FFF2-40B4-BE49-F238E27FC236}">
              <a16:creationId xmlns:a16="http://schemas.microsoft.com/office/drawing/2014/main" id="{00000000-0008-0000-0500-0000D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7" name="Picture 145" descr="clip_image507">
          <a:extLst>
            <a:ext uri="{FF2B5EF4-FFF2-40B4-BE49-F238E27FC236}">
              <a16:creationId xmlns:a16="http://schemas.microsoft.com/office/drawing/2014/main" id="{00000000-0008-0000-0500-0000D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8" name="Picture 146" descr="clip_image507">
          <a:extLst>
            <a:ext uri="{FF2B5EF4-FFF2-40B4-BE49-F238E27FC236}">
              <a16:creationId xmlns:a16="http://schemas.microsoft.com/office/drawing/2014/main" id="{00000000-0008-0000-0500-0000D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79" name="Picture 147" descr="clip_image507">
          <a:extLst>
            <a:ext uri="{FF2B5EF4-FFF2-40B4-BE49-F238E27FC236}">
              <a16:creationId xmlns:a16="http://schemas.microsoft.com/office/drawing/2014/main" id="{00000000-0008-0000-0500-0000D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0" name="Picture 148" descr="clip_image507">
          <a:extLst>
            <a:ext uri="{FF2B5EF4-FFF2-40B4-BE49-F238E27FC236}">
              <a16:creationId xmlns:a16="http://schemas.microsoft.com/office/drawing/2014/main" id="{00000000-0008-0000-05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1" name="Picture 149" descr="clip_image507">
          <a:extLst>
            <a:ext uri="{FF2B5EF4-FFF2-40B4-BE49-F238E27FC236}">
              <a16:creationId xmlns:a16="http://schemas.microsoft.com/office/drawing/2014/main" id="{00000000-0008-0000-05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2" name="Picture 150" descr="clip_image507">
          <a:extLst>
            <a:ext uri="{FF2B5EF4-FFF2-40B4-BE49-F238E27FC236}">
              <a16:creationId xmlns:a16="http://schemas.microsoft.com/office/drawing/2014/main" id="{00000000-0008-0000-05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3" name="Picture 151" descr="clip_image507">
          <a:extLst>
            <a:ext uri="{FF2B5EF4-FFF2-40B4-BE49-F238E27FC236}">
              <a16:creationId xmlns:a16="http://schemas.microsoft.com/office/drawing/2014/main" id="{00000000-0008-0000-05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4" name="Picture 152" descr="clip_image507">
          <a:extLst>
            <a:ext uri="{FF2B5EF4-FFF2-40B4-BE49-F238E27FC236}">
              <a16:creationId xmlns:a16="http://schemas.microsoft.com/office/drawing/2014/main" id="{00000000-0008-0000-05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5" name="Picture 153" descr="clip_image507">
          <a:extLst>
            <a:ext uri="{FF2B5EF4-FFF2-40B4-BE49-F238E27FC236}">
              <a16:creationId xmlns:a16="http://schemas.microsoft.com/office/drawing/2014/main" id="{00000000-0008-0000-05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6" name="Picture 154" descr="clip_image507">
          <a:extLst>
            <a:ext uri="{FF2B5EF4-FFF2-40B4-BE49-F238E27FC236}">
              <a16:creationId xmlns:a16="http://schemas.microsoft.com/office/drawing/2014/main" id="{00000000-0008-0000-05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7" name="Picture 155" descr="clip_image507">
          <a:extLst>
            <a:ext uri="{FF2B5EF4-FFF2-40B4-BE49-F238E27FC236}">
              <a16:creationId xmlns:a16="http://schemas.microsoft.com/office/drawing/2014/main" id="{00000000-0008-0000-0500-0000D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8" name="Picture 156" descr="clip_image507">
          <a:extLst>
            <a:ext uri="{FF2B5EF4-FFF2-40B4-BE49-F238E27FC236}">
              <a16:creationId xmlns:a16="http://schemas.microsoft.com/office/drawing/2014/main" id="{00000000-0008-0000-0500-0000E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89" name="Picture 157" descr="clip_image507">
          <a:extLst>
            <a:ext uri="{FF2B5EF4-FFF2-40B4-BE49-F238E27FC236}">
              <a16:creationId xmlns:a16="http://schemas.microsoft.com/office/drawing/2014/main" id="{00000000-0008-0000-0500-0000E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0" name="Picture 158" descr="clip_image507">
          <a:extLst>
            <a:ext uri="{FF2B5EF4-FFF2-40B4-BE49-F238E27FC236}">
              <a16:creationId xmlns:a16="http://schemas.microsoft.com/office/drawing/2014/main" id="{00000000-0008-0000-0500-0000E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1" name="Picture 159" descr="clip_image507">
          <a:extLst>
            <a:ext uri="{FF2B5EF4-FFF2-40B4-BE49-F238E27FC236}">
              <a16:creationId xmlns:a16="http://schemas.microsoft.com/office/drawing/2014/main" id="{00000000-0008-0000-0500-0000E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2" name="Picture 160" descr="clip_image507">
          <a:extLst>
            <a:ext uri="{FF2B5EF4-FFF2-40B4-BE49-F238E27FC236}">
              <a16:creationId xmlns:a16="http://schemas.microsoft.com/office/drawing/2014/main" id="{00000000-0008-0000-0500-0000E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3" name="Picture 161" descr="clip_image507">
          <a:extLst>
            <a:ext uri="{FF2B5EF4-FFF2-40B4-BE49-F238E27FC236}">
              <a16:creationId xmlns:a16="http://schemas.microsoft.com/office/drawing/2014/main" id="{00000000-0008-0000-0500-0000E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4" name="Picture 162" descr="clip_image507">
          <a:extLst>
            <a:ext uri="{FF2B5EF4-FFF2-40B4-BE49-F238E27FC236}">
              <a16:creationId xmlns:a16="http://schemas.microsoft.com/office/drawing/2014/main" id="{00000000-0008-0000-0500-0000E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5" name="Picture 163" descr="clip_image507">
          <a:extLst>
            <a:ext uri="{FF2B5EF4-FFF2-40B4-BE49-F238E27FC236}">
              <a16:creationId xmlns:a16="http://schemas.microsoft.com/office/drawing/2014/main" id="{00000000-0008-0000-0500-0000E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6" name="Picture 164" descr="clip_image507">
          <a:extLst>
            <a:ext uri="{FF2B5EF4-FFF2-40B4-BE49-F238E27FC236}">
              <a16:creationId xmlns:a16="http://schemas.microsoft.com/office/drawing/2014/main" id="{00000000-0008-0000-0500-0000E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7" name="Picture 165" descr="clip_image507">
          <a:extLst>
            <a:ext uri="{FF2B5EF4-FFF2-40B4-BE49-F238E27FC236}">
              <a16:creationId xmlns:a16="http://schemas.microsoft.com/office/drawing/2014/main" id="{00000000-0008-0000-0500-0000E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8" name="Picture 166" descr="clip_image507">
          <a:extLst>
            <a:ext uri="{FF2B5EF4-FFF2-40B4-BE49-F238E27FC236}">
              <a16:creationId xmlns:a16="http://schemas.microsoft.com/office/drawing/2014/main" id="{00000000-0008-0000-0500-0000E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099" name="Picture 167" descr="clip_image507">
          <a:extLst>
            <a:ext uri="{FF2B5EF4-FFF2-40B4-BE49-F238E27FC236}">
              <a16:creationId xmlns:a16="http://schemas.microsoft.com/office/drawing/2014/main" id="{00000000-0008-0000-0500-0000E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100" name="Picture 168" descr="clip_image507">
          <a:extLst>
            <a:ext uri="{FF2B5EF4-FFF2-40B4-BE49-F238E27FC236}">
              <a16:creationId xmlns:a16="http://schemas.microsoft.com/office/drawing/2014/main" id="{00000000-0008-0000-0500-0000E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101" name="Picture 169" descr="clip_image507">
          <a:extLst>
            <a:ext uri="{FF2B5EF4-FFF2-40B4-BE49-F238E27FC236}">
              <a16:creationId xmlns:a16="http://schemas.microsoft.com/office/drawing/2014/main" id="{00000000-0008-0000-0500-0000E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2" name="Picture 1485" descr="clip_image507">
          <a:extLst>
            <a:ext uri="{FF2B5EF4-FFF2-40B4-BE49-F238E27FC236}">
              <a16:creationId xmlns:a16="http://schemas.microsoft.com/office/drawing/2014/main" id="{00000000-0008-0000-0500-0000E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3" name="Picture 1486" descr="clip_image507">
          <a:extLst>
            <a:ext uri="{FF2B5EF4-FFF2-40B4-BE49-F238E27FC236}">
              <a16:creationId xmlns:a16="http://schemas.microsoft.com/office/drawing/2014/main" id="{00000000-0008-0000-0500-0000E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4" name="Picture 1487" descr="clip_image507">
          <a:extLst>
            <a:ext uri="{FF2B5EF4-FFF2-40B4-BE49-F238E27FC236}">
              <a16:creationId xmlns:a16="http://schemas.microsoft.com/office/drawing/2014/main" id="{00000000-0008-0000-0500-0000F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5" name="Picture 1488" descr="clip_image507">
          <a:extLst>
            <a:ext uri="{FF2B5EF4-FFF2-40B4-BE49-F238E27FC236}">
              <a16:creationId xmlns:a16="http://schemas.microsoft.com/office/drawing/2014/main" id="{00000000-0008-0000-0500-0000F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6" name="Picture 1489" descr="clip_image507">
          <a:extLst>
            <a:ext uri="{FF2B5EF4-FFF2-40B4-BE49-F238E27FC236}">
              <a16:creationId xmlns:a16="http://schemas.microsoft.com/office/drawing/2014/main" id="{00000000-0008-0000-0500-0000F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7" name="Picture 1490" descr="clip_image507">
          <a:extLst>
            <a:ext uri="{FF2B5EF4-FFF2-40B4-BE49-F238E27FC236}">
              <a16:creationId xmlns:a16="http://schemas.microsoft.com/office/drawing/2014/main" id="{00000000-0008-0000-0500-0000F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8" name="Picture 1491" descr="clip_image507">
          <a:extLst>
            <a:ext uri="{FF2B5EF4-FFF2-40B4-BE49-F238E27FC236}">
              <a16:creationId xmlns:a16="http://schemas.microsoft.com/office/drawing/2014/main" id="{00000000-0008-0000-0500-0000F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09" name="Picture 1492" descr="clip_image507">
          <a:extLst>
            <a:ext uri="{FF2B5EF4-FFF2-40B4-BE49-F238E27FC236}">
              <a16:creationId xmlns:a16="http://schemas.microsoft.com/office/drawing/2014/main" id="{00000000-0008-0000-0500-0000F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0" name="Picture 40" descr="clip_image507">
          <a:extLst>
            <a:ext uri="{FF2B5EF4-FFF2-40B4-BE49-F238E27FC236}">
              <a16:creationId xmlns:a16="http://schemas.microsoft.com/office/drawing/2014/main" id="{00000000-0008-0000-0500-0000F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1" name="Picture 41" descr="clip_image507">
          <a:extLst>
            <a:ext uri="{FF2B5EF4-FFF2-40B4-BE49-F238E27FC236}">
              <a16:creationId xmlns:a16="http://schemas.microsoft.com/office/drawing/2014/main" id="{00000000-0008-0000-0500-0000F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2" name="Picture 42" descr="clip_image507">
          <a:extLst>
            <a:ext uri="{FF2B5EF4-FFF2-40B4-BE49-F238E27FC236}">
              <a16:creationId xmlns:a16="http://schemas.microsoft.com/office/drawing/2014/main" id="{00000000-0008-0000-0500-0000F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3" name="Picture 43" descr="clip_image507">
          <a:extLst>
            <a:ext uri="{FF2B5EF4-FFF2-40B4-BE49-F238E27FC236}">
              <a16:creationId xmlns:a16="http://schemas.microsoft.com/office/drawing/2014/main" id="{00000000-0008-0000-0500-0000F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4" name="Picture 44" descr="clip_image507">
          <a:extLst>
            <a:ext uri="{FF2B5EF4-FFF2-40B4-BE49-F238E27FC236}">
              <a16:creationId xmlns:a16="http://schemas.microsoft.com/office/drawing/2014/main" id="{00000000-0008-0000-0500-0000F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5" name="Picture 45" descr="clip_image507">
          <a:extLst>
            <a:ext uri="{FF2B5EF4-FFF2-40B4-BE49-F238E27FC236}">
              <a16:creationId xmlns:a16="http://schemas.microsoft.com/office/drawing/2014/main" id="{00000000-0008-0000-0500-0000F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6" name="Picture 46" descr="clip_image507">
          <a:extLst>
            <a:ext uri="{FF2B5EF4-FFF2-40B4-BE49-F238E27FC236}">
              <a16:creationId xmlns:a16="http://schemas.microsoft.com/office/drawing/2014/main" id="{00000000-0008-0000-0500-0000F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7" name="Picture 47" descr="clip_image507">
          <a:extLst>
            <a:ext uri="{FF2B5EF4-FFF2-40B4-BE49-F238E27FC236}">
              <a16:creationId xmlns:a16="http://schemas.microsoft.com/office/drawing/2014/main" id="{00000000-0008-0000-0500-0000F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8" name="Picture 48" descr="clip_image507">
          <a:extLst>
            <a:ext uri="{FF2B5EF4-FFF2-40B4-BE49-F238E27FC236}">
              <a16:creationId xmlns:a16="http://schemas.microsoft.com/office/drawing/2014/main" id="{00000000-0008-0000-0500-0000F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19" name="Picture 49" descr="clip_image507">
          <a:extLst>
            <a:ext uri="{FF2B5EF4-FFF2-40B4-BE49-F238E27FC236}">
              <a16:creationId xmlns:a16="http://schemas.microsoft.com/office/drawing/2014/main" id="{00000000-0008-0000-0500-0000F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0" name="Picture 50" descr="clip_image507">
          <a:extLst>
            <a:ext uri="{FF2B5EF4-FFF2-40B4-BE49-F238E27FC236}">
              <a16:creationId xmlns:a16="http://schemas.microsoft.com/office/drawing/2014/main" id="{00000000-0008-0000-0500-00000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1" name="Picture 51" descr="clip_image507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2" name="Picture 52" descr="clip_image507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3" name="Picture 53" descr="clip_image507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4" name="Picture 54" descr="clip_image507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5" name="Picture 55" descr="clip_image507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6" name="Picture 56" descr="clip_image507">
          <a:extLst>
            <a:ext uri="{FF2B5EF4-FFF2-40B4-BE49-F238E27FC236}">
              <a16:creationId xmlns:a16="http://schemas.microsoft.com/office/drawing/2014/main" id="{00000000-0008-0000-05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7" name="Picture 57" descr="clip_image507">
          <a:extLst>
            <a:ext uri="{FF2B5EF4-FFF2-40B4-BE49-F238E27FC236}">
              <a16:creationId xmlns:a16="http://schemas.microsoft.com/office/drawing/2014/main" id="{00000000-0008-0000-05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8" name="Picture 58" descr="clip_image507">
          <a:extLst>
            <a:ext uri="{FF2B5EF4-FFF2-40B4-BE49-F238E27FC236}">
              <a16:creationId xmlns:a16="http://schemas.microsoft.com/office/drawing/2014/main" id="{00000000-0008-0000-05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29" name="Picture 59" descr="clip_image507">
          <a:extLst>
            <a:ext uri="{FF2B5EF4-FFF2-40B4-BE49-F238E27FC236}">
              <a16:creationId xmlns:a16="http://schemas.microsoft.com/office/drawing/2014/main" id="{00000000-0008-0000-05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0" name="Picture 60" descr="clip_image507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1" name="Picture 61" descr="clip_image507">
          <a:extLst>
            <a:ext uri="{FF2B5EF4-FFF2-40B4-BE49-F238E27FC236}">
              <a16:creationId xmlns:a16="http://schemas.microsoft.com/office/drawing/2014/main" id="{00000000-0008-0000-05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2" name="Picture 62" descr="clip_image507">
          <a:extLst>
            <a:ext uri="{FF2B5EF4-FFF2-40B4-BE49-F238E27FC236}">
              <a16:creationId xmlns:a16="http://schemas.microsoft.com/office/drawing/2014/main" id="{00000000-0008-0000-05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3" name="Picture 63" descr="clip_image507">
          <a:extLst>
            <a:ext uri="{FF2B5EF4-FFF2-40B4-BE49-F238E27FC236}">
              <a16:creationId xmlns:a16="http://schemas.microsoft.com/office/drawing/2014/main" id="{00000000-0008-0000-05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4" name="Picture 64" descr="clip_image507">
          <a:extLst>
            <a:ext uri="{FF2B5EF4-FFF2-40B4-BE49-F238E27FC236}">
              <a16:creationId xmlns:a16="http://schemas.microsoft.com/office/drawing/2014/main" id="{00000000-0008-0000-05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5" name="Picture 65" descr="clip_image507">
          <a:extLst>
            <a:ext uri="{FF2B5EF4-FFF2-40B4-BE49-F238E27FC236}">
              <a16:creationId xmlns:a16="http://schemas.microsoft.com/office/drawing/2014/main" id="{00000000-0008-0000-05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6" name="Picture 66" descr="clip_image507">
          <a:extLst>
            <a:ext uri="{FF2B5EF4-FFF2-40B4-BE49-F238E27FC236}">
              <a16:creationId xmlns:a16="http://schemas.microsoft.com/office/drawing/2014/main" id="{00000000-0008-0000-05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7" name="Picture 67" descr="clip_image507">
          <a:extLst>
            <a:ext uri="{FF2B5EF4-FFF2-40B4-BE49-F238E27FC236}">
              <a16:creationId xmlns:a16="http://schemas.microsoft.com/office/drawing/2014/main" id="{00000000-0008-0000-05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8" name="Picture 68" descr="clip_image507">
          <a:extLst>
            <a:ext uri="{FF2B5EF4-FFF2-40B4-BE49-F238E27FC236}">
              <a16:creationId xmlns:a16="http://schemas.microsoft.com/office/drawing/2014/main" id="{00000000-0008-0000-05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39" name="Picture 69" descr="clip_image507">
          <a:extLst>
            <a:ext uri="{FF2B5EF4-FFF2-40B4-BE49-F238E27FC236}">
              <a16:creationId xmlns:a16="http://schemas.microsoft.com/office/drawing/2014/main" id="{00000000-0008-0000-05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0" name="Picture 70" descr="clip_image507">
          <a:extLst>
            <a:ext uri="{FF2B5EF4-FFF2-40B4-BE49-F238E27FC236}">
              <a16:creationId xmlns:a16="http://schemas.microsoft.com/office/drawing/2014/main" id="{00000000-0008-0000-05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1" name="Picture 71" descr="clip_image507">
          <a:extLst>
            <a:ext uri="{FF2B5EF4-FFF2-40B4-BE49-F238E27FC236}">
              <a16:creationId xmlns:a16="http://schemas.microsoft.com/office/drawing/2014/main" id="{00000000-0008-0000-05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2" name="Picture 72" descr="clip_image507">
          <a:extLst>
            <a:ext uri="{FF2B5EF4-FFF2-40B4-BE49-F238E27FC236}">
              <a16:creationId xmlns:a16="http://schemas.microsoft.com/office/drawing/2014/main" id="{00000000-0008-0000-05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3" name="Picture 73" descr="clip_image507">
          <a:extLst>
            <a:ext uri="{FF2B5EF4-FFF2-40B4-BE49-F238E27FC236}">
              <a16:creationId xmlns:a16="http://schemas.microsoft.com/office/drawing/2014/main" id="{00000000-0008-0000-05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4" name="Picture 74" descr="clip_image507">
          <a:extLst>
            <a:ext uri="{FF2B5EF4-FFF2-40B4-BE49-F238E27FC236}">
              <a16:creationId xmlns:a16="http://schemas.microsoft.com/office/drawing/2014/main" id="{00000000-0008-0000-05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5" name="Picture 75" descr="clip_image507">
          <a:extLst>
            <a:ext uri="{FF2B5EF4-FFF2-40B4-BE49-F238E27FC236}">
              <a16:creationId xmlns:a16="http://schemas.microsoft.com/office/drawing/2014/main" id="{00000000-0008-0000-05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6" name="Picture 76" descr="clip_image507">
          <a:extLst>
            <a:ext uri="{FF2B5EF4-FFF2-40B4-BE49-F238E27FC236}">
              <a16:creationId xmlns:a16="http://schemas.microsoft.com/office/drawing/2014/main" id="{00000000-0008-0000-05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7" name="Picture 77" descr="clip_image507">
          <a:extLst>
            <a:ext uri="{FF2B5EF4-FFF2-40B4-BE49-F238E27FC236}">
              <a16:creationId xmlns:a16="http://schemas.microsoft.com/office/drawing/2014/main" id="{00000000-0008-0000-0500-00001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8" name="Picture 78" descr="clip_image507">
          <a:extLst>
            <a:ext uri="{FF2B5EF4-FFF2-40B4-BE49-F238E27FC236}">
              <a16:creationId xmlns:a16="http://schemas.microsoft.com/office/drawing/2014/main" id="{00000000-0008-0000-05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49" name="Picture 79" descr="clip_image507">
          <a:extLst>
            <a:ext uri="{FF2B5EF4-FFF2-40B4-BE49-F238E27FC236}">
              <a16:creationId xmlns:a16="http://schemas.microsoft.com/office/drawing/2014/main" id="{00000000-0008-0000-05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0" name="Picture 80" descr="clip_image507">
          <a:extLst>
            <a:ext uri="{FF2B5EF4-FFF2-40B4-BE49-F238E27FC236}">
              <a16:creationId xmlns:a16="http://schemas.microsoft.com/office/drawing/2014/main" id="{00000000-0008-0000-05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1" name="Picture 81" descr="clip_image507">
          <a:extLst>
            <a:ext uri="{FF2B5EF4-FFF2-40B4-BE49-F238E27FC236}">
              <a16:creationId xmlns:a16="http://schemas.microsoft.com/office/drawing/2014/main" id="{00000000-0008-0000-05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2" name="Picture 82" descr="clip_image507">
          <a:extLst>
            <a:ext uri="{FF2B5EF4-FFF2-40B4-BE49-F238E27FC236}">
              <a16:creationId xmlns:a16="http://schemas.microsoft.com/office/drawing/2014/main" id="{00000000-0008-0000-05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3" name="Picture 83" descr="clip_image507">
          <a:extLst>
            <a:ext uri="{FF2B5EF4-FFF2-40B4-BE49-F238E27FC236}">
              <a16:creationId xmlns:a16="http://schemas.microsoft.com/office/drawing/2014/main" id="{00000000-0008-0000-05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4" name="Picture 84" descr="clip_image507">
          <a:extLst>
            <a:ext uri="{FF2B5EF4-FFF2-40B4-BE49-F238E27FC236}">
              <a16:creationId xmlns:a16="http://schemas.microsoft.com/office/drawing/2014/main" id="{00000000-0008-0000-05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5" name="Picture 85" descr="clip_image507">
          <a:extLst>
            <a:ext uri="{FF2B5EF4-FFF2-40B4-BE49-F238E27FC236}">
              <a16:creationId xmlns:a16="http://schemas.microsoft.com/office/drawing/2014/main" id="{00000000-0008-0000-05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6" name="Picture 86" descr="clip_image507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7" name="Picture 87" descr="clip_image507">
          <a:extLst>
            <a:ext uri="{FF2B5EF4-FFF2-40B4-BE49-F238E27FC236}">
              <a16:creationId xmlns:a16="http://schemas.microsoft.com/office/drawing/2014/main" id="{00000000-0008-0000-05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8" name="Picture 88" descr="clip_image507">
          <a:extLst>
            <a:ext uri="{FF2B5EF4-FFF2-40B4-BE49-F238E27FC236}">
              <a16:creationId xmlns:a16="http://schemas.microsoft.com/office/drawing/2014/main" id="{00000000-0008-0000-0500-00002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59" name="Picture 89" descr="clip_image507">
          <a:extLst>
            <a:ext uri="{FF2B5EF4-FFF2-40B4-BE49-F238E27FC236}">
              <a16:creationId xmlns:a16="http://schemas.microsoft.com/office/drawing/2014/main" id="{00000000-0008-0000-0500-00002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0" name="Picture 90" descr="clip_image507">
          <a:extLst>
            <a:ext uri="{FF2B5EF4-FFF2-40B4-BE49-F238E27FC236}">
              <a16:creationId xmlns:a16="http://schemas.microsoft.com/office/drawing/2014/main" id="{00000000-0008-0000-05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1" name="Picture 91" descr="clip_image507">
          <a:extLst>
            <a:ext uri="{FF2B5EF4-FFF2-40B4-BE49-F238E27FC236}">
              <a16:creationId xmlns:a16="http://schemas.microsoft.com/office/drawing/2014/main" id="{00000000-0008-0000-0500-00002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2" name="Picture 92" descr="clip_image507">
          <a:extLst>
            <a:ext uri="{FF2B5EF4-FFF2-40B4-BE49-F238E27FC236}">
              <a16:creationId xmlns:a16="http://schemas.microsoft.com/office/drawing/2014/main" id="{00000000-0008-0000-0500-00002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3" name="Picture 93" descr="clip_image507">
          <a:extLst>
            <a:ext uri="{FF2B5EF4-FFF2-40B4-BE49-F238E27FC236}">
              <a16:creationId xmlns:a16="http://schemas.microsoft.com/office/drawing/2014/main" id="{00000000-0008-0000-05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4" name="Picture 94" descr="clip_image507">
          <a:extLst>
            <a:ext uri="{FF2B5EF4-FFF2-40B4-BE49-F238E27FC236}">
              <a16:creationId xmlns:a16="http://schemas.microsoft.com/office/drawing/2014/main" id="{00000000-0008-0000-05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5" name="Picture 95" descr="clip_image507">
          <a:extLst>
            <a:ext uri="{FF2B5EF4-FFF2-40B4-BE49-F238E27FC236}">
              <a16:creationId xmlns:a16="http://schemas.microsoft.com/office/drawing/2014/main" id="{00000000-0008-0000-0500-00002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6" name="Picture 116" descr="clip_image507">
          <a:extLst>
            <a:ext uri="{FF2B5EF4-FFF2-40B4-BE49-F238E27FC236}">
              <a16:creationId xmlns:a16="http://schemas.microsoft.com/office/drawing/2014/main" id="{00000000-0008-0000-05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7" name="Picture 117" descr="clip_image507">
          <a:extLst>
            <a:ext uri="{FF2B5EF4-FFF2-40B4-BE49-F238E27FC236}">
              <a16:creationId xmlns:a16="http://schemas.microsoft.com/office/drawing/2014/main" id="{00000000-0008-0000-05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8" name="Picture 118" descr="clip_image507">
          <a:extLst>
            <a:ext uri="{FF2B5EF4-FFF2-40B4-BE49-F238E27FC236}">
              <a16:creationId xmlns:a16="http://schemas.microsoft.com/office/drawing/2014/main" id="{00000000-0008-0000-05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69" name="Picture 119" descr="clip_image507">
          <a:extLst>
            <a:ext uri="{FF2B5EF4-FFF2-40B4-BE49-F238E27FC236}">
              <a16:creationId xmlns:a16="http://schemas.microsoft.com/office/drawing/2014/main" id="{00000000-0008-0000-05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0" name="Picture 120" descr="clip_image507">
          <a:extLst>
            <a:ext uri="{FF2B5EF4-FFF2-40B4-BE49-F238E27FC236}">
              <a16:creationId xmlns:a16="http://schemas.microsoft.com/office/drawing/2014/main" id="{00000000-0008-0000-05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1" name="Picture 121" descr="clip_image507">
          <a:extLst>
            <a:ext uri="{FF2B5EF4-FFF2-40B4-BE49-F238E27FC236}">
              <a16:creationId xmlns:a16="http://schemas.microsoft.com/office/drawing/2014/main" id="{00000000-0008-0000-05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2" name="Picture 122" descr="clip_image507">
          <a:extLst>
            <a:ext uri="{FF2B5EF4-FFF2-40B4-BE49-F238E27FC236}">
              <a16:creationId xmlns:a16="http://schemas.microsoft.com/office/drawing/2014/main" id="{00000000-0008-0000-0500-00003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3" name="Picture 123" descr="clip_image507">
          <a:extLst>
            <a:ext uri="{FF2B5EF4-FFF2-40B4-BE49-F238E27FC236}">
              <a16:creationId xmlns:a16="http://schemas.microsoft.com/office/drawing/2014/main" id="{00000000-0008-0000-05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4" name="Picture 130" descr="clip_image507">
          <a:extLst>
            <a:ext uri="{FF2B5EF4-FFF2-40B4-BE49-F238E27FC236}">
              <a16:creationId xmlns:a16="http://schemas.microsoft.com/office/drawing/2014/main" id="{00000000-0008-0000-0500-00003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5" name="Picture 131" descr="clip_image507">
          <a:extLst>
            <a:ext uri="{FF2B5EF4-FFF2-40B4-BE49-F238E27FC236}">
              <a16:creationId xmlns:a16="http://schemas.microsoft.com/office/drawing/2014/main" id="{00000000-0008-0000-0500-00003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6" name="Picture 132" descr="clip_image507">
          <a:extLst>
            <a:ext uri="{FF2B5EF4-FFF2-40B4-BE49-F238E27FC236}">
              <a16:creationId xmlns:a16="http://schemas.microsoft.com/office/drawing/2014/main" id="{00000000-0008-0000-0500-00003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7" name="Picture 133" descr="clip_image507">
          <a:extLst>
            <a:ext uri="{FF2B5EF4-FFF2-40B4-BE49-F238E27FC236}">
              <a16:creationId xmlns:a16="http://schemas.microsoft.com/office/drawing/2014/main" id="{00000000-0008-0000-0500-00003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8" name="Picture 134" descr="clip_image507">
          <a:extLst>
            <a:ext uri="{FF2B5EF4-FFF2-40B4-BE49-F238E27FC236}">
              <a16:creationId xmlns:a16="http://schemas.microsoft.com/office/drawing/2014/main" id="{00000000-0008-0000-05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79" name="Picture 135" descr="clip_image507">
          <a:extLst>
            <a:ext uri="{FF2B5EF4-FFF2-40B4-BE49-F238E27FC236}">
              <a16:creationId xmlns:a16="http://schemas.microsoft.com/office/drawing/2014/main" id="{00000000-0008-0000-05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0" name="Picture 136" descr="clip_image507">
          <a:extLst>
            <a:ext uri="{FF2B5EF4-FFF2-40B4-BE49-F238E27FC236}">
              <a16:creationId xmlns:a16="http://schemas.microsoft.com/office/drawing/2014/main" id="{00000000-0008-0000-05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1" name="Picture 137" descr="clip_image507">
          <a:extLst>
            <a:ext uri="{FF2B5EF4-FFF2-40B4-BE49-F238E27FC236}">
              <a16:creationId xmlns:a16="http://schemas.microsoft.com/office/drawing/2014/main" id="{00000000-0008-0000-05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2" name="Picture 138" descr="clip_image507">
          <a:extLst>
            <a:ext uri="{FF2B5EF4-FFF2-40B4-BE49-F238E27FC236}">
              <a16:creationId xmlns:a16="http://schemas.microsoft.com/office/drawing/2014/main" id="{00000000-0008-0000-0500-00003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3" name="Picture 139" descr="clip_image507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4" name="Picture 140" descr="clip_image507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5" name="Picture 141" descr="clip_image507">
          <a:extLst>
            <a:ext uri="{FF2B5EF4-FFF2-40B4-BE49-F238E27FC236}">
              <a16:creationId xmlns:a16="http://schemas.microsoft.com/office/drawing/2014/main" id="{00000000-0008-0000-05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6" name="Picture 142" descr="clip_image507">
          <a:extLst>
            <a:ext uri="{FF2B5EF4-FFF2-40B4-BE49-F238E27FC236}">
              <a16:creationId xmlns:a16="http://schemas.microsoft.com/office/drawing/2014/main" id="{00000000-0008-0000-05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7" name="Picture 143" descr="clip_image507">
          <a:extLst>
            <a:ext uri="{FF2B5EF4-FFF2-40B4-BE49-F238E27FC236}">
              <a16:creationId xmlns:a16="http://schemas.microsoft.com/office/drawing/2014/main" id="{00000000-0008-0000-05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8" name="Picture 144" descr="clip_image507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89" name="Picture 145" descr="clip_image507">
          <a:extLst>
            <a:ext uri="{FF2B5EF4-FFF2-40B4-BE49-F238E27FC236}">
              <a16:creationId xmlns:a16="http://schemas.microsoft.com/office/drawing/2014/main" id="{00000000-0008-0000-05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0" name="Picture 146" descr="clip_image507">
          <a:extLst>
            <a:ext uri="{FF2B5EF4-FFF2-40B4-BE49-F238E27FC236}">
              <a16:creationId xmlns:a16="http://schemas.microsoft.com/office/drawing/2014/main" id="{00000000-0008-0000-0500-00004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1" name="Picture 147" descr="clip_image507">
          <a:extLst>
            <a:ext uri="{FF2B5EF4-FFF2-40B4-BE49-F238E27FC236}">
              <a16:creationId xmlns:a16="http://schemas.microsoft.com/office/drawing/2014/main" id="{00000000-0008-0000-05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2" name="Picture 148" descr="clip_image507">
          <a:extLst>
            <a:ext uri="{FF2B5EF4-FFF2-40B4-BE49-F238E27FC236}">
              <a16:creationId xmlns:a16="http://schemas.microsoft.com/office/drawing/2014/main" id="{00000000-0008-0000-0500-00004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3" name="Picture 149" descr="clip_image507">
          <a:extLst>
            <a:ext uri="{FF2B5EF4-FFF2-40B4-BE49-F238E27FC236}">
              <a16:creationId xmlns:a16="http://schemas.microsoft.com/office/drawing/2014/main" id="{00000000-0008-0000-05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4" name="Picture 150" descr="clip_image507">
          <a:extLst>
            <a:ext uri="{FF2B5EF4-FFF2-40B4-BE49-F238E27FC236}">
              <a16:creationId xmlns:a16="http://schemas.microsoft.com/office/drawing/2014/main" id="{00000000-0008-0000-0500-00004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5" name="Picture 151" descr="clip_image507">
          <a:extLst>
            <a:ext uri="{FF2B5EF4-FFF2-40B4-BE49-F238E27FC236}">
              <a16:creationId xmlns:a16="http://schemas.microsoft.com/office/drawing/2014/main" id="{00000000-0008-0000-05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6" name="Picture 152" descr="clip_image507">
          <a:extLst>
            <a:ext uri="{FF2B5EF4-FFF2-40B4-BE49-F238E27FC236}">
              <a16:creationId xmlns:a16="http://schemas.microsoft.com/office/drawing/2014/main" id="{00000000-0008-0000-0500-00004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7" name="Picture 153" descr="clip_image507">
          <a:extLst>
            <a:ext uri="{FF2B5EF4-FFF2-40B4-BE49-F238E27FC236}">
              <a16:creationId xmlns:a16="http://schemas.microsoft.com/office/drawing/2014/main" id="{00000000-0008-0000-05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8" name="Picture 154" descr="clip_image507">
          <a:extLst>
            <a:ext uri="{FF2B5EF4-FFF2-40B4-BE49-F238E27FC236}">
              <a16:creationId xmlns:a16="http://schemas.microsoft.com/office/drawing/2014/main" id="{00000000-0008-0000-05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199" name="Picture 155" descr="clip_image507">
          <a:extLst>
            <a:ext uri="{FF2B5EF4-FFF2-40B4-BE49-F238E27FC236}">
              <a16:creationId xmlns:a16="http://schemas.microsoft.com/office/drawing/2014/main" id="{00000000-0008-0000-05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0" name="Picture 156" descr="clip_image507">
          <a:extLst>
            <a:ext uri="{FF2B5EF4-FFF2-40B4-BE49-F238E27FC236}">
              <a16:creationId xmlns:a16="http://schemas.microsoft.com/office/drawing/2014/main" id="{00000000-0008-0000-0500-00005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1" name="Picture 157" descr="clip_image507">
          <a:extLst>
            <a:ext uri="{FF2B5EF4-FFF2-40B4-BE49-F238E27FC236}">
              <a16:creationId xmlns:a16="http://schemas.microsoft.com/office/drawing/2014/main" id="{00000000-0008-0000-05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2" name="Picture 158" descr="clip_image507">
          <a:extLst>
            <a:ext uri="{FF2B5EF4-FFF2-40B4-BE49-F238E27FC236}">
              <a16:creationId xmlns:a16="http://schemas.microsoft.com/office/drawing/2014/main" id="{00000000-0008-0000-05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3" name="Picture 159" descr="clip_image507">
          <a:extLst>
            <a:ext uri="{FF2B5EF4-FFF2-40B4-BE49-F238E27FC236}">
              <a16:creationId xmlns:a16="http://schemas.microsoft.com/office/drawing/2014/main" id="{00000000-0008-0000-05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4" name="Picture 160" descr="clip_image507">
          <a:extLst>
            <a:ext uri="{FF2B5EF4-FFF2-40B4-BE49-F238E27FC236}">
              <a16:creationId xmlns:a16="http://schemas.microsoft.com/office/drawing/2014/main" id="{00000000-0008-0000-05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5" name="Picture 161" descr="clip_image507">
          <a:extLst>
            <a:ext uri="{FF2B5EF4-FFF2-40B4-BE49-F238E27FC236}">
              <a16:creationId xmlns:a16="http://schemas.microsoft.com/office/drawing/2014/main" id="{00000000-0008-0000-05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6" name="Picture 162" descr="clip_image507">
          <a:extLst>
            <a:ext uri="{FF2B5EF4-FFF2-40B4-BE49-F238E27FC236}">
              <a16:creationId xmlns:a16="http://schemas.microsoft.com/office/drawing/2014/main" id="{00000000-0008-0000-0500-00005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7" name="Picture 163" descr="clip_image507">
          <a:extLst>
            <a:ext uri="{FF2B5EF4-FFF2-40B4-BE49-F238E27FC236}">
              <a16:creationId xmlns:a16="http://schemas.microsoft.com/office/drawing/2014/main" id="{00000000-0008-0000-05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8" name="Picture 164" descr="clip_image507">
          <a:extLst>
            <a:ext uri="{FF2B5EF4-FFF2-40B4-BE49-F238E27FC236}">
              <a16:creationId xmlns:a16="http://schemas.microsoft.com/office/drawing/2014/main" id="{00000000-0008-0000-05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09" name="Picture 165" descr="clip_image507">
          <a:extLst>
            <a:ext uri="{FF2B5EF4-FFF2-40B4-BE49-F238E27FC236}">
              <a16:creationId xmlns:a16="http://schemas.microsoft.com/office/drawing/2014/main" id="{00000000-0008-0000-05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0" name="Picture 166" descr="clip_image507">
          <a:extLst>
            <a:ext uri="{FF2B5EF4-FFF2-40B4-BE49-F238E27FC236}">
              <a16:creationId xmlns:a16="http://schemas.microsoft.com/office/drawing/2014/main" id="{00000000-0008-0000-05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1" name="Picture 167" descr="clip_image507">
          <a:extLst>
            <a:ext uri="{FF2B5EF4-FFF2-40B4-BE49-F238E27FC236}">
              <a16:creationId xmlns:a16="http://schemas.microsoft.com/office/drawing/2014/main" id="{00000000-0008-0000-05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2" name="Picture 168" descr="clip_image507">
          <a:extLst>
            <a:ext uri="{FF2B5EF4-FFF2-40B4-BE49-F238E27FC236}">
              <a16:creationId xmlns:a16="http://schemas.microsoft.com/office/drawing/2014/main" id="{00000000-0008-0000-05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3" name="Picture 169" descr="clip_image507">
          <a:extLst>
            <a:ext uri="{FF2B5EF4-FFF2-40B4-BE49-F238E27FC236}">
              <a16:creationId xmlns:a16="http://schemas.microsoft.com/office/drawing/2014/main" id="{00000000-0008-0000-05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4" name="Picture 1485" descr="clip_image507">
          <a:extLst>
            <a:ext uri="{FF2B5EF4-FFF2-40B4-BE49-F238E27FC236}">
              <a16:creationId xmlns:a16="http://schemas.microsoft.com/office/drawing/2014/main" id="{00000000-0008-0000-05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5" name="Picture 1486" descr="clip_image507">
          <a:extLst>
            <a:ext uri="{FF2B5EF4-FFF2-40B4-BE49-F238E27FC236}">
              <a16:creationId xmlns:a16="http://schemas.microsoft.com/office/drawing/2014/main" id="{00000000-0008-0000-0500-00005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6" name="Picture 1487" descr="clip_image507">
          <a:extLst>
            <a:ext uri="{FF2B5EF4-FFF2-40B4-BE49-F238E27FC236}">
              <a16:creationId xmlns:a16="http://schemas.microsoft.com/office/drawing/2014/main" id="{00000000-0008-0000-0500-00006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7" name="Picture 1488" descr="clip_image507">
          <a:extLst>
            <a:ext uri="{FF2B5EF4-FFF2-40B4-BE49-F238E27FC236}">
              <a16:creationId xmlns:a16="http://schemas.microsoft.com/office/drawing/2014/main" id="{00000000-0008-0000-0500-00006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8" name="Picture 1489" descr="clip_image507">
          <a:extLst>
            <a:ext uri="{FF2B5EF4-FFF2-40B4-BE49-F238E27FC236}">
              <a16:creationId xmlns:a16="http://schemas.microsoft.com/office/drawing/2014/main" id="{00000000-0008-0000-0500-00006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19" name="Picture 1490" descr="clip_image507">
          <a:extLst>
            <a:ext uri="{FF2B5EF4-FFF2-40B4-BE49-F238E27FC236}">
              <a16:creationId xmlns:a16="http://schemas.microsoft.com/office/drawing/2014/main" id="{00000000-0008-0000-05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0" name="Picture 1491" descr="clip_image507">
          <a:extLst>
            <a:ext uri="{FF2B5EF4-FFF2-40B4-BE49-F238E27FC236}">
              <a16:creationId xmlns:a16="http://schemas.microsoft.com/office/drawing/2014/main" id="{00000000-0008-0000-05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1" name="Picture 1492" descr="clip_image507">
          <a:extLst>
            <a:ext uri="{FF2B5EF4-FFF2-40B4-BE49-F238E27FC236}">
              <a16:creationId xmlns:a16="http://schemas.microsoft.com/office/drawing/2014/main" id="{00000000-0008-0000-05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2" name="Picture 40" descr="clip_image507">
          <a:extLst>
            <a:ext uri="{FF2B5EF4-FFF2-40B4-BE49-F238E27FC236}">
              <a16:creationId xmlns:a16="http://schemas.microsoft.com/office/drawing/2014/main" id="{00000000-0008-0000-05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3" name="Picture 41" descr="clip_image507">
          <a:extLst>
            <a:ext uri="{FF2B5EF4-FFF2-40B4-BE49-F238E27FC236}">
              <a16:creationId xmlns:a16="http://schemas.microsoft.com/office/drawing/2014/main" id="{00000000-0008-0000-05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4" name="Picture 42" descr="clip_image507">
          <a:extLst>
            <a:ext uri="{FF2B5EF4-FFF2-40B4-BE49-F238E27FC236}">
              <a16:creationId xmlns:a16="http://schemas.microsoft.com/office/drawing/2014/main" id="{00000000-0008-0000-0500-00006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5" name="Picture 43" descr="clip_image507">
          <a:extLst>
            <a:ext uri="{FF2B5EF4-FFF2-40B4-BE49-F238E27FC236}">
              <a16:creationId xmlns:a16="http://schemas.microsoft.com/office/drawing/2014/main" id="{00000000-0008-0000-0500-00006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6" name="Picture 44" descr="clip_image507">
          <a:extLst>
            <a:ext uri="{FF2B5EF4-FFF2-40B4-BE49-F238E27FC236}">
              <a16:creationId xmlns:a16="http://schemas.microsoft.com/office/drawing/2014/main" id="{00000000-0008-0000-0500-00006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7" name="Picture 45" descr="clip_image507">
          <a:extLst>
            <a:ext uri="{FF2B5EF4-FFF2-40B4-BE49-F238E27FC236}">
              <a16:creationId xmlns:a16="http://schemas.microsoft.com/office/drawing/2014/main" id="{00000000-0008-0000-0500-00006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8" name="Picture 46" descr="clip_image507">
          <a:extLst>
            <a:ext uri="{FF2B5EF4-FFF2-40B4-BE49-F238E27FC236}">
              <a16:creationId xmlns:a16="http://schemas.microsoft.com/office/drawing/2014/main" id="{00000000-0008-0000-0500-00006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29" name="Picture 47" descr="clip_image507">
          <a:extLst>
            <a:ext uri="{FF2B5EF4-FFF2-40B4-BE49-F238E27FC236}">
              <a16:creationId xmlns:a16="http://schemas.microsoft.com/office/drawing/2014/main" id="{00000000-0008-0000-05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0" name="Picture 48" descr="clip_image507">
          <a:extLst>
            <a:ext uri="{FF2B5EF4-FFF2-40B4-BE49-F238E27FC236}">
              <a16:creationId xmlns:a16="http://schemas.microsoft.com/office/drawing/2014/main" id="{00000000-0008-0000-05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1" name="Picture 49" descr="clip_image507">
          <a:extLst>
            <a:ext uri="{FF2B5EF4-FFF2-40B4-BE49-F238E27FC236}">
              <a16:creationId xmlns:a16="http://schemas.microsoft.com/office/drawing/2014/main" id="{00000000-0008-0000-0500-00006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2" name="Picture 50" descr="clip_image507">
          <a:extLst>
            <a:ext uri="{FF2B5EF4-FFF2-40B4-BE49-F238E27FC236}">
              <a16:creationId xmlns:a16="http://schemas.microsoft.com/office/drawing/2014/main" id="{00000000-0008-0000-0500-00007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3" name="Picture 51" descr="clip_image507">
          <a:extLst>
            <a:ext uri="{FF2B5EF4-FFF2-40B4-BE49-F238E27FC236}">
              <a16:creationId xmlns:a16="http://schemas.microsoft.com/office/drawing/2014/main" id="{00000000-0008-0000-0500-00007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4" name="Picture 52" descr="clip_image507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5" name="Picture 53" descr="clip_image507">
          <a:extLst>
            <a:ext uri="{FF2B5EF4-FFF2-40B4-BE49-F238E27FC236}">
              <a16:creationId xmlns:a16="http://schemas.microsoft.com/office/drawing/2014/main" id="{00000000-0008-0000-0500-00007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6" name="Picture 54" descr="clip_image507">
          <a:extLst>
            <a:ext uri="{FF2B5EF4-FFF2-40B4-BE49-F238E27FC236}">
              <a16:creationId xmlns:a16="http://schemas.microsoft.com/office/drawing/2014/main" id="{00000000-0008-0000-05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7" name="Picture 55" descr="clip_image507">
          <a:extLst>
            <a:ext uri="{FF2B5EF4-FFF2-40B4-BE49-F238E27FC236}">
              <a16:creationId xmlns:a16="http://schemas.microsoft.com/office/drawing/2014/main" id="{00000000-0008-0000-0500-00007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8" name="Picture 56" descr="clip_image507">
          <a:extLst>
            <a:ext uri="{FF2B5EF4-FFF2-40B4-BE49-F238E27FC236}">
              <a16:creationId xmlns:a16="http://schemas.microsoft.com/office/drawing/2014/main" id="{00000000-0008-0000-0500-00007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39" name="Picture 57" descr="clip_image507">
          <a:extLst>
            <a:ext uri="{FF2B5EF4-FFF2-40B4-BE49-F238E27FC236}">
              <a16:creationId xmlns:a16="http://schemas.microsoft.com/office/drawing/2014/main" id="{00000000-0008-0000-05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0" name="Picture 58" descr="clip_image507">
          <a:extLst>
            <a:ext uri="{FF2B5EF4-FFF2-40B4-BE49-F238E27FC236}">
              <a16:creationId xmlns:a16="http://schemas.microsoft.com/office/drawing/2014/main" id="{00000000-0008-0000-05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1" name="Picture 59" descr="clip_image507">
          <a:extLst>
            <a:ext uri="{FF2B5EF4-FFF2-40B4-BE49-F238E27FC236}">
              <a16:creationId xmlns:a16="http://schemas.microsoft.com/office/drawing/2014/main" id="{00000000-0008-0000-05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2" name="Picture 60" descr="clip_image507">
          <a:extLst>
            <a:ext uri="{FF2B5EF4-FFF2-40B4-BE49-F238E27FC236}">
              <a16:creationId xmlns:a16="http://schemas.microsoft.com/office/drawing/2014/main" id="{00000000-0008-0000-0500-00007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3" name="Picture 61" descr="clip_image507">
          <a:extLst>
            <a:ext uri="{FF2B5EF4-FFF2-40B4-BE49-F238E27FC236}">
              <a16:creationId xmlns:a16="http://schemas.microsoft.com/office/drawing/2014/main" id="{00000000-0008-0000-05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4" name="Picture 62" descr="clip_image507">
          <a:extLst>
            <a:ext uri="{FF2B5EF4-FFF2-40B4-BE49-F238E27FC236}">
              <a16:creationId xmlns:a16="http://schemas.microsoft.com/office/drawing/2014/main" id="{00000000-0008-0000-05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5" name="Picture 63" descr="clip_image507">
          <a:extLst>
            <a:ext uri="{FF2B5EF4-FFF2-40B4-BE49-F238E27FC236}">
              <a16:creationId xmlns:a16="http://schemas.microsoft.com/office/drawing/2014/main" id="{00000000-0008-0000-05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6" name="Picture 64" descr="clip_image507">
          <a:extLst>
            <a:ext uri="{FF2B5EF4-FFF2-40B4-BE49-F238E27FC236}">
              <a16:creationId xmlns:a16="http://schemas.microsoft.com/office/drawing/2014/main" id="{00000000-0008-0000-0500-00007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7" name="Picture 65" descr="clip_image507">
          <a:extLst>
            <a:ext uri="{FF2B5EF4-FFF2-40B4-BE49-F238E27FC236}">
              <a16:creationId xmlns:a16="http://schemas.microsoft.com/office/drawing/2014/main" id="{00000000-0008-0000-05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8" name="Picture 66" descr="clip_image507">
          <a:extLst>
            <a:ext uri="{FF2B5EF4-FFF2-40B4-BE49-F238E27FC236}">
              <a16:creationId xmlns:a16="http://schemas.microsoft.com/office/drawing/2014/main" id="{00000000-0008-0000-0500-00008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49" name="Picture 67" descr="clip_image507">
          <a:extLst>
            <a:ext uri="{FF2B5EF4-FFF2-40B4-BE49-F238E27FC236}">
              <a16:creationId xmlns:a16="http://schemas.microsoft.com/office/drawing/2014/main" id="{00000000-0008-0000-0500-00008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0" name="Picture 68" descr="clip_image507">
          <a:extLst>
            <a:ext uri="{FF2B5EF4-FFF2-40B4-BE49-F238E27FC236}">
              <a16:creationId xmlns:a16="http://schemas.microsoft.com/office/drawing/2014/main" id="{00000000-0008-0000-05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1" name="Picture 69" descr="clip_image507">
          <a:extLst>
            <a:ext uri="{FF2B5EF4-FFF2-40B4-BE49-F238E27FC236}">
              <a16:creationId xmlns:a16="http://schemas.microsoft.com/office/drawing/2014/main" id="{00000000-0008-0000-05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2" name="Picture 70" descr="clip_image507">
          <a:extLst>
            <a:ext uri="{FF2B5EF4-FFF2-40B4-BE49-F238E27FC236}">
              <a16:creationId xmlns:a16="http://schemas.microsoft.com/office/drawing/2014/main" id="{00000000-0008-0000-0500-00008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3" name="Picture 71" descr="clip_image507">
          <a:extLst>
            <a:ext uri="{FF2B5EF4-FFF2-40B4-BE49-F238E27FC236}">
              <a16:creationId xmlns:a16="http://schemas.microsoft.com/office/drawing/2014/main" id="{00000000-0008-0000-05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4" name="Picture 72" descr="clip_image507">
          <a:extLst>
            <a:ext uri="{FF2B5EF4-FFF2-40B4-BE49-F238E27FC236}">
              <a16:creationId xmlns:a16="http://schemas.microsoft.com/office/drawing/2014/main" id="{00000000-0008-0000-05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5" name="Picture 73" descr="clip_image507">
          <a:extLst>
            <a:ext uri="{FF2B5EF4-FFF2-40B4-BE49-F238E27FC236}">
              <a16:creationId xmlns:a16="http://schemas.microsoft.com/office/drawing/2014/main" id="{00000000-0008-0000-05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6" name="Picture 74" descr="clip_image507">
          <a:extLst>
            <a:ext uri="{FF2B5EF4-FFF2-40B4-BE49-F238E27FC236}">
              <a16:creationId xmlns:a16="http://schemas.microsoft.com/office/drawing/2014/main" id="{00000000-0008-0000-05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7" name="Picture 75" descr="clip_image50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8" name="Picture 76" descr="clip_image507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59" name="Picture 77" descr="clip_image507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0" name="Picture 78" descr="clip_image507">
          <a:extLst>
            <a:ext uri="{FF2B5EF4-FFF2-40B4-BE49-F238E27FC236}">
              <a16:creationId xmlns:a16="http://schemas.microsoft.com/office/drawing/2014/main" id="{00000000-0008-0000-05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1" name="Picture 79" descr="clip_image507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2" name="Picture 80" descr="clip_image507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3" name="Picture 81" descr="clip_image507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4" name="Picture 82" descr="clip_image507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5" name="Picture 83" descr="clip_image507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6" name="Picture 84" descr="clip_image507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7" name="Picture 85" descr="clip_image50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8" name="Picture 86" descr="clip_image507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69" name="Picture 87" descr="clip_image507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0" name="Picture 88" descr="clip_image507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1" name="Picture 89" descr="clip_image507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2" name="Picture 90" descr="clip_image507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3" name="Picture 91" descr="clip_image507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4" name="Picture 92" descr="clip_image507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5" name="Picture 93" descr="clip_image507">
          <a:extLst>
            <a:ext uri="{FF2B5EF4-FFF2-40B4-BE49-F238E27FC236}">
              <a16:creationId xmlns:a16="http://schemas.microsoft.com/office/drawing/2014/main" id="{00000000-0008-0000-0500-00009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6" name="Picture 94" descr="clip_image507">
          <a:extLst>
            <a:ext uri="{FF2B5EF4-FFF2-40B4-BE49-F238E27FC236}">
              <a16:creationId xmlns:a16="http://schemas.microsoft.com/office/drawing/2014/main" id="{00000000-0008-0000-05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7" name="Picture 95" descr="clip_image507">
          <a:extLst>
            <a:ext uri="{FF2B5EF4-FFF2-40B4-BE49-F238E27FC236}">
              <a16:creationId xmlns:a16="http://schemas.microsoft.com/office/drawing/2014/main" id="{00000000-0008-0000-05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8" name="Picture 116" descr="clip_image507">
          <a:extLst>
            <a:ext uri="{FF2B5EF4-FFF2-40B4-BE49-F238E27FC236}">
              <a16:creationId xmlns:a16="http://schemas.microsoft.com/office/drawing/2014/main" id="{00000000-0008-0000-0500-00009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79" name="Picture 117" descr="clip_image507">
          <a:extLst>
            <a:ext uri="{FF2B5EF4-FFF2-40B4-BE49-F238E27FC236}">
              <a16:creationId xmlns:a16="http://schemas.microsoft.com/office/drawing/2014/main" id="{00000000-0008-0000-0500-00009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0" name="Picture 118" descr="clip_image507">
          <a:extLst>
            <a:ext uri="{FF2B5EF4-FFF2-40B4-BE49-F238E27FC236}">
              <a16:creationId xmlns:a16="http://schemas.microsoft.com/office/drawing/2014/main" id="{00000000-0008-0000-0500-0000A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1" name="Picture 119" descr="clip_image507">
          <a:extLst>
            <a:ext uri="{FF2B5EF4-FFF2-40B4-BE49-F238E27FC236}">
              <a16:creationId xmlns:a16="http://schemas.microsoft.com/office/drawing/2014/main" id="{00000000-0008-0000-0500-0000A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2" name="Picture 120" descr="clip_image507">
          <a:extLst>
            <a:ext uri="{FF2B5EF4-FFF2-40B4-BE49-F238E27FC236}">
              <a16:creationId xmlns:a16="http://schemas.microsoft.com/office/drawing/2014/main" id="{00000000-0008-0000-0500-0000A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3" name="Picture 121" descr="clip_image507">
          <a:extLst>
            <a:ext uri="{FF2B5EF4-FFF2-40B4-BE49-F238E27FC236}">
              <a16:creationId xmlns:a16="http://schemas.microsoft.com/office/drawing/2014/main" id="{00000000-0008-0000-0500-0000A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4" name="Picture 122" descr="clip_image507">
          <a:extLst>
            <a:ext uri="{FF2B5EF4-FFF2-40B4-BE49-F238E27FC236}">
              <a16:creationId xmlns:a16="http://schemas.microsoft.com/office/drawing/2014/main" id="{00000000-0008-0000-0500-0000A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5" name="Picture 123" descr="clip_image507">
          <a:extLst>
            <a:ext uri="{FF2B5EF4-FFF2-40B4-BE49-F238E27FC236}">
              <a16:creationId xmlns:a16="http://schemas.microsoft.com/office/drawing/2014/main" id="{00000000-0008-0000-0500-0000A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6" name="Picture 130" descr="clip_image507">
          <a:extLst>
            <a:ext uri="{FF2B5EF4-FFF2-40B4-BE49-F238E27FC236}">
              <a16:creationId xmlns:a16="http://schemas.microsoft.com/office/drawing/2014/main" id="{00000000-0008-0000-0500-0000A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7" name="Picture 131" descr="clip_image507">
          <a:extLst>
            <a:ext uri="{FF2B5EF4-FFF2-40B4-BE49-F238E27FC236}">
              <a16:creationId xmlns:a16="http://schemas.microsoft.com/office/drawing/2014/main" id="{00000000-0008-0000-0500-0000A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8" name="Picture 132" descr="clip_image507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89" name="Picture 133" descr="clip_image507">
          <a:extLst>
            <a:ext uri="{FF2B5EF4-FFF2-40B4-BE49-F238E27FC236}">
              <a16:creationId xmlns:a16="http://schemas.microsoft.com/office/drawing/2014/main" id="{00000000-0008-0000-0500-0000A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0" name="Picture 134" descr="clip_image507">
          <a:extLst>
            <a:ext uri="{FF2B5EF4-FFF2-40B4-BE49-F238E27FC236}">
              <a16:creationId xmlns:a16="http://schemas.microsoft.com/office/drawing/2014/main" id="{00000000-0008-0000-05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1" name="Picture 135" descr="clip_image507">
          <a:extLst>
            <a:ext uri="{FF2B5EF4-FFF2-40B4-BE49-F238E27FC236}">
              <a16:creationId xmlns:a16="http://schemas.microsoft.com/office/drawing/2014/main" id="{00000000-0008-0000-0500-0000A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2" name="Picture 136" descr="clip_image507">
          <a:extLst>
            <a:ext uri="{FF2B5EF4-FFF2-40B4-BE49-F238E27FC236}">
              <a16:creationId xmlns:a16="http://schemas.microsoft.com/office/drawing/2014/main" id="{00000000-0008-0000-0500-0000A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3" name="Picture 137" descr="clip_image507">
          <a:extLst>
            <a:ext uri="{FF2B5EF4-FFF2-40B4-BE49-F238E27FC236}">
              <a16:creationId xmlns:a16="http://schemas.microsoft.com/office/drawing/2014/main" id="{00000000-0008-0000-0500-0000A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4" name="Picture 138" descr="clip_image507">
          <a:extLst>
            <a:ext uri="{FF2B5EF4-FFF2-40B4-BE49-F238E27FC236}">
              <a16:creationId xmlns:a16="http://schemas.microsoft.com/office/drawing/2014/main" id="{00000000-0008-0000-0500-0000A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5" name="Picture 139" descr="clip_image507">
          <a:extLst>
            <a:ext uri="{FF2B5EF4-FFF2-40B4-BE49-F238E27FC236}">
              <a16:creationId xmlns:a16="http://schemas.microsoft.com/office/drawing/2014/main" id="{00000000-0008-0000-0500-0000A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6" name="Picture 140" descr="clip_image507">
          <a:extLst>
            <a:ext uri="{FF2B5EF4-FFF2-40B4-BE49-F238E27FC236}">
              <a16:creationId xmlns:a16="http://schemas.microsoft.com/office/drawing/2014/main" id="{00000000-0008-0000-05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7" name="Picture 141" descr="clip_image507">
          <a:extLst>
            <a:ext uri="{FF2B5EF4-FFF2-40B4-BE49-F238E27FC236}">
              <a16:creationId xmlns:a16="http://schemas.microsoft.com/office/drawing/2014/main" id="{00000000-0008-0000-0500-0000B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8" name="Picture 142" descr="clip_image507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299" name="Picture 143" descr="clip_image507">
          <a:extLst>
            <a:ext uri="{FF2B5EF4-FFF2-40B4-BE49-F238E27FC236}">
              <a16:creationId xmlns:a16="http://schemas.microsoft.com/office/drawing/2014/main" id="{00000000-0008-0000-05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0" name="Picture 144" descr="clip_image507">
          <a:extLst>
            <a:ext uri="{FF2B5EF4-FFF2-40B4-BE49-F238E27FC236}">
              <a16:creationId xmlns:a16="http://schemas.microsoft.com/office/drawing/2014/main" id="{00000000-0008-0000-0500-0000B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1" name="Picture 145" descr="clip_image507">
          <a:extLst>
            <a:ext uri="{FF2B5EF4-FFF2-40B4-BE49-F238E27FC236}">
              <a16:creationId xmlns:a16="http://schemas.microsoft.com/office/drawing/2014/main" id="{00000000-0008-0000-0500-0000B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2" name="Picture 146" descr="clip_image507">
          <a:extLst>
            <a:ext uri="{FF2B5EF4-FFF2-40B4-BE49-F238E27FC236}">
              <a16:creationId xmlns:a16="http://schemas.microsoft.com/office/drawing/2014/main" id="{00000000-0008-0000-0500-0000B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3" name="Picture 147" descr="clip_image507">
          <a:extLst>
            <a:ext uri="{FF2B5EF4-FFF2-40B4-BE49-F238E27FC236}">
              <a16:creationId xmlns:a16="http://schemas.microsoft.com/office/drawing/2014/main" id="{00000000-0008-0000-0500-0000B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4" name="Picture 148" descr="clip_image507">
          <a:extLst>
            <a:ext uri="{FF2B5EF4-FFF2-40B4-BE49-F238E27FC236}">
              <a16:creationId xmlns:a16="http://schemas.microsoft.com/office/drawing/2014/main" id="{00000000-0008-0000-0500-0000B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5" name="Picture 149" descr="clip_image507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6" name="Picture 150" descr="clip_image507">
          <a:extLst>
            <a:ext uri="{FF2B5EF4-FFF2-40B4-BE49-F238E27FC236}">
              <a16:creationId xmlns:a16="http://schemas.microsoft.com/office/drawing/2014/main" id="{00000000-0008-0000-0500-0000B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7" name="Picture 151" descr="clip_image507">
          <a:extLst>
            <a:ext uri="{FF2B5EF4-FFF2-40B4-BE49-F238E27FC236}">
              <a16:creationId xmlns:a16="http://schemas.microsoft.com/office/drawing/2014/main" id="{00000000-0008-0000-0500-0000B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8" name="Picture 152" descr="clip_image507">
          <a:extLst>
            <a:ext uri="{FF2B5EF4-FFF2-40B4-BE49-F238E27FC236}">
              <a16:creationId xmlns:a16="http://schemas.microsoft.com/office/drawing/2014/main" id="{00000000-0008-0000-0500-0000B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09" name="Picture 153" descr="clip_image507">
          <a:extLst>
            <a:ext uri="{FF2B5EF4-FFF2-40B4-BE49-F238E27FC236}">
              <a16:creationId xmlns:a16="http://schemas.microsoft.com/office/drawing/2014/main" id="{00000000-0008-0000-0500-0000B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0" name="Picture 154" descr="clip_image507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1" name="Picture 155" descr="clip_image507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2" name="Picture 156" descr="clip_image507">
          <a:extLst>
            <a:ext uri="{FF2B5EF4-FFF2-40B4-BE49-F238E27FC236}">
              <a16:creationId xmlns:a16="http://schemas.microsoft.com/office/drawing/2014/main" id="{00000000-0008-0000-05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3" name="Picture 157" descr="clip_image507">
          <a:extLst>
            <a:ext uri="{FF2B5EF4-FFF2-40B4-BE49-F238E27FC236}">
              <a16:creationId xmlns:a16="http://schemas.microsoft.com/office/drawing/2014/main" id="{00000000-0008-0000-0500-0000C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4" name="Picture 158" descr="clip_image507">
          <a:extLst>
            <a:ext uri="{FF2B5EF4-FFF2-40B4-BE49-F238E27FC236}">
              <a16:creationId xmlns:a16="http://schemas.microsoft.com/office/drawing/2014/main" id="{00000000-0008-0000-05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5" name="Picture 159" descr="clip_image507">
          <a:extLst>
            <a:ext uri="{FF2B5EF4-FFF2-40B4-BE49-F238E27FC236}">
              <a16:creationId xmlns:a16="http://schemas.microsoft.com/office/drawing/2014/main" id="{00000000-0008-0000-0500-0000C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6" name="Picture 160" descr="clip_image507">
          <a:extLst>
            <a:ext uri="{FF2B5EF4-FFF2-40B4-BE49-F238E27FC236}">
              <a16:creationId xmlns:a16="http://schemas.microsoft.com/office/drawing/2014/main" id="{00000000-0008-0000-0500-0000C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7" name="Picture 161" descr="clip_image507">
          <a:extLst>
            <a:ext uri="{FF2B5EF4-FFF2-40B4-BE49-F238E27FC236}">
              <a16:creationId xmlns:a16="http://schemas.microsoft.com/office/drawing/2014/main" id="{00000000-0008-0000-05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8" name="Picture 162" descr="clip_image507">
          <a:extLst>
            <a:ext uri="{FF2B5EF4-FFF2-40B4-BE49-F238E27FC236}">
              <a16:creationId xmlns:a16="http://schemas.microsoft.com/office/drawing/2014/main" id="{00000000-0008-0000-0500-0000C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19" name="Picture 163" descr="clip_image507">
          <a:extLst>
            <a:ext uri="{FF2B5EF4-FFF2-40B4-BE49-F238E27FC236}">
              <a16:creationId xmlns:a16="http://schemas.microsoft.com/office/drawing/2014/main" id="{00000000-0008-0000-0500-0000C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0" name="Picture 164" descr="clip_image507">
          <a:extLst>
            <a:ext uri="{FF2B5EF4-FFF2-40B4-BE49-F238E27FC236}">
              <a16:creationId xmlns:a16="http://schemas.microsoft.com/office/drawing/2014/main" id="{00000000-0008-0000-05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1" name="Picture 165" descr="clip_image507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2" name="Picture 166" descr="clip_image507">
          <a:extLst>
            <a:ext uri="{FF2B5EF4-FFF2-40B4-BE49-F238E27FC236}">
              <a16:creationId xmlns:a16="http://schemas.microsoft.com/office/drawing/2014/main" id="{00000000-0008-0000-0500-0000C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3" name="Picture 167" descr="clip_image507">
          <a:extLst>
            <a:ext uri="{FF2B5EF4-FFF2-40B4-BE49-F238E27FC236}">
              <a16:creationId xmlns:a16="http://schemas.microsoft.com/office/drawing/2014/main" id="{00000000-0008-0000-0500-0000C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4" name="Picture 168" descr="clip_image507">
          <a:extLst>
            <a:ext uri="{FF2B5EF4-FFF2-40B4-BE49-F238E27FC236}">
              <a16:creationId xmlns:a16="http://schemas.microsoft.com/office/drawing/2014/main" id="{00000000-0008-0000-05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5" name="Picture 169" descr="clip_image507">
          <a:extLst>
            <a:ext uri="{FF2B5EF4-FFF2-40B4-BE49-F238E27FC236}">
              <a16:creationId xmlns:a16="http://schemas.microsoft.com/office/drawing/2014/main" id="{00000000-0008-0000-0500-0000C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6" name="Picture 1485" descr="clip_image507">
          <a:extLst>
            <a:ext uri="{FF2B5EF4-FFF2-40B4-BE49-F238E27FC236}">
              <a16:creationId xmlns:a16="http://schemas.microsoft.com/office/drawing/2014/main" id="{00000000-0008-0000-0500-0000C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7" name="Picture 1486" descr="clip_image507">
          <a:extLst>
            <a:ext uri="{FF2B5EF4-FFF2-40B4-BE49-F238E27FC236}">
              <a16:creationId xmlns:a16="http://schemas.microsoft.com/office/drawing/2014/main" id="{00000000-0008-0000-0500-0000C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8" name="Picture 1487" descr="clip_image507">
          <a:extLst>
            <a:ext uri="{FF2B5EF4-FFF2-40B4-BE49-F238E27FC236}">
              <a16:creationId xmlns:a16="http://schemas.microsoft.com/office/drawing/2014/main" id="{00000000-0008-0000-0500-0000D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29" name="Picture 1488" descr="clip_image507">
          <a:extLst>
            <a:ext uri="{FF2B5EF4-FFF2-40B4-BE49-F238E27FC236}">
              <a16:creationId xmlns:a16="http://schemas.microsoft.com/office/drawing/2014/main" id="{00000000-0008-0000-0500-0000D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0" name="Picture 1489" descr="clip_image507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1" name="Picture 1490" descr="clip_image507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2" name="Picture 1491" descr="clip_image507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3" name="Picture 1492" descr="clip_image507">
          <a:extLst>
            <a:ext uri="{FF2B5EF4-FFF2-40B4-BE49-F238E27FC236}">
              <a16:creationId xmlns:a16="http://schemas.microsoft.com/office/drawing/2014/main" id="{00000000-0008-0000-0500-0000D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4" name="Picture 40" descr="clip_image507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5" name="Picture 41" descr="clip_image507">
          <a:extLst>
            <a:ext uri="{FF2B5EF4-FFF2-40B4-BE49-F238E27FC236}">
              <a16:creationId xmlns:a16="http://schemas.microsoft.com/office/drawing/2014/main" id="{00000000-0008-0000-0500-0000D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6" name="Picture 42" descr="clip_image507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7" name="Picture 43" descr="clip_image50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8" name="Picture 44" descr="clip_image507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39" name="Picture 45" descr="clip_image507">
          <a:extLst>
            <a:ext uri="{FF2B5EF4-FFF2-40B4-BE49-F238E27FC236}">
              <a16:creationId xmlns:a16="http://schemas.microsoft.com/office/drawing/2014/main" id="{00000000-0008-0000-0500-0000D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0" name="Picture 46" descr="clip_image507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1" name="Picture 47" descr="clip_image507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2" name="Picture 48" descr="clip_image507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3" name="Picture 49" descr="clip_image507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4" name="Picture 50" descr="clip_image507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5" name="Picture 51" descr="clip_image507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6" name="Picture 52" descr="clip_image507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7" name="Picture 53" descr="clip_image50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8" name="Picture 54" descr="clip_image507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49" name="Picture 55" descr="clip_image507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0" name="Picture 56" descr="clip_image507">
          <a:extLst>
            <a:ext uri="{FF2B5EF4-FFF2-40B4-BE49-F238E27FC236}">
              <a16:creationId xmlns:a16="http://schemas.microsoft.com/office/drawing/2014/main" id="{00000000-0008-0000-05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1" name="Picture 57" descr="clip_image507">
          <a:extLst>
            <a:ext uri="{FF2B5EF4-FFF2-40B4-BE49-F238E27FC236}">
              <a16:creationId xmlns:a16="http://schemas.microsoft.com/office/drawing/2014/main" id="{00000000-0008-0000-0500-0000E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2" name="Picture 58" descr="clip_image507">
          <a:extLst>
            <a:ext uri="{FF2B5EF4-FFF2-40B4-BE49-F238E27FC236}">
              <a16:creationId xmlns:a16="http://schemas.microsoft.com/office/drawing/2014/main" id="{00000000-0008-0000-0500-0000E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3" name="Picture 59" descr="clip_image507">
          <a:extLst>
            <a:ext uri="{FF2B5EF4-FFF2-40B4-BE49-F238E27FC236}">
              <a16:creationId xmlns:a16="http://schemas.microsoft.com/office/drawing/2014/main" id="{00000000-0008-0000-0500-0000E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4" name="Picture 60" descr="clip_image507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5" name="Picture 61" descr="clip_image507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6" name="Picture 62" descr="clip_image507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7" name="Picture 63" descr="clip_image50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8" name="Picture 64" descr="clip_image507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59" name="Picture 65" descr="clip_image507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0" name="Picture 66" descr="clip_image507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1" name="Picture 67" descr="clip_image507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2" name="Picture 68" descr="clip_image507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3" name="Picture 69" descr="clip_image507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4" name="Picture 70" descr="clip_image507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5" name="Picture 71" descr="clip_image507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6" name="Picture 72" descr="clip_image507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7" name="Picture 73" descr="clip_image50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8" name="Picture 74" descr="clip_image507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69" name="Picture 75" descr="clip_image507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0" name="Picture 76" descr="clip_image507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1" name="Picture 77" descr="clip_image507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2" name="Picture 78" descr="clip_image507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3" name="Picture 79" descr="clip_image507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4" name="Picture 80" descr="clip_image507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5" name="Picture 81" descr="clip_image507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6" name="Picture 82" descr="clip_image507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7" name="Picture 83" descr="clip_image507">
          <a:extLst>
            <a:ext uri="{FF2B5EF4-FFF2-40B4-BE49-F238E27FC236}">
              <a16:creationId xmlns:a16="http://schemas.microsoft.com/office/drawing/2014/main" id="{00000000-0008-0000-0500-00000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8" name="Picture 84" descr="clip_image507">
          <a:extLst>
            <a:ext uri="{FF2B5EF4-FFF2-40B4-BE49-F238E27FC236}">
              <a16:creationId xmlns:a16="http://schemas.microsoft.com/office/drawing/2014/main" id="{00000000-0008-0000-0500-00000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79" name="Picture 85" descr="clip_image507">
          <a:extLst>
            <a:ext uri="{FF2B5EF4-FFF2-40B4-BE49-F238E27FC236}">
              <a16:creationId xmlns:a16="http://schemas.microsoft.com/office/drawing/2014/main" id="{00000000-0008-0000-0500-00000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0" name="Picture 86" descr="clip_image507">
          <a:extLst>
            <a:ext uri="{FF2B5EF4-FFF2-40B4-BE49-F238E27FC236}">
              <a16:creationId xmlns:a16="http://schemas.microsoft.com/office/drawing/2014/main" id="{00000000-0008-0000-0500-00000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1" name="Picture 87" descr="clip_image507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2" name="Picture 88" descr="clip_image507">
          <a:extLst>
            <a:ext uri="{FF2B5EF4-FFF2-40B4-BE49-F238E27FC236}">
              <a16:creationId xmlns:a16="http://schemas.microsoft.com/office/drawing/2014/main" id="{00000000-0008-0000-0500-00000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3" name="Picture 89" descr="clip_image507">
          <a:extLst>
            <a:ext uri="{FF2B5EF4-FFF2-40B4-BE49-F238E27FC236}">
              <a16:creationId xmlns:a16="http://schemas.microsoft.com/office/drawing/2014/main" id="{00000000-0008-0000-0500-00000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4" name="Picture 90" descr="clip_image507">
          <a:extLst>
            <a:ext uri="{FF2B5EF4-FFF2-40B4-BE49-F238E27FC236}">
              <a16:creationId xmlns:a16="http://schemas.microsoft.com/office/drawing/2014/main" id="{00000000-0008-0000-0500-00000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5" name="Picture 91" descr="clip_image507">
          <a:extLst>
            <a:ext uri="{FF2B5EF4-FFF2-40B4-BE49-F238E27FC236}">
              <a16:creationId xmlns:a16="http://schemas.microsoft.com/office/drawing/2014/main" id="{00000000-0008-0000-0500-00000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6" name="Picture 92" descr="clip_image507">
          <a:extLst>
            <a:ext uri="{FF2B5EF4-FFF2-40B4-BE49-F238E27FC236}">
              <a16:creationId xmlns:a16="http://schemas.microsoft.com/office/drawing/2014/main" id="{00000000-0008-0000-0500-00000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7" name="Picture 93" descr="clip_image507">
          <a:extLst>
            <a:ext uri="{FF2B5EF4-FFF2-40B4-BE49-F238E27FC236}">
              <a16:creationId xmlns:a16="http://schemas.microsoft.com/office/drawing/2014/main" id="{00000000-0008-0000-0500-00000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8" name="Picture 94" descr="clip_image507">
          <a:extLst>
            <a:ext uri="{FF2B5EF4-FFF2-40B4-BE49-F238E27FC236}">
              <a16:creationId xmlns:a16="http://schemas.microsoft.com/office/drawing/2014/main" id="{00000000-0008-0000-0500-00000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89" name="Picture 95" descr="clip_image507">
          <a:extLst>
            <a:ext uri="{FF2B5EF4-FFF2-40B4-BE49-F238E27FC236}">
              <a16:creationId xmlns:a16="http://schemas.microsoft.com/office/drawing/2014/main" id="{00000000-0008-0000-0500-00000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0" name="Picture 116" descr="clip_image507">
          <a:extLst>
            <a:ext uri="{FF2B5EF4-FFF2-40B4-BE49-F238E27FC236}">
              <a16:creationId xmlns:a16="http://schemas.microsoft.com/office/drawing/2014/main" id="{00000000-0008-0000-0500-00000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1" name="Picture 117" descr="clip_image507">
          <a:extLst>
            <a:ext uri="{FF2B5EF4-FFF2-40B4-BE49-F238E27FC236}">
              <a16:creationId xmlns:a16="http://schemas.microsoft.com/office/drawing/2014/main" id="{00000000-0008-0000-0500-00000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2" name="Picture 118" descr="clip_image507">
          <a:extLst>
            <a:ext uri="{FF2B5EF4-FFF2-40B4-BE49-F238E27FC236}">
              <a16:creationId xmlns:a16="http://schemas.microsoft.com/office/drawing/2014/main" id="{00000000-0008-0000-0500-00001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3" name="Picture 119" descr="clip_image507">
          <a:extLst>
            <a:ext uri="{FF2B5EF4-FFF2-40B4-BE49-F238E27FC236}">
              <a16:creationId xmlns:a16="http://schemas.microsoft.com/office/drawing/2014/main" id="{00000000-0008-0000-0500-00001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4" name="Picture 120" descr="clip_image507">
          <a:extLst>
            <a:ext uri="{FF2B5EF4-FFF2-40B4-BE49-F238E27FC236}">
              <a16:creationId xmlns:a16="http://schemas.microsoft.com/office/drawing/2014/main" id="{00000000-0008-0000-0500-00001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5" name="Picture 121" descr="clip_image507">
          <a:extLst>
            <a:ext uri="{FF2B5EF4-FFF2-40B4-BE49-F238E27FC236}">
              <a16:creationId xmlns:a16="http://schemas.microsoft.com/office/drawing/2014/main" id="{00000000-0008-0000-0500-00001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6" name="Picture 122" descr="clip_image507">
          <a:extLst>
            <a:ext uri="{FF2B5EF4-FFF2-40B4-BE49-F238E27FC236}">
              <a16:creationId xmlns:a16="http://schemas.microsoft.com/office/drawing/2014/main" id="{00000000-0008-0000-0500-00001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7" name="Picture 123" descr="clip_image507">
          <a:extLst>
            <a:ext uri="{FF2B5EF4-FFF2-40B4-BE49-F238E27FC236}">
              <a16:creationId xmlns:a16="http://schemas.microsoft.com/office/drawing/2014/main" id="{00000000-0008-0000-0500-00001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8" name="Picture 130" descr="clip_image507">
          <a:extLst>
            <a:ext uri="{FF2B5EF4-FFF2-40B4-BE49-F238E27FC236}">
              <a16:creationId xmlns:a16="http://schemas.microsoft.com/office/drawing/2014/main" id="{00000000-0008-0000-0500-00001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399" name="Picture 131" descr="clip_image507">
          <a:extLst>
            <a:ext uri="{FF2B5EF4-FFF2-40B4-BE49-F238E27FC236}">
              <a16:creationId xmlns:a16="http://schemas.microsoft.com/office/drawing/2014/main" id="{00000000-0008-0000-0500-00001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0" name="Picture 132" descr="clip_image507">
          <a:extLst>
            <a:ext uri="{FF2B5EF4-FFF2-40B4-BE49-F238E27FC236}">
              <a16:creationId xmlns:a16="http://schemas.microsoft.com/office/drawing/2014/main" id="{00000000-0008-0000-0500-00001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1" name="Picture 133" descr="clip_image507">
          <a:extLst>
            <a:ext uri="{FF2B5EF4-FFF2-40B4-BE49-F238E27FC236}">
              <a16:creationId xmlns:a16="http://schemas.microsoft.com/office/drawing/2014/main" id="{00000000-0008-0000-0500-00001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2" name="Picture 134" descr="clip_image507">
          <a:extLst>
            <a:ext uri="{FF2B5EF4-FFF2-40B4-BE49-F238E27FC236}">
              <a16:creationId xmlns:a16="http://schemas.microsoft.com/office/drawing/2014/main" id="{00000000-0008-0000-0500-00001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3" name="Picture 135" descr="clip_image507">
          <a:extLst>
            <a:ext uri="{FF2B5EF4-FFF2-40B4-BE49-F238E27FC236}">
              <a16:creationId xmlns:a16="http://schemas.microsoft.com/office/drawing/2014/main" id="{00000000-0008-0000-0500-00001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4" name="Picture 136" descr="clip_image507">
          <a:extLst>
            <a:ext uri="{FF2B5EF4-FFF2-40B4-BE49-F238E27FC236}">
              <a16:creationId xmlns:a16="http://schemas.microsoft.com/office/drawing/2014/main" id="{00000000-0008-0000-0500-00001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5" name="Picture 137" descr="clip_image507">
          <a:extLst>
            <a:ext uri="{FF2B5EF4-FFF2-40B4-BE49-F238E27FC236}">
              <a16:creationId xmlns:a16="http://schemas.microsoft.com/office/drawing/2014/main" id="{00000000-0008-0000-0500-00001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6" name="Picture 138" descr="clip_image507">
          <a:extLst>
            <a:ext uri="{FF2B5EF4-FFF2-40B4-BE49-F238E27FC236}">
              <a16:creationId xmlns:a16="http://schemas.microsoft.com/office/drawing/2014/main" id="{00000000-0008-0000-0500-00001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7" name="Picture 139" descr="clip_image507">
          <a:extLst>
            <a:ext uri="{FF2B5EF4-FFF2-40B4-BE49-F238E27FC236}">
              <a16:creationId xmlns:a16="http://schemas.microsoft.com/office/drawing/2014/main" id="{00000000-0008-0000-0500-00001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8" name="Picture 140" descr="clip_image507">
          <a:extLst>
            <a:ext uri="{FF2B5EF4-FFF2-40B4-BE49-F238E27FC236}">
              <a16:creationId xmlns:a16="http://schemas.microsoft.com/office/drawing/2014/main" id="{00000000-0008-0000-0500-00002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09" name="Picture 141" descr="clip_image507">
          <a:extLst>
            <a:ext uri="{FF2B5EF4-FFF2-40B4-BE49-F238E27FC236}">
              <a16:creationId xmlns:a16="http://schemas.microsoft.com/office/drawing/2014/main" id="{00000000-0008-0000-0500-00002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0" name="Picture 142" descr="clip_image507">
          <a:extLst>
            <a:ext uri="{FF2B5EF4-FFF2-40B4-BE49-F238E27FC236}">
              <a16:creationId xmlns:a16="http://schemas.microsoft.com/office/drawing/2014/main" id="{00000000-0008-0000-0500-00002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1" name="Picture 143" descr="clip_image507">
          <a:extLst>
            <a:ext uri="{FF2B5EF4-FFF2-40B4-BE49-F238E27FC236}">
              <a16:creationId xmlns:a16="http://schemas.microsoft.com/office/drawing/2014/main" id="{00000000-0008-0000-0500-00002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2" name="Picture 144" descr="clip_image507">
          <a:extLst>
            <a:ext uri="{FF2B5EF4-FFF2-40B4-BE49-F238E27FC236}">
              <a16:creationId xmlns:a16="http://schemas.microsoft.com/office/drawing/2014/main" id="{00000000-0008-0000-0500-00002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3" name="Picture 145" descr="clip_image507">
          <a:extLst>
            <a:ext uri="{FF2B5EF4-FFF2-40B4-BE49-F238E27FC236}">
              <a16:creationId xmlns:a16="http://schemas.microsoft.com/office/drawing/2014/main" id="{00000000-0008-0000-0500-00002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4" name="Picture 146" descr="clip_image507">
          <a:extLst>
            <a:ext uri="{FF2B5EF4-FFF2-40B4-BE49-F238E27FC236}">
              <a16:creationId xmlns:a16="http://schemas.microsoft.com/office/drawing/2014/main" id="{00000000-0008-0000-0500-00002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5" name="Picture 147" descr="clip_image507">
          <a:extLst>
            <a:ext uri="{FF2B5EF4-FFF2-40B4-BE49-F238E27FC236}">
              <a16:creationId xmlns:a16="http://schemas.microsoft.com/office/drawing/2014/main" id="{00000000-0008-0000-0500-00002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6" name="Picture 148" descr="clip_image507">
          <a:extLst>
            <a:ext uri="{FF2B5EF4-FFF2-40B4-BE49-F238E27FC236}">
              <a16:creationId xmlns:a16="http://schemas.microsoft.com/office/drawing/2014/main" id="{00000000-0008-0000-0500-00002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7" name="Picture 149" descr="clip_image507">
          <a:extLst>
            <a:ext uri="{FF2B5EF4-FFF2-40B4-BE49-F238E27FC236}">
              <a16:creationId xmlns:a16="http://schemas.microsoft.com/office/drawing/2014/main" id="{00000000-0008-0000-0500-00002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8" name="Picture 150" descr="clip_image507">
          <a:extLst>
            <a:ext uri="{FF2B5EF4-FFF2-40B4-BE49-F238E27FC236}">
              <a16:creationId xmlns:a16="http://schemas.microsoft.com/office/drawing/2014/main" id="{00000000-0008-0000-0500-00002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19" name="Picture 151" descr="clip_image507">
          <a:extLst>
            <a:ext uri="{FF2B5EF4-FFF2-40B4-BE49-F238E27FC236}">
              <a16:creationId xmlns:a16="http://schemas.microsoft.com/office/drawing/2014/main" id="{00000000-0008-0000-0500-00002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0" name="Picture 152" descr="clip_image507">
          <a:extLst>
            <a:ext uri="{FF2B5EF4-FFF2-40B4-BE49-F238E27FC236}">
              <a16:creationId xmlns:a16="http://schemas.microsoft.com/office/drawing/2014/main" id="{00000000-0008-0000-0500-00002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1" name="Picture 153" descr="clip_image507">
          <a:extLst>
            <a:ext uri="{FF2B5EF4-FFF2-40B4-BE49-F238E27FC236}">
              <a16:creationId xmlns:a16="http://schemas.microsoft.com/office/drawing/2014/main" id="{00000000-0008-0000-0500-00002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2" name="Picture 154" descr="clip_image507">
          <a:extLst>
            <a:ext uri="{FF2B5EF4-FFF2-40B4-BE49-F238E27FC236}">
              <a16:creationId xmlns:a16="http://schemas.microsoft.com/office/drawing/2014/main" id="{00000000-0008-0000-05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3" name="Picture 155" descr="clip_image507">
          <a:extLst>
            <a:ext uri="{FF2B5EF4-FFF2-40B4-BE49-F238E27FC236}">
              <a16:creationId xmlns:a16="http://schemas.microsoft.com/office/drawing/2014/main" id="{00000000-0008-0000-05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4" name="Picture 156" descr="clip_image507">
          <a:extLst>
            <a:ext uri="{FF2B5EF4-FFF2-40B4-BE49-F238E27FC236}">
              <a16:creationId xmlns:a16="http://schemas.microsoft.com/office/drawing/2014/main" id="{00000000-0008-0000-05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5" name="Picture 157" descr="clip_image507">
          <a:extLst>
            <a:ext uri="{FF2B5EF4-FFF2-40B4-BE49-F238E27FC236}">
              <a16:creationId xmlns:a16="http://schemas.microsoft.com/office/drawing/2014/main" id="{00000000-0008-0000-05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6" name="Picture 158" descr="clip_image507">
          <a:extLst>
            <a:ext uri="{FF2B5EF4-FFF2-40B4-BE49-F238E27FC236}">
              <a16:creationId xmlns:a16="http://schemas.microsoft.com/office/drawing/2014/main" id="{00000000-0008-0000-05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7" name="Picture 159" descr="clip_image507">
          <a:extLst>
            <a:ext uri="{FF2B5EF4-FFF2-40B4-BE49-F238E27FC236}">
              <a16:creationId xmlns:a16="http://schemas.microsoft.com/office/drawing/2014/main" id="{00000000-0008-0000-0500-00003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8" name="Picture 160" descr="clip_image507">
          <a:extLst>
            <a:ext uri="{FF2B5EF4-FFF2-40B4-BE49-F238E27FC236}">
              <a16:creationId xmlns:a16="http://schemas.microsoft.com/office/drawing/2014/main" id="{00000000-0008-0000-0500-00003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29" name="Picture 161" descr="clip_image507">
          <a:extLst>
            <a:ext uri="{FF2B5EF4-FFF2-40B4-BE49-F238E27FC236}">
              <a16:creationId xmlns:a16="http://schemas.microsoft.com/office/drawing/2014/main" id="{00000000-0008-0000-0500-00003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0" name="Picture 162" descr="clip_image507">
          <a:extLst>
            <a:ext uri="{FF2B5EF4-FFF2-40B4-BE49-F238E27FC236}">
              <a16:creationId xmlns:a16="http://schemas.microsoft.com/office/drawing/2014/main" id="{00000000-0008-0000-0500-00003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1" name="Picture 163" descr="clip_image507">
          <a:extLst>
            <a:ext uri="{FF2B5EF4-FFF2-40B4-BE49-F238E27FC236}">
              <a16:creationId xmlns:a16="http://schemas.microsoft.com/office/drawing/2014/main" id="{00000000-0008-0000-0500-00003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2" name="Picture 164" descr="clip_image507">
          <a:extLst>
            <a:ext uri="{FF2B5EF4-FFF2-40B4-BE49-F238E27FC236}">
              <a16:creationId xmlns:a16="http://schemas.microsoft.com/office/drawing/2014/main" id="{00000000-0008-0000-0500-00003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3" name="Picture 165" descr="clip_image507">
          <a:extLst>
            <a:ext uri="{FF2B5EF4-FFF2-40B4-BE49-F238E27FC236}">
              <a16:creationId xmlns:a16="http://schemas.microsoft.com/office/drawing/2014/main" id="{00000000-0008-0000-0500-00003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4" name="Picture 166" descr="clip_image507">
          <a:extLst>
            <a:ext uri="{FF2B5EF4-FFF2-40B4-BE49-F238E27FC236}">
              <a16:creationId xmlns:a16="http://schemas.microsoft.com/office/drawing/2014/main" id="{00000000-0008-0000-0500-00003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5" name="Picture 167" descr="clip_image507">
          <a:extLst>
            <a:ext uri="{FF2B5EF4-FFF2-40B4-BE49-F238E27FC236}">
              <a16:creationId xmlns:a16="http://schemas.microsoft.com/office/drawing/2014/main" id="{00000000-0008-0000-0500-00003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6" name="Picture 168" descr="clip_image507">
          <a:extLst>
            <a:ext uri="{FF2B5EF4-FFF2-40B4-BE49-F238E27FC236}">
              <a16:creationId xmlns:a16="http://schemas.microsoft.com/office/drawing/2014/main" id="{00000000-0008-0000-05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7" name="Picture 169" descr="clip_image507">
          <a:extLst>
            <a:ext uri="{FF2B5EF4-FFF2-40B4-BE49-F238E27FC236}">
              <a16:creationId xmlns:a16="http://schemas.microsoft.com/office/drawing/2014/main" id="{00000000-0008-0000-05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8" name="Picture 1485" descr="clip_image507">
          <a:extLst>
            <a:ext uri="{FF2B5EF4-FFF2-40B4-BE49-F238E27FC236}">
              <a16:creationId xmlns:a16="http://schemas.microsoft.com/office/drawing/2014/main" id="{00000000-0008-0000-05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39" name="Picture 1486" descr="clip_image507">
          <a:extLst>
            <a:ext uri="{FF2B5EF4-FFF2-40B4-BE49-F238E27FC236}">
              <a16:creationId xmlns:a16="http://schemas.microsoft.com/office/drawing/2014/main" id="{00000000-0008-0000-05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0" name="Picture 1487" descr="clip_image507">
          <a:extLst>
            <a:ext uri="{FF2B5EF4-FFF2-40B4-BE49-F238E27FC236}">
              <a16:creationId xmlns:a16="http://schemas.microsoft.com/office/drawing/2014/main" id="{00000000-0008-0000-05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1" name="Picture 1488" descr="clip_image507">
          <a:extLst>
            <a:ext uri="{FF2B5EF4-FFF2-40B4-BE49-F238E27FC236}">
              <a16:creationId xmlns:a16="http://schemas.microsoft.com/office/drawing/2014/main" id="{00000000-0008-0000-05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2" name="Picture 1489" descr="clip_image507">
          <a:extLst>
            <a:ext uri="{FF2B5EF4-FFF2-40B4-BE49-F238E27FC236}">
              <a16:creationId xmlns:a16="http://schemas.microsoft.com/office/drawing/2014/main" id="{00000000-0008-0000-05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3" name="Picture 1490" descr="clip_image507">
          <a:extLst>
            <a:ext uri="{FF2B5EF4-FFF2-40B4-BE49-F238E27FC236}">
              <a16:creationId xmlns:a16="http://schemas.microsoft.com/office/drawing/2014/main" id="{00000000-0008-0000-05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4" name="Picture 1491" descr="clip_image507">
          <a:extLst>
            <a:ext uri="{FF2B5EF4-FFF2-40B4-BE49-F238E27FC236}">
              <a16:creationId xmlns:a16="http://schemas.microsoft.com/office/drawing/2014/main" id="{00000000-0008-0000-05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5" name="Picture 1492" descr="clip_image507">
          <a:extLst>
            <a:ext uri="{FF2B5EF4-FFF2-40B4-BE49-F238E27FC236}">
              <a16:creationId xmlns:a16="http://schemas.microsoft.com/office/drawing/2014/main" id="{00000000-0008-0000-05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6" name="Picture 40" descr="clip_image507">
          <a:extLst>
            <a:ext uri="{FF2B5EF4-FFF2-40B4-BE49-F238E27FC236}">
              <a16:creationId xmlns:a16="http://schemas.microsoft.com/office/drawing/2014/main" id="{00000000-0008-0000-05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7" name="Picture 41" descr="clip_image507">
          <a:extLst>
            <a:ext uri="{FF2B5EF4-FFF2-40B4-BE49-F238E27FC236}">
              <a16:creationId xmlns:a16="http://schemas.microsoft.com/office/drawing/2014/main" id="{00000000-0008-0000-0500-00004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8" name="Picture 42" descr="clip_image507">
          <a:extLst>
            <a:ext uri="{FF2B5EF4-FFF2-40B4-BE49-F238E27FC236}">
              <a16:creationId xmlns:a16="http://schemas.microsoft.com/office/drawing/2014/main" id="{00000000-0008-0000-0500-00004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49" name="Picture 43" descr="clip_image507">
          <a:extLst>
            <a:ext uri="{FF2B5EF4-FFF2-40B4-BE49-F238E27FC236}">
              <a16:creationId xmlns:a16="http://schemas.microsoft.com/office/drawing/2014/main" id="{00000000-0008-0000-0500-00004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0" name="Picture 44" descr="clip_image507">
          <a:extLst>
            <a:ext uri="{FF2B5EF4-FFF2-40B4-BE49-F238E27FC236}">
              <a16:creationId xmlns:a16="http://schemas.microsoft.com/office/drawing/2014/main" id="{00000000-0008-0000-0500-00004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1" name="Picture 45" descr="clip_image507">
          <a:extLst>
            <a:ext uri="{FF2B5EF4-FFF2-40B4-BE49-F238E27FC236}">
              <a16:creationId xmlns:a16="http://schemas.microsoft.com/office/drawing/2014/main" id="{00000000-0008-0000-0500-00004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2" name="Picture 46" descr="clip_image507">
          <a:extLst>
            <a:ext uri="{FF2B5EF4-FFF2-40B4-BE49-F238E27FC236}">
              <a16:creationId xmlns:a16="http://schemas.microsoft.com/office/drawing/2014/main" id="{00000000-0008-0000-0500-00004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3" name="Picture 47" descr="clip_image507">
          <a:extLst>
            <a:ext uri="{FF2B5EF4-FFF2-40B4-BE49-F238E27FC236}">
              <a16:creationId xmlns:a16="http://schemas.microsoft.com/office/drawing/2014/main" id="{00000000-0008-0000-0500-00004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4" name="Picture 48" descr="clip_image507">
          <a:extLst>
            <a:ext uri="{FF2B5EF4-FFF2-40B4-BE49-F238E27FC236}">
              <a16:creationId xmlns:a16="http://schemas.microsoft.com/office/drawing/2014/main" id="{00000000-0008-0000-0500-00004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5" name="Picture 49" descr="clip_image507">
          <a:extLst>
            <a:ext uri="{FF2B5EF4-FFF2-40B4-BE49-F238E27FC236}">
              <a16:creationId xmlns:a16="http://schemas.microsoft.com/office/drawing/2014/main" id="{00000000-0008-0000-0500-00004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6" name="Picture 50" descr="clip_image507">
          <a:extLst>
            <a:ext uri="{FF2B5EF4-FFF2-40B4-BE49-F238E27FC236}">
              <a16:creationId xmlns:a16="http://schemas.microsoft.com/office/drawing/2014/main" id="{00000000-0008-0000-0500-00005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7" name="Picture 51" descr="clip_image507">
          <a:extLst>
            <a:ext uri="{FF2B5EF4-FFF2-40B4-BE49-F238E27FC236}">
              <a16:creationId xmlns:a16="http://schemas.microsoft.com/office/drawing/2014/main" id="{00000000-0008-0000-0500-00005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8" name="Picture 52" descr="clip_image507">
          <a:extLst>
            <a:ext uri="{FF2B5EF4-FFF2-40B4-BE49-F238E27FC236}">
              <a16:creationId xmlns:a16="http://schemas.microsoft.com/office/drawing/2014/main" id="{00000000-0008-0000-0500-00005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59" name="Picture 53" descr="clip_image507">
          <a:extLst>
            <a:ext uri="{FF2B5EF4-FFF2-40B4-BE49-F238E27FC236}">
              <a16:creationId xmlns:a16="http://schemas.microsoft.com/office/drawing/2014/main" id="{00000000-0008-0000-0500-00005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0" name="Picture 54" descr="clip_image507">
          <a:extLst>
            <a:ext uri="{FF2B5EF4-FFF2-40B4-BE49-F238E27FC236}">
              <a16:creationId xmlns:a16="http://schemas.microsoft.com/office/drawing/2014/main" id="{00000000-0008-0000-0500-00005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1" name="Picture 55" descr="clip_image507">
          <a:extLst>
            <a:ext uri="{FF2B5EF4-FFF2-40B4-BE49-F238E27FC236}">
              <a16:creationId xmlns:a16="http://schemas.microsoft.com/office/drawing/2014/main" id="{00000000-0008-0000-0500-00005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2" name="Picture 56" descr="clip_image507">
          <a:extLst>
            <a:ext uri="{FF2B5EF4-FFF2-40B4-BE49-F238E27FC236}">
              <a16:creationId xmlns:a16="http://schemas.microsoft.com/office/drawing/2014/main" id="{00000000-0008-0000-0500-00005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3" name="Picture 57" descr="clip_image507">
          <a:extLst>
            <a:ext uri="{FF2B5EF4-FFF2-40B4-BE49-F238E27FC236}">
              <a16:creationId xmlns:a16="http://schemas.microsoft.com/office/drawing/2014/main" id="{00000000-0008-0000-0500-00005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4" name="Picture 58" descr="clip_image507">
          <a:extLst>
            <a:ext uri="{FF2B5EF4-FFF2-40B4-BE49-F238E27FC236}">
              <a16:creationId xmlns:a16="http://schemas.microsoft.com/office/drawing/2014/main" id="{00000000-0008-0000-0500-00005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5" name="Picture 59" descr="clip_image507">
          <a:extLst>
            <a:ext uri="{FF2B5EF4-FFF2-40B4-BE49-F238E27FC236}">
              <a16:creationId xmlns:a16="http://schemas.microsoft.com/office/drawing/2014/main" id="{00000000-0008-0000-0500-00005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6" name="Picture 60" descr="clip_image507">
          <a:extLst>
            <a:ext uri="{FF2B5EF4-FFF2-40B4-BE49-F238E27FC236}">
              <a16:creationId xmlns:a16="http://schemas.microsoft.com/office/drawing/2014/main" id="{00000000-0008-0000-0500-00005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7" name="Picture 61" descr="clip_image507">
          <a:extLst>
            <a:ext uri="{FF2B5EF4-FFF2-40B4-BE49-F238E27FC236}">
              <a16:creationId xmlns:a16="http://schemas.microsoft.com/office/drawing/2014/main" id="{00000000-0008-0000-0500-00005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8" name="Picture 62" descr="clip_image507">
          <a:extLst>
            <a:ext uri="{FF2B5EF4-FFF2-40B4-BE49-F238E27FC236}">
              <a16:creationId xmlns:a16="http://schemas.microsoft.com/office/drawing/2014/main" id="{00000000-0008-0000-05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69" name="Picture 63" descr="clip_image507">
          <a:extLst>
            <a:ext uri="{FF2B5EF4-FFF2-40B4-BE49-F238E27FC236}">
              <a16:creationId xmlns:a16="http://schemas.microsoft.com/office/drawing/2014/main" id="{00000000-0008-0000-0500-00005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0" name="Picture 64" descr="clip_image507">
          <a:extLst>
            <a:ext uri="{FF2B5EF4-FFF2-40B4-BE49-F238E27FC236}">
              <a16:creationId xmlns:a16="http://schemas.microsoft.com/office/drawing/2014/main" id="{00000000-0008-0000-0500-00005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1" name="Picture 65" descr="clip_image507">
          <a:extLst>
            <a:ext uri="{FF2B5EF4-FFF2-40B4-BE49-F238E27FC236}">
              <a16:creationId xmlns:a16="http://schemas.microsoft.com/office/drawing/2014/main" id="{00000000-0008-0000-0500-00005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2" name="Picture 66" descr="clip_image507">
          <a:extLst>
            <a:ext uri="{FF2B5EF4-FFF2-40B4-BE49-F238E27FC236}">
              <a16:creationId xmlns:a16="http://schemas.microsoft.com/office/drawing/2014/main" id="{00000000-0008-0000-0500-00006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3" name="Picture 67" descr="clip_image507">
          <a:extLst>
            <a:ext uri="{FF2B5EF4-FFF2-40B4-BE49-F238E27FC236}">
              <a16:creationId xmlns:a16="http://schemas.microsoft.com/office/drawing/2014/main" id="{00000000-0008-0000-0500-00006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4" name="Picture 68" descr="clip_image507">
          <a:extLst>
            <a:ext uri="{FF2B5EF4-FFF2-40B4-BE49-F238E27FC236}">
              <a16:creationId xmlns:a16="http://schemas.microsoft.com/office/drawing/2014/main" id="{00000000-0008-0000-0500-00006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5" name="Picture 69" descr="clip_image507">
          <a:extLst>
            <a:ext uri="{FF2B5EF4-FFF2-40B4-BE49-F238E27FC236}">
              <a16:creationId xmlns:a16="http://schemas.microsoft.com/office/drawing/2014/main" id="{00000000-0008-0000-0500-00006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6" name="Picture 70" descr="clip_image507">
          <a:extLst>
            <a:ext uri="{FF2B5EF4-FFF2-40B4-BE49-F238E27FC236}">
              <a16:creationId xmlns:a16="http://schemas.microsoft.com/office/drawing/2014/main" id="{00000000-0008-0000-0500-00006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7" name="Picture 71" descr="clip_image507">
          <a:extLst>
            <a:ext uri="{FF2B5EF4-FFF2-40B4-BE49-F238E27FC236}">
              <a16:creationId xmlns:a16="http://schemas.microsoft.com/office/drawing/2014/main" id="{00000000-0008-0000-0500-00006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8" name="Picture 72" descr="clip_image507">
          <a:extLst>
            <a:ext uri="{FF2B5EF4-FFF2-40B4-BE49-F238E27FC236}">
              <a16:creationId xmlns:a16="http://schemas.microsoft.com/office/drawing/2014/main" id="{00000000-0008-0000-0500-00006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79" name="Picture 73" descr="clip_image507">
          <a:extLst>
            <a:ext uri="{FF2B5EF4-FFF2-40B4-BE49-F238E27FC236}">
              <a16:creationId xmlns:a16="http://schemas.microsoft.com/office/drawing/2014/main" id="{00000000-0008-0000-0500-00006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0" name="Picture 74" descr="clip_image507">
          <a:extLst>
            <a:ext uri="{FF2B5EF4-FFF2-40B4-BE49-F238E27FC236}">
              <a16:creationId xmlns:a16="http://schemas.microsoft.com/office/drawing/2014/main" id="{00000000-0008-0000-0500-00006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1" name="Picture 75" descr="clip_image507">
          <a:extLst>
            <a:ext uri="{FF2B5EF4-FFF2-40B4-BE49-F238E27FC236}">
              <a16:creationId xmlns:a16="http://schemas.microsoft.com/office/drawing/2014/main" id="{00000000-0008-0000-0500-00006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2" name="Picture 76" descr="clip_image507">
          <a:extLst>
            <a:ext uri="{FF2B5EF4-FFF2-40B4-BE49-F238E27FC236}">
              <a16:creationId xmlns:a16="http://schemas.microsoft.com/office/drawing/2014/main" id="{00000000-0008-0000-0500-00006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3" name="Picture 77" descr="clip_image507">
          <a:extLst>
            <a:ext uri="{FF2B5EF4-FFF2-40B4-BE49-F238E27FC236}">
              <a16:creationId xmlns:a16="http://schemas.microsoft.com/office/drawing/2014/main" id="{00000000-0008-0000-0500-00006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4" name="Picture 78" descr="clip_image507">
          <a:extLst>
            <a:ext uri="{FF2B5EF4-FFF2-40B4-BE49-F238E27FC236}">
              <a16:creationId xmlns:a16="http://schemas.microsoft.com/office/drawing/2014/main" id="{00000000-0008-0000-0500-00006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5" name="Picture 79" descr="clip_image507">
          <a:extLst>
            <a:ext uri="{FF2B5EF4-FFF2-40B4-BE49-F238E27FC236}">
              <a16:creationId xmlns:a16="http://schemas.microsoft.com/office/drawing/2014/main" id="{00000000-0008-0000-0500-00006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6" name="Picture 80" descr="clip_image507">
          <a:extLst>
            <a:ext uri="{FF2B5EF4-FFF2-40B4-BE49-F238E27FC236}">
              <a16:creationId xmlns:a16="http://schemas.microsoft.com/office/drawing/2014/main" id="{00000000-0008-0000-0500-00006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7" name="Picture 81" descr="clip_image507">
          <a:extLst>
            <a:ext uri="{FF2B5EF4-FFF2-40B4-BE49-F238E27FC236}">
              <a16:creationId xmlns:a16="http://schemas.microsoft.com/office/drawing/2014/main" id="{00000000-0008-0000-0500-00006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8" name="Picture 82" descr="clip_image507">
          <a:extLst>
            <a:ext uri="{FF2B5EF4-FFF2-40B4-BE49-F238E27FC236}">
              <a16:creationId xmlns:a16="http://schemas.microsoft.com/office/drawing/2014/main" id="{00000000-0008-0000-0500-00007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89" name="Picture 83" descr="clip_image507">
          <a:extLst>
            <a:ext uri="{FF2B5EF4-FFF2-40B4-BE49-F238E27FC236}">
              <a16:creationId xmlns:a16="http://schemas.microsoft.com/office/drawing/2014/main" id="{00000000-0008-0000-05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0" name="Picture 84" descr="clip_image507">
          <a:extLst>
            <a:ext uri="{FF2B5EF4-FFF2-40B4-BE49-F238E27FC236}">
              <a16:creationId xmlns:a16="http://schemas.microsoft.com/office/drawing/2014/main" id="{00000000-0008-0000-05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1" name="Picture 85" descr="clip_image507">
          <a:extLst>
            <a:ext uri="{FF2B5EF4-FFF2-40B4-BE49-F238E27FC236}">
              <a16:creationId xmlns:a16="http://schemas.microsoft.com/office/drawing/2014/main" id="{00000000-0008-0000-05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2" name="Picture 86" descr="clip_image507">
          <a:extLst>
            <a:ext uri="{FF2B5EF4-FFF2-40B4-BE49-F238E27FC236}">
              <a16:creationId xmlns:a16="http://schemas.microsoft.com/office/drawing/2014/main" id="{00000000-0008-0000-0500-00007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3" name="Picture 87" descr="clip_image507">
          <a:extLst>
            <a:ext uri="{FF2B5EF4-FFF2-40B4-BE49-F238E27FC236}">
              <a16:creationId xmlns:a16="http://schemas.microsoft.com/office/drawing/2014/main" id="{00000000-0008-0000-0500-00007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4" name="Picture 88" descr="clip_image507">
          <a:extLst>
            <a:ext uri="{FF2B5EF4-FFF2-40B4-BE49-F238E27FC236}">
              <a16:creationId xmlns:a16="http://schemas.microsoft.com/office/drawing/2014/main" id="{00000000-0008-0000-0500-00007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5" name="Picture 89" descr="clip_image507">
          <a:extLst>
            <a:ext uri="{FF2B5EF4-FFF2-40B4-BE49-F238E27FC236}">
              <a16:creationId xmlns:a16="http://schemas.microsoft.com/office/drawing/2014/main" id="{00000000-0008-0000-0500-00007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6" name="Picture 90" descr="clip_image507">
          <a:extLst>
            <a:ext uri="{FF2B5EF4-FFF2-40B4-BE49-F238E27FC236}">
              <a16:creationId xmlns:a16="http://schemas.microsoft.com/office/drawing/2014/main" id="{00000000-0008-0000-0500-00007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7" name="Picture 91" descr="clip_image507">
          <a:extLst>
            <a:ext uri="{FF2B5EF4-FFF2-40B4-BE49-F238E27FC236}">
              <a16:creationId xmlns:a16="http://schemas.microsoft.com/office/drawing/2014/main" id="{00000000-0008-0000-0500-00007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8" name="Picture 92" descr="clip_image507">
          <a:extLst>
            <a:ext uri="{FF2B5EF4-FFF2-40B4-BE49-F238E27FC236}">
              <a16:creationId xmlns:a16="http://schemas.microsoft.com/office/drawing/2014/main" id="{00000000-0008-0000-0500-00007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499" name="Picture 93" descr="clip_image507">
          <a:extLst>
            <a:ext uri="{FF2B5EF4-FFF2-40B4-BE49-F238E27FC236}">
              <a16:creationId xmlns:a16="http://schemas.microsoft.com/office/drawing/2014/main" id="{00000000-0008-0000-0500-00007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0" name="Picture 94" descr="clip_image507">
          <a:extLst>
            <a:ext uri="{FF2B5EF4-FFF2-40B4-BE49-F238E27FC236}">
              <a16:creationId xmlns:a16="http://schemas.microsoft.com/office/drawing/2014/main" id="{00000000-0008-0000-0500-00007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1" name="Picture 95" descr="clip_image507">
          <a:extLst>
            <a:ext uri="{FF2B5EF4-FFF2-40B4-BE49-F238E27FC236}">
              <a16:creationId xmlns:a16="http://schemas.microsoft.com/office/drawing/2014/main" id="{00000000-0008-0000-0500-00007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2" name="Picture 116" descr="clip_image507">
          <a:extLst>
            <a:ext uri="{FF2B5EF4-FFF2-40B4-BE49-F238E27FC236}">
              <a16:creationId xmlns:a16="http://schemas.microsoft.com/office/drawing/2014/main" id="{00000000-0008-0000-0500-00007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3" name="Picture 117" descr="clip_image507">
          <a:extLst>
            <a:ext uri="{FF2B5EF4-FFF2-40B4-BE49-F238E27FC236}">
              <a16:creationId xmlns:a16="http://schemas.microsoft.com/office/drawing/2014/main" id="{00000000-0008-0000-0500-00007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4" name="Picture 118" descr="clip_image507">
          <a:extLst>
            <a:ext uri="{FF2B5EF4-FFF2-40B4-BE49-F238E27FC236}">
              <a16:creationId xmlns:a16="http://schemas.microsoft.com/office/drawing/2014/main" id="{00000000-0008-0000-0500-00008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5" name="Picture 119" descr="clip_image507">
          <a:extLst>
            <a:ext uri="{FF2B5EF4-FFF2-40B4-BE49-F238E27FC236}">
              <a16:creationId xmlns:a16="http://schemas.microsoft.com/office/drawing/2014/main" id="{00000000-0008-0000-05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6" name="Picture 120" descr="clip_image507">
          <a:extLst>
            <a:ext uri="{FF2B5EF4-FFF2-40B4-BE49-F238E27FC236}">
              <a16:creationId xmlns:a16="http://schemas.microsoft.com/office/drawing/2014/main" id="{00000000-0008-0000-0500-00008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7" name="Picture 121" descr="clip_image507">
          <a:extLst>
            <a:ext uri="{FF2B5EF4-FFF2-40B4-BE49-F238E27FC236}">
              <a16:creationId xmlns:a16="http://schemas.microsoft.com/office/drawing/2014/main" id="{00000000-0008-0000-0500-00008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8" name="Picture 122" descr="clip_image507">
          <a:extLst>
            <a:ext uri="{FF2B5EF4-FFF2-40B4-BE49-F238E27FC236}">
              <a16:creationId xmlns:a16="http://schemas.microsoft.com/office/drawing/2014/main" id="{00000000-0008-0000-0500-00008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09" name="Picture 123" descr="clip_image507">
          <a:extLst>
            <a:ext uri="{FF2B5EF4-FFF2-40B4-BE49-F238E27FC236}">
              <a16:creationId xmlns:a16="http://schemas.microsoft.com/office/drawing/2014/main" id="{00000000-0008-0000-0500-00008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0" name="Picture 130" descr="clip_image507">
          <a:extLst>
            <a:ext uri="{FF2B5EF4-FFF2-40B4-BE49-F238E27FC236}">
              <a16:creationId xmlns:a16="http://schemas.microsoft.com/office/drawing/2014/main" id="{00000000-0008-0000-0500-00008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1" name="Picture 131" descr="clip_image507">
          <a:extLst>
            <a:ext uri="{FF2B5EF4-FFF2-40B4-BE49-F238E27FC236}">
              <a16:creationId xmlns:a16="http://schemas.microsoft.com/office/drawing/2014/main" id="{00000000-0008-0000-0500-00008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2" name="Picture 132" descr="clip_image507">
          <a:extLst>
            <a:ext uri="{FF2B5EF4-FFF2-40B4-BE49-F238E27FC236}">
              <a16:creationId xmlns:a16="http://schemas.microsoft.com/office/drawing/2014/main" id="{00000000-0008-0000-0500-00008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3" name="Picture 133" descr="clip_image507">
          <a:extLst>
            <a:ext uri="{FF2B5EF4-FFF2-40B4-BE49-F238E27FC236}">
              <a16:creationId xmlns:a16="http://schemas.microsoft.com/office/drawing/2014/main" id="{00000000-0008-0000-0500-00008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4" name="Picture 134" descr="clip_image507">
          <a:extLst>
            <a:ext uri="{FF2B5EF4-FFF2-40B4-BE49-F238E27FC236}">
              <a16:creationId xmlns:a16="http://schemas.microsoft.com/office/drawing/2014/main" id="{00000000-0008-0000-0500-00008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5" name="Picture 135" descr="clip_image507">
          <a:extLst>
            <a:ext uri="{FF2B5EF4-FFF2-40B4-BE49-F238E27FC236}">
              <a16:creationId xmlns:a16="http://schemas.microsoft.com/office/drawing/2014/main" id="{00000000-0008-0000-0500-00008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6" name="Picture 136" descr="clip_image507">
          <a:extLst>
            <a:ext uri="{FF2B5EF4-FFF2-40B4-BE49-F238E27FC236}">
              <a16:creationId xmlns:a16="http://schemas.microsoft.com/office/drawing/2014/main" id="{00000000-0008-0000-0500-00008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7" name="Picture 137" descr="clip_image507">
          <a:extLst>
            <a:ext uri="{FF2B5EF4-FFF2-40B4-BE49-F238E27FC236}">
              <a16:creationId xmlns:a16="http://schemas.microsoft.com/office/drawing/2014/main" id="{00000000-0008-0000-0500-00008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8" name="Picture 138" descr="clip_image507">
          <a:extLst>
            <a:ext uri="{FF2B5EF4-FFF2-40B4-BE49-F238E27FC236}">
              <a16:creationId xmlns:a16="http://schemas.microsoft.com/office/drawing/2014/main" id="{00000000-0008-0000-0500-00008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19" name="Picture 139" descr="clip_image507">
          <a:extLst>
            <a:ext uri="{FF2B5EF4-FFF2-40B4-BE49-F238E27FC236}">
              <a16:creationId xmlns:a16="http://schemas.microsoft.com/office/drawing/2014/main" id="{00000000-0008-0000-0500-00008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0" name="Picture 140" descr="clip_image507">
          <a:extLst>
            <a:ext uri="{FF2B5EF4-FFF2-40B4-BE49-F238E27FC236}">
              <a16:creationId xmlns:a16="http://schemas.microsoft.com/office/drawing/2014/main" id="{00000000-0008-0000-0500-00009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1" name="Picture 141" descr="clip_image507">
          <a:extLst>
            <a:ext uri="{FF2B5EF4-FFF2-40B4-BE49-F238E27FC236}">
              <a16:creationId xmlns:a16="http://schemas.microsoft.com/office/drawing/2014/main" id="{00000000-0008-0000-0500-00009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2" name="Picture 142" descr="clip_image507">
          <a:extLst>
            <a:ext uri="{FF2B5EF4-FFF2-40B4-BE49-F238E27FC236}">
              <a16:creationId xmlns:a16="http://schemas.microsoft.com/office/drawing/2014/main" id="{00000000-0008-0000-0500-00009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3" name="Picture 143" descr="clip_image507">
          <a:extLst>
            <a:ext uri="{FF2B5EF4-FFF2-40B4-BE49-F238E27FC236}">
              <a16:creationId xmlns:a16="http://schemas.microsoft.com/office/drawing/2014/main" id="{00000000-0008-0000-0500-00009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4" name="Picture 144" descr="clip_image507">
          <a:extLst>
            <a:ext uri="{FF2B5EF4-FFF2-40B4-BE49-F238E27FC236}">
              <a16:creationId xmlns:a16="http://schemas.microsoft.com/office/drawing/2014/main" id="{00000000-0008-0000-0500-00009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5" name="Picture 145" descr="clip_image507">
          <a:extLst>
            <a:ext uri="{FF2B5EF4-FFF2-40B4-BE49-F238E27FC236}">
              <a16:creationId xmlns:a16="http://schemas.microsoft.com/office/drawing/2014/main" id="{00000000-0008-0000-0500-00009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6" name="Picture 146" descr="clip_image507">
          <a:extLst>
            <a:ext uri="{FF2B5EF4-FFF2-40B4-BE49-F238E27FC236}">
              <a16:creationId xmlns:a16="http://schemas.microsoft.com/office/drawing/2014/main" id="{00000000-0008-0000-0500-00009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7" name="Picture 147" descr="clip_image507">
          <a:extLst>
            <a:ext uri="{FF2B5EF4-FFF2-40B4-BE49-F238E27FC236}">
              <a16:creationId xmlns:a16="http://schemas.microsoft.com/office/drawing/2014/main" id="{00000000-0008-0000-0500-00009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8" name="Picture 148" descr="clip_image507">
          <a:extLst>
            <a:ext uri="{FF2B5EF4-FFF2-40B4-BE49-F238E27FC236}">
              <a16:creationId xmlns:a16="http://schemas.microsoft.com/office/drawing/2014/main" id="{00000000-0008-0000-0500-00009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29" name="Picture 149" descr="clip_image507">
          <a:extLst>
            <a:ext uri="{FF2B5EF4-FFF2-40B4-BE49-F238E27FC236}">
              <a16:creationId xmlns:a16="http://schemas.microsoft.com/office/drawing/2014/main" id="{00000000-0008-0000-0500-00009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0" name="Picture 150" descr="clip_image507">
          <a:extLst>
            <a:ext uri="{FF2B5EF4-FFF2-40B4-BE49-F238E27FC236}">
              <a16:creationId xmlns:a16="http://schemas.microsoft.com/office/drawing/2014/main" id="{00000000-0008-0000-0500-00009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1" name="Picture 151" descr="clip_image507">
          <a:extLst>
            <a:ext uri="{FF2B5EF4-FFF2-40B4-BE49-F238E27FC236}">
              <a16:creationId xmlns:a16="http://schemas.microsoft.com/office/drawing/2014/main" id="{00000000-0008-0000-0500-00009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2" name="Picture 152" descr="clip_image507">
          <a:extLst>
            <a:ext uri="{FF2B5EF4-FFF2-40B4-BE49-F238E27FC236}">
              <a16:creationId xmlns:a16="http://schemas.microsoft.com/office/drawing/2014/main" id="{00000000-0008-0000-0500-00009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3" name="Picture 153" descr="clip_image507">
          <a:extLst>
            <a:ext uri="{FF2B5EF4-FFF2-40B4-BE49-F238E27FC236}">
              <a16:creationId xmlns:a16="http://schemas.microsoft.com/office/drawing/2014/main" id="{00000000-0008-0000-0500-00009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4" name="Picture 154" descr="clip_image507">
          <a:extLst>
            <a:ext uri="{FF2B5EF4-FFF2-40B4-BE49-F238E27FC236}">
              <a16:creationId xmlns:a16="http://schemas.microsoft.com/office/drawing/2014/main" id="{00000000-0008-0000-0500-00009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5" name="Picture 155" descr="clip_image507">
          <a:extLst>
            <a:ext uri="{FF2B5EF4-FFF2-40B4-BE49-F238E27FC236}">
              <a16:creationId xmlns:a16="http://schemas.microsoft.com/office/drawing/2014/main" id="{00000000-0008-0000-0500-00009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6" name="Picture 156" descr="clip_image507">
          <a:extLst>
            <a:ext uri="{FF2B5EF4-FFF2-40B4-BE49-F238E27FC236}">
              <a16:creationId xmlns:a16="http://schemas.microsoft.com/office/drawing/2014/main" id="{00000000-0008-0000-0500-0000A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7" name="Picture 157" descr="clip_image507">
          <a:extLst>
            <a:ext uri="{FF2B5EF4-FFF2-40B4-BE49-F238E27FC236}">
              <a16:creationId xmlns:a16="http://schemas.microsoft.com/office/drawing/2014/main" id="{00000000-0008-0000-0500-0000A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8" name="Picture 158" descr="clip_image507">
          <a:extLst>
            <a:ext uri="{FF2B5EF4-FFF2-40B4-BE49-F238E27FC236}">
              <a16:creationId xmlns:a16="http://schemas.microsoft.com/office/drawing/2014/main" id="{00000000-0008-0000-0500-0000A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39" name="Picture 159" descr="clip_image507">
          <a:extLst>
            <a:ext uri="{FF2B5EF4-FFF2-40B4-BE49-F238E27FC236}">
              <a16:creationId xmlns:a16="http://schemas.microsoft.com/office/drawing/2014/main" id="{00000000-0008-0000-0500-0000A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0" name="Picture 160" descr="clip_image507">
          <a:extLst>
            <a:ext uri="{FF2B5EF4-FFF2-40B4-BE49-F238E27FC236}">
              <a16:creationId xmlns:a16="http://schemas.microsoft.com/office/drawing/2014/main" id="{00000000-0008-0000-0500-0000A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1" name="Picture 161" descr="clip_image507">
          <a:extLst>
            <a:ext uri="{FF2B5EF4-FFF2-40B4-BE49-F238E27FC236}">
              <a16:creationId xmlns:a16="http://schemas.microsoft.com/office/drawing/2014/main" id="{00000000-0008-0000-0500-0000A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2" name="Picture 162" descr="clip_image507">
          <a:extLst>
            <a:ext uri="{FF2B5EF4-FFF2-40B4-BE49-F238E27FC236}">
              <a16:creationId xmlns:a16="http://schemas.microsoft.com/office/drawing/2014/main" id="{00000000-0008-0000-0500-0000A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3" name="Picture 163" descr="clip_image507">
          <a:extLst>
            <a:ext uri="{FF2B5EF4-FFF2-40B4-BE49-F238E27FC236}">
              <a16:creationId xmlns:a16="http://schemas.microsoft.com/office/drawing/2014/main" id="{00000000-0008-0000-0500-0000A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4" name="Picture 164" descr="clip_image507">
          <a:extLst>
            <a:ext uri="{FF2B5EF4-FFF2-40B4-BE49-F238E27FC236}">
              <a16:creationId xmlns:a16="http://schemas.microsoft.com/office/drawing/2014/main" id="{00000000-0008-0000-0500-0000A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5" name="Picture 165" descr="clip_image507">
          <a:extLst>
            <a:ext uri="{FF2B5EF4-FFF2-40B4-BE49-F238E27FC236}">
              <a16:creationId xmlns:a16="http://schemas.microsoft.com/office/drawing/2014/main" id="{00000000-0008-0000-05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6" name="Picture 166" descr="clip_image507">
          <a:extLst>
            <a:ext uri="{FF2B5EF4-FFF2-40B4-BE49-F238E27FC236}">
              <a16:creationId xmlns:a16="http://schemas.microsoft.com/office/drawing/2014/main" id="{00000000-0008-0000-05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7" name="Picture 167" descr="clip_image507">
          <a:extLst>
            <a:ext uri="{FF2B5EF4-FFF2-40B4-BE49-F238E27FC236}">
              <a16:creationId xmlns:a16="http://schemas.microsoft.com/office/drawing/2014/main" id="{00000000-0008-0000-05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8" name="Picture 168" descr="clip_image507">
          <a:extLst>
            <a:ext uri="{FF2B5EF4-FFF2-40B4-BE49-F238E27FC236}">
              <a16:creationId xmlns:a16="http://schemas.microsoft.com/office/drawing/2014/main" id="{00000000-0008-0000-05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5549" name="Picture 169" descr="clip_image507">
          <a:extLst>
            <a:ext uri="{FF2B5EF4-FFF2-40B4-BE49-F238E27FC236}">
              <a16:creationId xmlns:a16="http://schemas.microsoft.com/office/drawing/2014/main" id="{00000000-0008-0000-0500-0000A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0" name="Picture 1485" descr="clip_image507">
          <a:extLst>
            <a:ext uri="{FF2B5EF4-FFF2-40B4-BE49-F238E27FC236}">
              <a16:creationId xmlns:a16="http://schemas.microsoft.com/office/drawing/2014/main" id="{00000000-0008-0000-05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1" name="Picture 1486" descr="clip_image507">
          <a:extLst>
            <a:ext uri="{FF2B5EF4-FFF2-40B4-BE49-F238E27FC236}">
              <a16:creationId xmlns:a16="http://schemas.microsoft.com/office/drawing/2014/main" id="{00000000-0008-0000-0500-0000A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2" name="Picture 1487" descr="clip_image507">
          <a:extLst>
            <a:ext uri="{FF2B5EF4-FFF2-40B4-BE49-F238E27FC236}">
              <a16:creationId xmlns:a16="http://schemas.microsoft.com/office/drawing/2014/main" id="{00000000-0008-0000-05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3" name="Picture 1488" descr="clip_image507">
          <a:extLst>
            <a:ext uri="{FF2B5EF4-FFF2-40B4-BE49-F238E27FC236}">
              <a16:creationId xmlns:a16="http://schemas.microsoft.com/office/drawing/2014/main" id="{00000000-0008-0000-05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4" name="Picture 1489" descr="clip_image507">
          <a:extLst>
            <a:ext uri="{FF2B5EF4-FFF2-40B4-BE49-F238E27FC236}">
              <a16:creationId xmlns:a16="http://schemas.microsoft.com/office/drawing/2014/main" id="{00000000-0008-0000-05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5" name="Picture 1490" descr="clip_image507">
          <a:extLst>
            <a:ext uri="{FF2B5EF4-FFF2-40B4-BE49-F238E27FC236}">
              <a16:creationId xmlns:a16="http://schemas.microsoft.com/office/drawing/2014/main" id="{00000000-0008-0000-05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6" name="Picture 1491" descr="clip_image507">
          <a:extLst>
            <a:ext uri="{FF2B5EF4-FFF2-40B4-BE49-F238E27FC236}">
              <a16:creationId xmlns:a16="http://schemas.microsoft.com/office/drawing/2014/main" id="{00000000-0008-0000-05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7" name="Picture 1492" descr="clip_image507">
          <a:extLst>
            <a:ext uri="{FF2B5EF4-FFF2-40B4-BE49-F238E27FC236}">
              <a16:creationId xmlns:a16="http://schemas.microsoft.com/office/drawing/2014/main" id="{00000000-0008-0000-05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8" name="Picture 40" descr="clip_image507">
          <a:extLst>
            <a:ext uri="{FF2B5EF4-FFF2-40B4-BE49-F238E27FC236}">
              <a16:creationId xmlns:a16="http://schemas.microsoft.com/office/drawing/2014/main" id="{00000000-0008-0000-05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59" name="Picture 41" descr="clip_image507">
          <a:extLst>
            <a:ext uri="{FF2B5EF4-FFF2-40B4-BE49-F238E27FC236}">
              <a16:creationId xmlns:a16="http://schemas.microsoft.com/office/drawing/2014/main" id="{00000000-0008-0000-05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0" name="Picture 42" descr="clip_image507">
          <a:extLst>
            <a:ext uri="{FF2B5EF4-FFF2-40B4-BE49-F238E27FC236}">
              <a16:creationId xmlns:a16="http://schemas.microsoft.com/office/drawing/2014/main" id="{00000000-0008-0000-05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1" name="Picture 43" descr="clip_image507">
          <a:extLst>
            <a:ext uri="{FF2B5EF4-FFF2-40B4-BE49-F238E27FC236}">
              <a16:creationId xmlns:a16="http://schemas.microsoft.com/office/drawing/2014/main" id="{00000000-0008-0000-05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2" name="Picture 44" descr="clip_image507">
          <a:extLst>
            <a:ext uri="{FF2B5EF4-FFF2-40B4-BE49-F238E27FC236}">
              <a16:creationId xmlns:a16="http://schemas.microsoft.com/office/drawing/2014/main" id="{00000000-0008-0000-05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3" name="Picture 45" descr="clip_image507">
          <a:extLst>
            <a:ext uri="{FF2B5EF4-FFF2-40B4-BE49-F238E27FC236}">
              <a16:creationId xmlns:a16="http://schemas.microsoft.com/office/drawing/2014/main" id="{00000000-0008-0000-05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4" name="Picture 46" descr="clip_image507">
          <a:extLst>
            <a:ext uri="{FF2B5EF4-FFF2-40B4-BE49-F238E27FC236}">
              <a16:creationId xmlns:a16="http://schemas.microsoft.com/office/drawing/2014/main" id="{00000000-0008-0000-05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5" name="Picture 47" descr="clip_image507">
          <a:extLst>
            <a:ext uri="{FF2B5EF4-FFF2-40B4-BE49-F238E27FC236}">
              <a16:creationId xmlns:a16="http://schemas.microsoft.com/office/drawing/2014/main" id="{00000000-0008-0000-05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6" name="Picture 48" descr="clip_image507">
          <a:extLst>
            <a:ext uri="{FF2B5EF4-FFF2-40B4-BE49-F238E27FC236}">
              <a16:creationId xmlns:a16="http://schemas.microsoft.com/office/drawing/2014/main" id="{00000000-0008-0000-05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7" name="Picture 49" descr="clip_image507">
          <a:extLst>
            <a:ext uri="{FF2B5EF4-FFF2-40B4-BE49-F238E27FC236}">
              <a16:creationId xmlns:a16="http://schemas.microsoft.com/office/drawing/2014/main" id="{00000000-0008-0000-05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8" name="Picture 50" descr="clip_image507">
          <a:extLst>
            <a:ext uri="{FF2B5EF4-FFF2-40B4-BE49-F238E27FC236}">
              <a16:creationId xmlns:a16="http://schemas.microsoft.com/office/drawing/2014/main" id="{00000000-0008-0000-05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69" name="Picture 51" descr="clip_image507">
          <a:extLst>
            <a:ext uri="{FF2B5EF4-FFF2-40B4-BE49-F238E27FC236}">
              <a16:creationId xmlns:a16="http://schemas.microsoft.com/office/drawing/2014/main" id="{00000000-0008-0000-05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0" name="Picture 52" descr="clip_image507">
          <a:extLst>
            <a:ext uri="{FF2B5EF4-FFF2-40B4-BE49-F238E27FC236}">
              <a16:creationId xmlns:a16="http://schemas.microsoft.com/office/drawing/2014/main" id="{00000000-0008-0000-05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1" name="Picture 53" descr="clip_image507">
          <a:extLst>
            <a:ext uri="{FF2B5EF4-FFF2-40B4-BE49-F238E27FC236}">
              <a16:creationId xmlns:a16="http://schemas.microsoft.com/office/drawing/2014/main" id="{00000000-0008-0000-05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2" name="Picture 54" descr="clip_image507">
          <a:extLst>
            <a:ext uri="{FF2B5EF4-FFF2-40B4-BE49-F238E27FC236}">
              <a16:creationId xmlns:a16="http://schemas.microsoft.com/office/drawing/2014/main" id="{00000000-0008-0000-05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3" name="Picture 55" descr="clip_image507">
          <a:extLst>
            <a:ext uri="{FF2B5EF4-FFF2-40B4-BE49-F238E27FC236}">
              <a16:creationId xmlns:a16="http://schemas.microsoft.com/office/drawing/2014/main" id="{00000000-0008-0000-05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4" name="Picture 56" descr="clip_image507">
          <a:extLst>
            <a:ext uri="{FF2B5EF4-FFF2-40B4-BE49-F238E27FC236}">
              <a16:creationId xmlns:a16="http://schemas.microsoft.com/office/drawing/2014/main" id="{00000000-0008-0000-05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5" name="Picture 57" descr="clip_image507">
          <a:extLst>
            <a:ext uri="{FF2B5EF4-FFF2-40B4-BE49-F238E27FC236}">
              <a16:creationId xmlns:a16="http://schemas.microsoft.com/office/drawing/2014/main" id="{00000000-0008-0000-05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6" name="Picture 58" descr="clip_image507">
          <a:extLst>
            <a:ext uri="{FF2B5EF4-FFF2-40B4-BE49-F238E27FC236}">
              <a16:creationId xmlns:a16="http://schemas.microsoft.com/office/drawing/2014/main" id="{00000000-0008-0000-05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7" name="Picture 59" descr="clip_image507">
          <a:extLst>
            <a:ext uri="{FF2B5EF4-FFF2-40B4-BE49-F238E27FC236}">
              <a16:creationId xmlns:a16="http://schemas.microsoft.com/office/drawing/2014/main" id="{00000000-0008-0000-05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8" name="Picture 60" descr="clip_image507">
          <a:extLst>
            <a:ext uri="{FF2B5EF4-FFF2-40B4-BE49-F238E27FC236}">
              <a16:creationId xmlns:a16="http://schemas.microsoft.com/office/drawing/2014/main" id="{00000000-0008-0000-0500-0000C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79" name="Picture 61" descr="clip_image507">
          <a:extLst>
            <a:ext uri="{FF2B5EF4-FFF2-40B4-BE49-F238E27FC236}">
              <a16:creationId xmlns:a16="http://schemas.microsoft.com/office/drawing/2014/main" id="{00000000-0008-0000-05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0" name="Picture 62" descr="clip_image507">
          <a:extLst>
            <a:ext uri="{FF2B5EF4-FFF2-40B4-BE49-F238E27FC236}">
              <a16:creationId xmlns:a16="http://schemas.microsoft.com/office/drawing/2014/main" id="{00000000-0008-0000-0500-0000C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1" name="Picture 63" descr="clip_image507">
          <a:extLst>
            <a:ext uri="{FF2B5EF4-FFF2-40B4-BE49-F238E27FC236}">
              <a16:creationId xmlns:a16="http://schemas.microsoft.com/office/drawing/2014/main" id="{00000000-0008-0000-0500-0000C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2" name="Picture 64" descr="clip_image507">
          <a:extLst>
            <a:ext uri="{FF2B5EF4-FFF2-40B4-BE49-F238E27FC236}">
              <a16:creationId xmlns:a16="http://schemas.microsoft.com/office/drawing/2014/main" id="{00000000-0008-0000-0500-0000C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3" name="Picture 65" descr="clip_image507">
          <a:extLst>
            <a:ext uri="{FF2B5EF4-FFF2-40B4-BE49-F238E27FC236}">
              <a16:creationId xmlns:a16="http://schemas.microsoft.com/office/drawing/2014/main" id="{00000000-0008-0000-0500-0000C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4" name="Picture 66" descr="clip_image507">
          <a:extLst>
            <a:ext uri="{FF2B5EF4-FFF2-40B4-BE49-F238E27FC236}">
              <a16:creationId xmlns:a16="http://schemas.microsoft.com/office/drawing/2014/main" id="{00000000-0008-0000-0500-0000D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5" name="Picture 67" descr="clip_image507">
          <a:extLst>
            <a:ext uri="{FF2B5EF4-FFF2-40B4-BE49-F238E27FC236}">
              <a16:creationId xmlns:a16="http://schemas.microsoft.com/office/drawing/2014/main" id="{00000000-0008-0000-05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6" name="Picture 68" descr="clip_image507">
          <a:extLst>
            <a:ext uri="{FF2B5EF4-FFF2-40B4-BE49-F238E27FC236}">
              <a16:creationId xmlns:a16="http://schemas.microsoft.com/office/drawing/2014/main" id="{00000000-0008-0000-05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7" name="Picture 69" descr="clip_image507">
          <a:extLst>
            <a:ext uri="{FF2B5EF4-FFF2-40B4-BE49-F238E27FC236}">
              <a16:creationId xmlns:a16="http://schemas.microsoft.com/office/drawing/2014/main" id="{00000000-0008-0000-0500-0000D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8" name="Picture 70" descr="clip_image507">
          <a:extLst>
            <a:ext uri="{FF2B5EF4-FFF2-40B4-BE49-F238E27FC236}">
              <a16:creationId xmlns:a16="http://schemas.microsoft.com/office/drawing/2014/main" id="{00000000-0008-0000-0500-0000D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89" name="Picture 71" descr="clip_image507">
          <a:extLst>
            <a:ext uri="{FF2B5EF4-FFF2-40B4-BE49-F238E27FC236}">
              <a16:creationId xmlns:a16="http://schemas.microsoft.com/office/drawing/2014/main" id="{00000000-0008-0000-05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0" name="Picture 72" descr="clip_image507">
          <a:extLst>
            <a:ext uri="{FF2B5EF4-FFF2-40B4-BE49-F238E27FC236}">
              <a16:creationId xmlns:a16="http://schemas.microsoft.com/office/drawing/2014/main" id="{00000000-0008-0000-0500-0000D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1" name="Picture 73" descr="clip_image507">
          <a:extLst>
            <a:ext uri="{FF2B5EF4-FFF2-40B4-BE49-F238E27FC236}">
              <a16:creationId xmlns:a16="http://schemas.microsoft.com/office/drawing/2014/main" id="{00000000-0008-0000-0500-0000D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2" name="Picture 74" descr="clip_image507">
          <a:extLst>
            <a:ext uri="{FF2B5EF4-FFF2-40B4-BE49-F238E27FC236}">
              <a16:creationId xmlns:a16="http://schemas.microsoft.com/office/drawing/2014/main" id="{00000000-0008-0000-0500-0000D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3" name="Picture 75" descr="clip_image507">
          <a:extLst>
            <a:ext uri="{FF2B5EF4-FFF2-40B4-BE49-F238E27FC236}">
              <a16:creationId xmlns:a16="http://schemas.microsoft.com/office/drawing/2014/main" id="{00000000-0008-0000-0500-0000D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4" name="Picture 76" descr="clip_image507">
          <a:extLst>
            <a:ext uri="{FF2B5EF4-FFF2-40B4-BE49-F238E27FC236}">
              <a16:creationId xmlns:a16="http://schemas.microsoft.com/office/drawing/2014/main" id="{00000000-0008-0000-0500-0000D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5" name="Picture 77" descr="clip_image507">
          <a:extLst>
            <a:ext uri="{FF2B5EF4-FFF2-40B4-BE49-F238E27FC236}">
              <a16:creationId xmlns:a16="http://schemas.microsoft.com/office/drawing/2014/main" id="{00000000-0008-0000-05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6" name="Picture 78" descr="clip_image507">
          <a:extLst>
            <a:ext uri="{FF2B5EF4-FFF2-40B4-BE49-F238E27FC236}">
              <a16:creationId xmlns:a16="http://schemas.microsoft.com/office/drawing/2014/main" id="{00000000-0008-0000-0500-0000D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7" name="Picture 79" descr="clip_image507">
          <a:extLst>
            <a:ext uri="{FF2B5EF4-FFF2-40B4-BE49-F238E27FC236}">
              <a16:creationId xmlns:a16="http://schemas.microsoft.com/office/drawing/2014/main" id="{00000000-0008-0000-0500-0000D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8" name="Picture 80" descr="clip_image507">
          <a:extLst>
            <a:ext uri="{FF2B5EF4-FFF2-40B4-BE49-F238E27FC236}">
              <a16:creationId xmlns:a16="http://schemas.microsoft.com/office/drawing/2014/main" id="{00000000-0008-0000-0500-0000D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599" name="Picture 81" descr="clip_image507">
          <a:extLst>
            <a:ext uri="{FF2B5EF4-FFF2-40B4-BE49-F238E27FC236}">
              <a16:creationId xmlns:a16="http://schemas.microsoft.com/office/drawing/2014/main" id="{00000000-0008-0000-0500-0000D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0" name="Picture 82" descr="clip_image507">
          <a:extLst>
            <a:ext uri="{FF2B5EF4-FFF2-40B4-BE49-F238E27FC236}">
              <a16:creationId xmlns:a16="http://schemas.microsoft.com/office/drawing/2014/main" id="{00000000-0008-0000-0500-0000E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1" name="Picture 83" descr="clip_image507">
          <a:extLst>
            <a:ext uri="{FF2B5EF4-FFF2-40B4-BE49-F238E27FC236}">
              <a16:creationId xmlns:a16="http://schemas.microsoft.com/office/drawing/2014/main" id="{00000000-0008-0000-0500-0000E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2" name="Picture 84" descr="clip_image507">
          <a:extLst>
            <a:ext uri="{FF2B5EF4-FFF2-40B4-BE49-F238E27FC236}">
              <a16:creationId xmlns:a16="http://schemas.microsoft.com/office/drawing/2014/main" id="{00000000-0008-0000-0500-0000E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3" name="Picture 85" descr="clip_image507">
          <a:extLst>
            <a:ext uri="{FF2B5EF4-FFF2-40B4-BE49-F238E27FC236}">
              <a16:creationId xmlns:a16="http://schemas.microsoft.com/office/drawing/2014/main" id="{00000000-0008-0000-0500-0000E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4" name="Picture 86" descr="clip_image507">
          <a:extLst>
            <a:ext uri="{FF2B5EF4-FFF2-40B4-BE49-F238E27FC236}">
              <a16:creationId xmlns:a16="http://schemas.microsoft.com/office/drawing/2014/main" id="{00000000-0008-0000-0500-0000E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5" name="Picture 87" descr="clip_image507">
          <a:extLst>
            <a:ext uri="{FF2B5EF4-FFF2-40B4-BE49-F238E27FC236}">
              <a16:creationId xmlns:a16="http://schemas.microsoft.com/office/drawing/2014/main" id="{00000000-0008-0000-0500-0000E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6" name="Picture 88" descr="clip_image507">
          <a:extLst>
            <a:ext uri="{FF2B5EF4-FFF2-40B4-BE49-F238E27FC236}">
              <a16:creationId xmlns:a16="http://schemas.microsoft.com/office/drawing/2014/main" id="{00000000-0008-0000-0500-0000E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7" name="Picture 89" descr="clip_image507">
          <a:extLst>
            <a:ext uri="{FF2B5EF4-FFF2-40B4-BE49-F238E27FC236}">
              <a16:creationId xmlns:a16="http://schemas.microsoft.com/office/drawing/2014/main" id="{00000000-0008-0000-0500-0000E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8" name="Picture 90" descr="clip_image507">
          <a:extLst>
            <a:ext uri="{FF2B5EF4-FFF2-40B4-BE49-F238E27FC236}">
              <a16:creationId xmlns:a16="http://schemas.microsoft.com/office/drawing/2014/main" id="{00000000-0008-0000-0500-0000E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09" name="Picture 91" descr="clip_image507">
          <a:extLst>
            <a:ext uri="{FF2B5EF4-FFF2-40B4-BE49-F238E27FC236}">
              <a16:creationId xmlns:a16="http://schemas.microsoft.com/office/drawing/2014/main" id="{00000000-0008-0000-0500-0000E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0" name="Picture 92" descr="clip_image507">
          <a:extLst>
            <a:ext uri="{FF2B5EF4-FFF2-40B4-BE49-F238E27FC236}">
              <a16:creationId xmlns:a16="http://schemas.microsoft.com/office/drawing/2014/main" id="{00000000-0008-0000-0500-0000E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1" name="Picture 93" descr="clip_image507">
          <a:extLst>
            <a:ext uri="{FF2B5EF4-FFF2-40B4-BE49-F238E27FC236}">
              <a16:creationId xmlns:a16="http://schemas.microsoft.com/office/drawing/2014/main" id="{00000000-0008-0000-0500-0000E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2" name="Picture 94" descr="clip_image507">
          <a:extLst>
            <a:ext uri="{FF2B5EF4-FFF2-40B4-BE49-F238E27FC236}">
              <a16:creationId xmlns:a16="http://schemas.microsoft.com/office/drawing/2014/main" id="{00000000-0008-0000-0500-0000E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3" name="Picture 95" descr="clip_image507">
          <a:extLst>
            <a:ext uri="{FF2B5EF4-FFF2-40B4-BE49-F238E27FC236}">
              <a16:creationId xmlns:a16="http://schemas.microsoft.com/office/drawing/2014/main" id="{00000000-0008-0000-0500-0000E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4" name="Picture 116" descr="clip_image507">
          <a:extLst>
            <a:ext uri="{FF2B5EF4-FFF2-40B4-BE49-F238E27FC236}">
              <a16:creationId xmlns:a16="http://schemas.microsoft.com/office/drawing/2014/main" id="{00000000-0008-0000-0500-0000E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5" name="Picture 117" descr="clip_image507">
          <a:extLst>
            <a:ext uri="{FF2B5EF4-FFF2-40B4-BE49-F238E27FC236}">
              <a16:creationId xmlns:a16="http://schemas.microsoft.com/office/drawing/2014/main" id="{00000000-0008-0000-0500-0000E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6" name="Picture 118" descr="clip_image507">
          <a:extLst>
            <a:ext uri="{FF2B5EF4-FFF2-40B4-BE49-F238E27FC236}">
              <a16:creationId xmlns:a16="http://schemas.microsoft.com/office/drawing/2014/main" id="{00000000-0008-0000-0500-0000F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7" name="Picture 119" descr="clip_image507">
          <a:extLst>
            <a:ext uri="{FF2B5EF4-FFF2-40B4-BE49-F238E27FC236}">
              <a16:creationId xmlns:a16="http://schemas.microsoft.com/office/drawing/2014/main" id="{00000000-0008-0000-0500-0000F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8" name="Picture 120" descr="clip_image507">
          <a:extLst>
            <a:ext uri="{FF2B5EF4-FFF2-40B4-BE49-F238E27FC236}">
              <a16:creationId xmlns:a16="http://schemas.microsoft.com/office/drawing/2014/main" id="{00000000-0008-0000-05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19" name="Picture 121" descr="clip_image507">
          <a:extLst>
            <a:ext uri="{FF2B5EF4-FFF2-40B4-BE49-F238E27FC236}">
              <a16:creationId xmlns:a16="http://schemas.microsoft.com/office/drawing/2014/main" id="{00000000-0008-0000-05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0" name="Picture 122" descr="clip_image507">
          <a:extLst>
            <a:ext uri="{FF2B5EF4-FFF2-40B4-BE49-F238E27FC236}">
              <a16:creationId xmlns:a16="http://schemas.microsoft.com/office/drawing/2014/main" id="{00000000-0008-0000-0500-0000F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1" name="Picture 123" descr="clip_image507">
          <a:extLst>
            <a:ext uri="{FF2B5EF4-FFF2-40B4-BE49-F238E27FC236}">
              <a16:creationId xmlns:a16="http://schemas.microsoft.com/office/drawing/2014/main" id="{00000000-0008-0000-0500-0000F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2" name="Picture 130" descr="clip_image507">
          <a:extLst>
            <a:ext uri="{FF2B5EF4-FFF2-40B4-BE49-F238E27FC236}">
              <a16:creationId xmlns:a16="http://schemas.microsoft.com/office/drawing/2014/main" id="{00000000-0008-0000-0500-0000F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3" name="Picture 131" descr="clip_image507">
          <a:extLst>
            <a:ext uri="{FF2B5EF4-FFF2-40B4-BE49-F238E27FC236}">
              <a16:creationId xmlns:a16="http://schemas.microsoft.com/office/drawing/2014/main" id="{00000000-0008-0000-0500-0000F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4" name="Picture 132" descr="clip_image507">
          <a:extLst>
            <a:ext uri="{FF2B5EF4-FFF2-40B4-BE49-F238E27FC236}">
              <a16:creationId xmlns:a16="http://schemas.microsoft.com/office/drawing/2014/main" id="{00000000-0008-0000-0500-0000F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5" name="Picture 133" descr="clip_image507">
          <a:extLst>
            <a:ext uri="{FF2B5EF4-FFF2-40B4-BE49-F238E27FC236}">
              <a16:creationId xmlns:a16="http://schemas.microsoft.com/office/drawing/2014/main" id="{00000000-0008-0000-0500-0000F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6" name="Picture 134" descr="clip_image507">
          <a:extLst>
            <a:ext uri="{FF2B5EF4-FFF2-40B4-BE49-F238E27FC236}">
              <a16:creationId xmlns:a16="http://schemas.microsoft.com/office/drawing/2014/main" id="{00000000-0008-0000-05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7" name="Picture 135" descr="clip_image507">
          <a:extLst>
            <a:ext uri="{FF2B5EF4-FFF2-40B4-BE49-F238E27FC236}">
              <a16:creationId xmlns:a16="http://schemas.microsoft.com/office/drawing/2014/main" id="{00000000-0008-0000-0500-0000F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8" name="Picture 136" descr="clip_image507">
          <a:extLst>
            <a:ext uri="{FF2B5EF4-FFF2-40B4-BE49-F238E27FC236}">
              <a16:creationId xmlns:a16="http://schemas.microsoft.com/office/drawing/2014/main" id="{00000000-0008-0000-05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29" name="Picture 137" descr="clip_image507">
          <a:extLst>
            <a:ext uri="{FF2B5EF4-FFF2-40B4-BE49-F238E27FC236}">
              <a16:creationId xmlns:a16="http://schemas.microsoft.com/office/drawing/2014/main" id="{00000000-0008-0000-0500-0000F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0" name="Picture 138" descr="clip_image507">
          <a:extLst>
            <a:ext uri="{FF2B5EF4-FFF2-40B4-BE49-F238E27FC236}">
              <a16:creationId xmlns:a16="http://schemas.microsoft.com/office/drawing/2014/main" id="{00000000-0008-0000-0500-0000F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1" name="Picture 139" descr="clip_image507">
          <a:extLst>
            <a:ext uri="{FF2B5EF4-FFF2-40B4-BE49-F238E27FC236}">
              <a16:creationId xmlns:a16="http://schemas.microsoft.com/office/drawing/2014/main" id="{00000000-0008-0000-0500-0000F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2" name="Picture 140" descr="clip_image507">
          <a:extLst>
            <a:ext uri="{FF2B5EF4-FFF2-40B4-BE49-F238E27FC236}">
              <a16:creationId xmlns:a16="http://schemas.microsoft.com/office/drawing/2014/main" id="{00000000-0008-0000-0500-00000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3" name="Picture 141" descr="clip_image507">
          <a:extLst>
            <a:ext uri="{FF2B5EF4-FFF2-40B4-BE49-F238E27FC236}">
              <a16:creationId xmlns:a16="http://schemas.microsoft.com/office/drawing/2014/main" id="{00000000-0008-0000-0500-00000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4" name="Picture 142" descr="clip_image507">
          <a:extLst>
            <a:ext uri="{FF2B5EF4-FFF2-40B4-BE49-F238E27FC236}">
              <a16:creationId xmlns:a16="http://schemas.microsoft.com/office/drawing/2014/main" id="{00000000-0008-0000-0500-00000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5" name="Picture 143" descr="clip_image507">
          <a:extLst>
            <a:ext uri="{FF2B5EF4-FFF2-40B4-BE49-F238E27FC236}">
              <a16:creationId xmlns:a16="http://schemas.microsoft.com/office/drawing/2014/main" id="{00000000-0008-0000-0500-00000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6" name="Picture 144" descr="clip_image507">
          <a:extLst>
            <a:ext uri="{FF2B5EF4-FFF2-40B4-BE49-F238E27FC236}">
              <a16:creationId xmlns:a16="http://schemas.microsoft.com/office/drawing/2014/main" id="{00000000-0008-0000-0500-00000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7" name="Picture 145" descr="clip_image507">
          <a:extLst>
            <a:ext uri="{FF2B5EF4-FFF2-40B4-BE49-F238E27FC236}">
              <a16:creationId xmlns:a16="http://schemas.microsoft.com/office/drawing/2014/main" id="{00000000-0008-0000-0500-00000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8" name="Picture 146" descr="clip_image507">
          <a:extLst>
            <a:ext uri="{FF2B5EF4-FFF2-40B4-BE49-F238E27FC236}">
              <a16:creationId xmlns:a16="http://schemas.microsoft.com/office/drawing/2014/main" id="{00000000-0008-0000-0500-00000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39" name="Picture 147" descr="clip_image507">
          <a:extLst>
            <a:ext uri="{FF2B5EF4-FFF2-40B4-BE49-F238E27FC236}">
              <a16:creationId xmlns:a16="http://schemas.microsoft.com/office/drawing/2014/main" id="{00000000-0008-0000-0500-00000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0" name="Picture 148" descr="clip_image507">
          <a:extLst>
            <a:ext uri="{FF2B5EF4-FFF2-40B4-BE49-F238E27FC236}">
              <a16:creationId xmlns:a16="http://schemas.microsoft.com/office/drawing/2014/main" id="{00000000-0008-0000-0500-00000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1" name="Picture 149" descr="clip_image507">
          <a:extLst>
            <a:ext uri="{FF2B5EF4-FFF2-40B4-BE49-F238E27FC236}">
              <a16:creationId xmlns:a16="http://schemas.microsoft.com/office/drawing/2014/main" id="{00000000-0008-0000-0500-00000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2" name="Picture 150" descr="clip_image507">
          <a:extLst>
            <a:ext uri="{FF2B5EF4-FFF2-40B4-BE49-F238E27FC236}">
              <a16:creationId xmlns:a16="http://schemas.microsoft.com/office/drawing/2014/main" id="{00000000-0008-0000-0500-00000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3" name="Picture 151" descr="clip_image507">
          <a:extLst>
            <a:ext uri="{FF2B5EF4-FFF2-40B4-BE49-F238E27FC236}">
              <a16:creationId xmlns:a16="http://schemas.microsoft.com/office/drawing/2014/main" id="{00000000-0008-0000-0500-00000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4" name="Picture 152" descr="clip_image507">
          <a:extLst>
            <a:ext uri="{FF2B5EF4-FFF2-40B4-BE49-F238E27FC236}">
              <a16:creationId xmlns:a16="http://schemas.microsoft.com/office/drawing/2014/main" id="{00000000-0008-0000-05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5" name="Picture 153" descr="clip_image507">
          <a:extLst>
            <a:ext uri="{FF2B5EF4-FFF2-40B4-BE49-F238E27FC236}">
              <a16:creationId xmlns:a16="http://schemas.microsoft.com/office/drawing/2014/main" id="{00000000-0008-0000-0500-00000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6" name="Picture 154" descr="clip_image507">
          <a:extLst>
            <a:ext uri="{FF2B5EF4-FFF2-40B4-BE49-F238E27FC236}">
              <a16:creationId xmlns:a16="http://schemas.microsoft.com/office/drawing/2014/main" id="{00000000-0008-0000-0500-00000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7" name="Picture 155" descr="clip_image507">
          <a:extLst>
            <a:ext uri="{FF2B5EF4-FFF2-40B4-BE49-F238E27FC236}">
              <a16:creationId xmlns:a16="http://schemas.microsoft.com/office/drawing/2014/main" id="{00000000-0008-0000-0500-00000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8" name="Picture 156" descr="clip_image507">
          <a:extLst>
            <a:ext uri="{FF2B5EF4-FFF2-40B4-BE49-F238E27FC236}">
              <a16:creationId xmlns:a16="http://schemas.microsoft.com/office/drawing/2014/main" id="{00000000-0008-0000-0500-00001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49" name="Picture 157" descr="clip_image507">
          <a:extLst>
            <a:ext uri="{FF2B5EF4-FFF2-40B4-BE49-F238E27FC236}">
              <a16:creationId xmlns:a16="http://schemas.microsoft.com/office/drawing/2014/main" id="{00000000-0008-0000-0500-00001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0" name="Picture 158" descr="clip_image507">
          <a:extLst>
            <a:ext uri="{FF2B5EF4-FFF2-40B4-BE49-F238E27FC236}">
              <a16:creationId xmlns:a16="http://schemas.microsoft.com/office/drawing/2014/main" id="{00000000-0008-0000-0500-00001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1" name="Picture 159" descr="clip_image507">
          <a:extLst>
            <a:ext uri="{FF2B5EF4-FFF2-40B4-BE49-F238E27FC236}">
              <a16:creationId xmlns:a16="http://schemas.microsoft.com/office/drawing/2014/main" id="{00000000-0008-0000-0500-00001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2" name="Picture 160" descr="clip_image507">
          <a:extLst>
            <a:ext uri="{FF2B5EF4-FFF2-40B4-BE49-F238E27FC236}">
              <a16:creationId xmlns:a16="http://schemas.microsoft.com/office/drawing/2014/main" id="{00000000-0008-0000-0500-00001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3" name="Picture 161" descr="clip_image507">
          <a:extLst>
            <a:ext uri="{FF2B5EF4-FFF2-40B4-BE49-F238E27FC236}">
              <a16:creationId xmlns:a16="http://schemas.microsoft.com/office/drawing/2014/main" id="{00000000-0008-0000-0500-00001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4" name="Picture 162" descr="clip_image507">
          <a:extLst>
            <a:ext uri="{FF2B5EF4-FFF2-40B4-BE49-F238E27FC236}">
              <a16:creationId xmlns:a16="http://schemas.microsoft.com/office/drawing/2014/main" id="{00000000-0008-0000-0500-00001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5" name="Picture 163" descr="clip_image507">
          <a:extLst>
            <a:ext uri="{FF2B5EF4-FFF2-40B4-BE49-F238E27FC236}">
              <a16:creationId xmlns:a16="http://schemas.microsoft.com/office/drawing/2014/main" id="{00000000-0008-0000-0500-00001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6" name="Picture 164" descr="clip_image507">
          <a:extLst>
            <a:ext uri="{FF2B5EF4-FFF2-40B4-BE49-F238E27FC236}">
              <a16:creationId xmlns:a16="http://schemas.microsoft.com/office/drawing/2014/main" id="{00000000-0008-0000-0500-00001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7" name="Picture 165" descr="clip_image507">
          <a:extLst>
            <a:ext uri="{FF2B5EF4-FFF2-40B4-BE49-F238E27FC236}">
              <a16:creationId xmlns:a16="http://schemas.microsoft.com/office/drawing/2014/main" id="{00000000-0008-0000-0500-00001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8" name="Picture 166" descr="clip_image507">
          <a:extLst>
            <a:ext uri="{FF2B5EF4-FFF2-40B4-BE49-F238E27FC236}">
              <a16:creationId xmlns:a16="http://schemas.microsoft.com/office/drawing/2014/main" id="{00000000-0008-0000-0500-00001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59" name="Picture 167" descr="clip_image507">
          <a:extLst>
            <a:ext uri="{FF2B5EF4-FFF2-40B4-BE49-F238E27FC236}">
              <a16:creationId xmlns:a16="http://schemas.microsoft.com/office/drawing/2014/main" id="{00000000-0008-0000-0500-00001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0" name="Picture 168" descr="clip_image507">
          <a:extLst>
            <a:ext uri="{FF2B5EF4-FFF2-40B4-BE49-F238E27FC236}">
              <a16:creationId xmlns:a16="http://schemas.microsoft.com/office/drawing/2014/main" id="{00000000-0008-0000-0500-00001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1" name="Picture 169" descr="clip_image507">
          <a:extLst>
            <a:ext uri="{FF2B5EF4-FFF2-40B4-BE49-F238E27FC236}">
              <a16:creationId xmlns:a16="http://schemas.microsoft.com/office/drawing/2014/main" id="{00000000-0008-0000-0500-00001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2" name="Picture 1485" descr="clip_image507">
          <a:extLst>
            <a:ext uri="{FF2B5EF4-FFF2-40B4-BE49-F238E27FC236}">
              <a16:creationId xmlns:a16="http://schemas.microsoft.com/office/drawing/2014/main" id="{00000000-0008-0000-0500-00001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3" name="Picture 1486" descr="clip_image507">
          <a:extLst>
            <a:ext uri="{FF2B5EF4-FFF2-40B4-BE49-F238E27FC236}">
              <a16:creationId xmlns:a16="http://schemas.microsoft.com/office/drawing/2014/main" id="{00000000-0008-0000-0500-00001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4" name="Picture 1487" descr="clip_image507">
          <a:extLst>
            <a:ext uri="{FF2B5EF4-FFF2-40B4-BE49-F238E27FC236}">
              <a16:creationId xmlns:a16="http://schemas.microsoft.com/office/drawing/2014/main" id="{00000000-0008-0000-0500-00002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5" name="Picture 1488" descr="clip_image507">
          <a:extLst>
            <a:ext uri="{FF2B5EF4-FFF2-40B4-BE49-F238E27FC236}">
              <a16:creationId xmlns:a16="http://schemas.microsoft.com/office/drawing/2014/main" id="{00000000-0008-0000-0500-00002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6" name="Picture 1489" descr="clip_image507">
          <a:extLst>
            <a:ext uri="{FF2B5EF4-FFF2-40B4-BE49-F238E27FC236}">
              <a16:creationId xmlns:a16="http://schemas.microsoft.com/office/drawing/2014/main" id="{00000000-0008-0000-0500-00002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7" name="Picture 1490" descr="clip_image507">
          <a:extLst>
            <a:ext uri="{FF2B5EF4-FFF2-40B4-BE49-F238E27FC236}">
              <a16:creationId xmlns:a16="http://schemas.microsoft.com/office/drawing/2014/main" id="{00000000-0008-0000-0500-00002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8" name="Picture 1491" descr="clip_image507">
          <a:extLst>
            <a:ext uri="{FF2B5EF4-FFF2-40B4-BE49-F238E27FC236}">
              <a16:creationId xmlns:a16="http://schemas.microsoft.com/office/drawing/2014/main" id="{00000000-0008-0000-0500-00002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69" name="Picture 1492" descr="clip_image507">
          <a:extLst>
            <a:ext uri="{FF2B5EF4-FFF2-40B4-BE49-F238E27FC236}">
              <a16:creationId xmlns:a16="http://schemas.microsoft.com/office/drawing/2014/main" id="{00000000-0008-0000-0500-00002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0" name="Picture 40" descr="clip_image507">
          <a:extLst>
            <a:ext uri="{FF2B5EF4-FFF2-40B4-BE49-F238E27FC236}">
              <a16:creationId xmlns:a16="http://schemas.microsoft.com/office/drawing/2014/main" id="{00000000-0008-0000-0500-00002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1" name="Picture 41" descr="clip_image507">
          <a:extLst>
            <a:ext uri="{FF2B5EF4-FFF2-40B4-BE49-F238E27FC236}">
              <a16:creationId xmlns:a16="http://schemas.microsoft.com/office/drawing/2014/main" id="{00000000-0008-0000-0500-00002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2" name="Picture 42" descr="clip_image507">
          <a:extLst>
            <a:ext uri="{FF2B5EF4-FFF2-40B4-BE49-F238E27FC236}">
              <a16:creationId xmlns:a16="http://schemas.microsoft.com/office/drawing/2014/main" id="{00000000-0008-0000-0500-00002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3" name="Picture 43" descr="clip_image507">
          <a:extLst>
            <a:ext uri="{FF2B5EF4-FFF2-40B4-BE49-F238E27FC236}">
              <a16:creationId xmlns:a16="http://schemas.microsoft.com/office/drawing/2014/main" id="{00000000-0008-0000-0500-00002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4" name="Picture 44" descr="clip_image507">
          <a:extLst>
            <a:ext uri="{FF2B5EF4-FFF2-40B4-BE49-F238E27FC236}">
              <a16:creationId xmlns:a16="http://schemas.microsoft.com/office/drawing/2014/main" id="{00000000-0008-0000-0500-00002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5" name="Picture 45" descr="clip_image507">
          <a:extLst>
            <a:ext uri="{FF2B5EF4-FFF2-40B4-BE49-F238E27FC236}">
              <a16:creationId xmlns:a16="http://schemas.microsoft.com/office/drawing/2014/main" id="{00000000-0008-0000-0500-00002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6" name="Picture 46" descr="clip_image507">
          <a:extLst>
            <a:ext uri="{FF2B5EF4-FFF2-40B4-BE49-F238E27FC236}">
              <a16:creationId xmlns:a16="http://schemas.microsoft.com/office/drawing/2014/main" id="{00000000-0008-0000-0500-00002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7" name="Picture 47" descr="clip_image507">
          <a:extLst>
            <a:ext uri="{FF2B5EF4-FFF2-40B4-BE49-F238E27FC236}">
              <a16:creationId xmlns:a16="http://schemas.microsoft.com/office/drawing/2014/main" id="{00000000-0008-0000-0500-00002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8" name="Picture 48" descr="clip_image507">
          <a:extLst>
            <a:ext uri="{FF2B5EF4-FFF2-40B4-BE49-F238E27FC236}">
              <a16:creationId xmlns:a16="http://schemas.microsoft.com/office/drawing/2014/main" id="{00000000-0008-0000-0500-00002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79" name="Picture 49" descr="clip_image507">
          <a:extLst>
            <a:ext uri="{FF2B5EF4-FFF2-40B4-BE49-F238E27FC236}">
              <a16:creationId xmlns:a16="http://schemas.microsoft.com/office/drawing/2014/main" id="{00000000-0008-0000-0500-00002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0" name="Picture 50" descr="clip_image507">
          <a:extLst>
            <a:ext uri="{FF2B5EF4-FFF2-40B4-BE49-F238E27FC236}">
              <a16:creationId xmlns:a16="http://schemas.microsoft.com/office/drawing/2014/main" id="{00000000-0008-0000-0500-00003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1" name="Picture 51" descr="clip_image507">
          <a:extLst>
            <a:ext uri="{FF2B5EF4-FFF2-40B4-BE49-F238E27FC236}">
              <a16:creationId xmlns:a16="http://schemas.microsoft.com/office/drawing/2014/main" id="{00000000-0008-0000-0500-00003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2" name="Picture 52" descr="clip_image507">
          <a:extLst>
            <a:ext uri="{FF2B5EF4-FFF2-40B4-BE49-F238E27FC236}">
              <a16:creationId xmlns:a16="http://schemas.microsoft.com/office/drawing/2014/main" id="{00000000-0008-0000-0500-00003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3" name="Picture 53" descr="clip_image507">
          <a:extLst>
            <a:ext uri="{FF2B5EF4-FFF2-40B4-BE49-F238E27FC236}">
              <a16:creationId xmlns:a16="http://schemas.microsoft.com/office/drawing/2014/main" id="{00000000-0008-0000-0500-00003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4" name="Picture 54" descr="clip_image507">
          <a:extLst>
            <a:ext uri="{FF2B5EF4-FFF2-40B4-BE49-F238E27FC236}">
              <a16:creationId xmlns:a16="http://schemas.microsoft.com/office/drawing/2014/main" id="{00000000-0008-0000-0500-00003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5" name="Picture 55" descr="clip_image507">
          <a:extLst>
            <a:ext uri="{FF2B5EF4-FFF2-40B4-BE49-F238E27FC236}">
              <a16:creationId xmlns:a16="http://schemas.microsoft.com/office/drawing/2014/main" id="{00000000-0008-0000-0500-00003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6" name="Picture 56" descr="clip_image507">
          <a:extLst>
            <a:ext uri="{FF2B5EF4-FFF2-40B4-BE49-F238E27FC236}">
              <a16:creationId xmlns:a16="http://schemas.microsoft.com/office/drawing/2014/main" id="{00000000-0008-0000-0500-00003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7" name="Picture 57" descr="clip_image507">
          <a:extLst>
            <a:ext uri="{FF2B5EF4-FFF2-40B4-BE49-F238E27FC236}">
              <a16:creationId xmlns:a16="http://schemas.microsoft.com/office/drawing/2014/main" id="{00000000-0008-0000-0500-00003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8" name="Picture 58" descr="clip_image507">
          <a:extLst>
            <a:ext uri="{FF2B5EF4-FFF2-40B4-BE49-F238E27FC236}">
              <a16:creationId xmlns:a16="http://schemas.microsoft.com/office/drawing/2014/main" id="{00000000-0008-0000-0500-00003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89" name="Picture 59" descr="clip_image507">
          <a:extLst>
            <a:ext uri="{FF2B5EF4-FFF2-40B4-BE49-F238E27FC236}">
              <a16:creationId xmlns:a16="http://schemas.microsoft.com/office/drawing/2014/main" id="{00000000-0008-0000-0500-00003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0" name="Picture 60" descr="clip_image507">
          <a:extLst>
            <a:ext uri="{FF2B5EF4-FFF2-40B4-BE49-F238E27FC236}">
              <a16:creationId xmlns:a16="http://schemas.microsoft.com/office/drawing/2014/main" id="{00000000-0008-0000-0500-00003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1" name="Picture 61" descr="clip_image507">
          <a:extLst>
            <a:ext uri="{FF2B5EF4-FFF2-40B4-BE49-F238E27FC236}">
              <a16:creationId xmlns:a16="http://schemas.microsoft.com/office/drawing/2014/main" id="{00000000-0008-0000-0500-00003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2" name="Picture 62" descr="clip_image507">
          <a:extLst>
            <a:ext uri="{FF2B5EF4-FFF2-40B4-BE49-F238E27FC236}">
              <a16:creationId xmlns:a16="http://schemas.microsoft.com/office/drawing/2014/main" id="{00000000-0008-0000-0500-00003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3" name="Picture 63" descr="clip_image507">
          <a:extLst>
            <a:ext uri="{FF2B5EF4-FFF2-40B4-BE49-F238E27FC236}">
              <a16:creationId xmlns:a16="http://schemas.microsoft.com/office/drawing/2014/main" id="{00000000-0008-0000-0500-00003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4" name="Picture 64" descr="clip_image507">
          <a:extLst>
            <a:ext uri="{FF2B5EF4-FFF2-40B4-BE49-F238E27FC236}">
              <a16:creationId xmlns:a16="http://schemas.microsoft.com/office/drawing/2014/main" id="{00000000-0008-0000-0500-00003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5" name="Picture 65" descr="clip_image507">
          <a:extLst>
            <a:ext uri="{FF2B5EF4-FFF2-40B4-BE49-F238E27FC236}">
              <a16:creationId xmlns:a16="http://schemas.microsoft.com/office/drawing/2014/main" id="{00000000-0008-0000-0500-00003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6" name="Picture 66" descr="clip_image507">
          <a:extLst>
            <a:ext uri="{FF2B5EF4-FFF2-40B4-BE49-F238E27FC236}">
              <a16:creationId xmlns:a16="http://schemas.microsoft.com/office/drawing/2014/main" id="{00000000-0008-0000-0500-00004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7" name="Picture 67" descr="clip_image507">
          <a:extLst>
            <a:ext uri="{FF2B5EF4-FFF2-40B4-BE49-F238E27FC236}">
              <a16:creationId xmlns:a16="http://schemas.microsoft.com/office/drawing/2014/main" id="{00000000-0008-0000-0500-00004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8" name="Picture 68" descr="clip_image507">
          <a:extLst>
            <a:ext uri="{FF2B5EF4-FFF2-40B4-BE49-F238E27FC236}">
              <a16:creationId xmlns:a16="http://schemas.microsoft.com/office/drawing/2014/main" id="{00000000-0008-0000-0500-00004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699" name="Picture 69" descr="clip_image507">
          <a:extLst>
            <a:ext uri="{FF2B5EF4-FFF2-40B4-BE49-F238E27FC236}">
              <a16:creationId xmlns:a16="http://schemas.microsoft.com/office/drawing/2014/main" id="{00000000-0008-0000-0500-00004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0" name="Picture 70" descr="clip_image507">
          <a:extLst>
            <a:ext uri="{FF2B5EF4-FFF2-40B4-BE49-F238E27FC236}">
              <a16:creationId xmlns:a16="http://schemas.microsoft.com/office/drawing/2014/main" id="{00000000-0008-0000-0500-00004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1" name="Picture 71" descr="clip_image507">
          <a:extLst>
            <a:ext uri="{FF2B5EF4-FFF2-40B4-BE49-F238E27FC236}">
              <a16:creationId xmlns:a16="http://schemas.microsoft.com/office/drawing/2014/main" id="{00000000-0008-0000-0500-00004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2" name="Picture 72" descr="clip_image507">
          <a:extLst>
            <a:ext uri="{FF2B5EF4-FFF2-40B4-BE49-F238E27FC236}">
              <a16:creationId xmlns:a16="http://schemas.microsoft.com/office/drawing/2014/main" id="{00000000-0008-0000-05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3" name="Picture 73" descr="clip_image507">
          <a:extLst>
            <a:ext uri="{FF2B5EF4-FFF2-40B4-BE49-F238E27FC236}">
              <a16:creationId xmlns:a16="http://schemas.microsoft.com/office/drawing/2014/main" id="{00000000-0008-0000-0500-00004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4" name="Picture 74" descr="clip_image507">
          <a:extLst>
            <a:ext uri="{FF2B5EF4-FFF2-40B4-BE49-F238E27FC236}">
              <a16:creationId xmlns:a16="http://schemas.microsoft.com/office/drawing/2014/main" id="{00000000-0008-0000-0500-00004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5" name="Picture 75" descr="clip_image507">
          <a:extLst>
            <a:ext uri="{FF2B5EF4-FFF2-40B4-BE49-F238E27FC236}">
              <a16:creationId xmlns:a16="http://schemas.microsoft.com/office/drawing/2014/main" id="{00000000-0008-0000-0500-00004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6" name="Picture 76" descr="clip_image507">
          <a:extLst>
            <a:ext uri="{FF2B5EF4-FFF2-40B4-BE49-F238E27FC236}">
              <a16:creationId xmlns:a16="http://schemas.microsoft.com/office/drawing/2014/main" id="{00000000-0008-0000-0500-00004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7" name="Picture 77" descr="clip_image507">
          <a:extLst>
            <a:ext uri="{FF2B5EF4-FFF2-40B4-BE49-F238E27FC236}">
              <a16:creationId xmlns:a16="http://schemas.microsoft.com/office/drawing/2014/main" id="{00000000-0008-0000-0500-00004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8" name="Picture 78" descr="clip_image507">
          <a:extLst>
            <a:ext uri="{FF2B5EF4-FFF2-40B4-BE49-F238E27FC236}">
              <a16:creationId xmlns:a16="http://schemas.microsoft.com/office/drawing/2014/main" id="{00000000-0008-0000-0500-00004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09" name="Picture 79" descr="clip_image507">
          <a:extLst>
            <a:ext uri="{FF2B5EF4-FFF2-40B4-BE49-F238E27FC236}">
              <a16:creationId xmlns:a16="http://schemas.microsoft.com/office/drawing/2014/main" id="{00000000-0008-0000-0500-00004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0" name="Picture 80" descr="clip_image507">
          <a:extLst>
            <a:ext uri="{FF2B5EF4-FFF2-40B4-BE49-F238E27FC236}">
              <a16:creationId xmlns:a16="http://schemas.microsoft.com/office/drawing/2014/main" id="{00000000-0008-0000-05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1" name="Picture 81" descr="clip_image507">
          <a:extLst>
            <a:ext uri="{FF2B5EF4-FFF2-40B4-BE49-F238E27FC236}">
              <a16:creationId xmlns:a16="http://schemas.microsoft.com/office/drawing/2014/main" id="{00000000-0008-0000-0500-00004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2" name="Picture 82" descr="clip_image507">
          <a:extLst>
            <a:ext uri="{FF2B5EF4-FFF2-40B4-BE49-F238E27FC236}">
              <a16:creationId xmlns:a16="http://schemas.microsoft.com/office/drawing/2014/main" id="{00000000-0008-0000-0500-00005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3" name="Picture 83" descr="clip_image507">
          <a:extLst>
            <a:ext uri="{FF2B5EF4-FFF2-40B4-BE49-F238E27FC236}">
              <a16:creationId xmlns:a16="http://schemas.microsoft.com/office/drawing/2014/main" id="{00000000-0008-0000-0500-00005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4" name="Picture 84" descr="clip_image507">
          <a:extLst>
            <a:ext uri="{FF2B5EF4-FFF2-40B4-BE49-F238E27FC236}">
              <a16:creationId xmlns:a16="http://schemas.microsoft.com/office/drawing/2014/main" id="{00000000-0008-0000-0500-00005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5" name="Picture 85" descr="clip_image507">
          <a:extLst>
            <a:ext uri="{FF2B5EF4-FFF2-40B4-BE49-F238E27FC236}">
              <a16:creationId xmlns:a16="http://schemas.microsoft.com/office/drawing/2014/main" id="{00000000-0008-0000-0500-00005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6" name="Picture 86" descr="clip_image507">
          <a:extLst>
            <a:ext uri="{FF2B5EF4-FFF2-40B4-BE49-F238E27FC236}">
              <a16:creationId xmlns:a16="http://schemas.microsoft.com/office/drawing/2014/main" id="{00000000-0008-0000-0500-00005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7" name="Picture 87" descr="clip_image507">
          <a:extLst>
            <a:ext uri="{FF2B5EF4-FFF2-40B4-BE49-F238E27FC236}">
              <a16:creationId xmlns:a16="http://schemas.microsoft.com/office/drawing/2014/main" id="{00000000-0008-0000-0500-00005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8" name="Picture 88" descr="clip_image507">
          <a:extLst>
            <a:ext uri="{FF2B5EF4-FFF2-40B4-BE49-F238E27FC236}">
              <a16:creationId xmlns:a16="http://schemas.microsoft.com/office/drawing/2014/main" id="{00000000-0008-0000-0500-00005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19" name="Picture 89" descr="clip_image507">
          <a:extLst>
            <a:ext uri="{FF2B5EF4-FFF2-40B4-BE49-F238E27FC236}">
              <a16:creationId xmlns:a16="http://schemas.microsoft.com/office/drawing/2014/main" id="{00000000-0008-0000-0500-00005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0" name="Picture 90" descr="clip_image507">
          <a:extLst>
            <a:ext uri="{FF2B5EF4-FFF2-40B4-BE49-F238E27FC236}">
              <a16:creationId xmlns:a16="http://schemas.microsoft.com/office/drawing/2014/main" id="{00000000-0008-0000-0500-00005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1" name="Picture 91" descr="clip_image507">
          <a:extLst>
            <a:ext uri="{FF2B5EF4-FFF2-40B4-BE49-F238E27FC236}">
              <a16:creationId xmlns:a16="http://schemas.microsoft.com/office/drawing/2014/main" id="{00000000-0008-0000-0500-00005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2" name="Picture 92" descr="clip_image507">
          <a:extLst>
            <a:ext uri="{FF2B5EF4-FFF2-40B4-BE49-F238E27FC236}">
              <a16:creationId xmlns:a16="http://schemas.microsoft.com/office/drawing/2014/main" id="{00000000-0008-0000-0500-00005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3" name="Picture 93" descr="clip_image507">
          <a:extLst>
            <a:ext uri="{FF2B5EF4-FFF2-40B4-BE49-F238E27FC236}">
              <a16:creationId xmlns:a16="http://schemas.microsoft.com/office/drawing/2014/main" id="{00000000-0008-0000-0500-00005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4" name="Picture 94" descr="clip_image507">
          <a:extLst>
            <a:ext uri="{FF2B5EF4-FFF2-40B4-BE49-F238E27FC236}">
              <a16:creationId xmlns:a16="http://schemas.microsoft.com/office/drawing/2014/main" id="{00000000-0008-0000-0500-00005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5" name="Picture 95" descr="clip_image507">
          <a:extLst>
            <a:ext uri="{FF2B5EF4-FFF2-40B4-BE49-F238E27FC236}">
              <a16:creationId xmlns:a16="http://schemas.microsoft.com/office/drawing/2014/main" id="{00000000-0008-0000-0500-00005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6" name="Picture 116" descr="clip_image507">
          <a:extLst>
            <a:ext uri="{FF2B5EF4-FFF2-40B4-BE49-F238E27FC236}">
              <a16:creationId xmlns:a16="http://schemas.microsoft.com/office/drawing/2014/main" id="{00000000-0008-0000-0500-00005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7" name="Picture 117" descr="clip_image507">
          <a:extLst>
            <a:ext uri="{FF2B5EF4-FFF2-40B4-BE49-F238E27FC236}">
              <a16:creationId xmlns:a16="http://schemas.microsoft.com/office/drawing/2014/main" id="{00000000-0008-0000-0500-00005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8" name="Picture 118" descr="clip_image507">
          <a:extLst>
            <a:ext uri="{FF2B5EF4-FFF2-40B4-BE49-F238E27FC236}">
              <a16:creationId xmlns:a16="http://schemas.microsoft.com/office/drawing/2014/main" id="{00000000-0008-0000-0500-00006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29" name="Picture 119" descr="clip_image507">
          <a:extLst>
            <a:ext uri="{FF2B5EF4-FFF2-40B4-BE49-F238E27FC236}">
              <a16:creationId xmlns:a16="http://schemas.microsoft.com/office/drawing/2014/main" id="{00000000-0008-0000-0500-00006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0" name="Picture 120" descr="clip_image507">
          <a:extLst>
            <a:ext uri="{FF2B5EF4-FFF2-40B4-BE49-F238E27FC236}">
              <a16:creationId xmlns:a16="http://schemas.microsoft.com/office/drawing/2014/main" id="{00000000-0008-0000-0500-00006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1" name="Picture 121" descr="clip_image507">
          <a:extLst>
            <a:ext uri="{FF2B5EF4-FFF2-40B4-BE49-F238E27FC236}">
              <a16:creationId xmlns:a16="http://schemas.microsoft.com/office/drawing/2014/main" id="{00000000-0008-0000-0500-00006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2" name="Picture 122" descr="clip_image507">
          <a:extLst>
            <a:ext uri="{FF2B5EF4-FFF2-40B4-BE49-F238E27FC236}">
              <a16:creationId xmlns:a16="http://schemas.microsoft.com/office/drawing/2014/main" id="{00000000-0008-0000-0500-00006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3" name="Picture 123" descr="clip_image507">
          <a:extLst>
            <a:ext uri="{FF2B5EF4-FFF2-40B4-BE49-F238E27FC236}">
              <a16:creationId xmlns:a16="http://schemas.microsoft.com/office/drawing/2014/main" id="{00000000-0008-0000-0500-00006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4" name="Picture 130" descr="clip_image507">
          <a:extLst>
            <a:ext uri="{FF2B5EF4-FFF2-40B4-BE49-F238E27FC236}">
              <a16:creationId xmlns:a16="http://schemas.microsoft.com/office/drawing/2014/main" id="{00000000-0008-0000-0500-00006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5" name="Picture 131" descr="clip_image507">
          <a:extLst>
            <a:ext uri="{FF2B5EF4-FFF2-40B4-BE49-F238E27FC236}">
              <a16:creationId xmlns:a16="http://schemas.microsoft.com/office/drawing/2014/main" id="{00000000-0008-0000-0500-00006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6" name="Picture 132" descr="clip_image507">
          <a:extLst>
            <a:ext uri="{FF2B5EF4-FFF2-40B4-BE49-F238E27FC236}">
              <a16:creationId xmlns:a16="http://schemas.microsoft.com/office/drawing/2014/main" id="{00000000-0008-0000-0500-00006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7" name="Picture 133" descr="clip_image507">
          <a:extLst>
            <a:ext uri="{FF2B5EF4-FFF2-40B4-BE49-F238E27FC236}">
              <a16:creationId xmlns:a16="http://schemas.microsoft.com/office/drawing/2014/main" id="{00000000-0008-0000-0500-00006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8" name="Picture 134" descr="clip_image507">
          <a:extLst>
            <a:ext uri="{FF2B5EF4-FFF2-40B4-BE49-F238E27FC236}">
              <a16:creationId xmlns:a16="http://schemas.microsoft.com/office/drawing/2014/main" id="{00000000-0008-0000-0500-00006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39" name="Picture 135" descr="clip_image507">
          <a:extLst>
            <a:ext uri="{FF2B5EF4-FFF2-40B4-BE49-F238E27FC236}">
              <a16:creationId xmlns:a16="http://schemas.microsoft.com/office/drawing/2014/main" id="{00000000-0008-0000-0500-00006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0" name="Picture 136" descr="clip_image507">
          <a:extLst>
            <a:ext uri="{FF2B5EF4-FFF2-40B4-BE49-F238E27FC236}">
              <a16:creationId xmlns:a16="http://schemas.microsoft.com/office/drawing/2014/main" id="{00000000-0008-0000-0500-00006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1" name="Picture 137" descr="clip_image507">
          <a:extLst>
            <a:ext uri="{FF2B5EF4-FFF2-40B4-BE49-F238E27FC236}">
              <a16:creationId xmlns:a16="http://schemas.microsoft.com/office/drawing/2014/main" id="{00000000-0008-0000-0500-00006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2" name="Picture 138" descr="clip_image507">
          <a:extLst>
            <a:ext uri="{FF2B5EF4-FFF2-40B4-BE49-F238E27FC236}">
              <a16:creationId xmlns:a16="http://schemas.microsoft.com/office/drawing/2014/main" id="{00000000-0008-0000-0500-00006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3" name="Picture 139" descr="clip_image507">
          <a:extLst>
            <a:ext uri="{FF2B5EF4-FFF2-40B4-BE49-F238E27FC236}">
              <a16:creationId xmlns:a16="http://schemas.microsoft.com/office/drawing/2014/main" id="{00000000-0008-0000-0500-00006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4" name="Picture 140" descr="clip_image507">
          <a:extLst>
            <a:ext uri="{FF2B5EF4-FFF2-40B4-BE49-F238E27FC236}">
              <a16:creationId xmlns:a16="http://schemas.microsoft.com/office/drawing/2014/main" id="{00000000-0008-0000-0500-00007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5" name="Picture 141" descr="clip_image507">
          <a:extLst>
            <a:ext uri="{FF2B5EF4-FFF2-40B4-BE49-F238E27FC236}">
              <a16:creationId xmlns:a16="http://schemas.microsoft.com/office/drawing/2014/main" id="{00000000-0008-0000-0500-00007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6" name="Picture 142" descr="clip_image507">
          <a:extLst>
            <a:ext uri="{FF2B5EF4-FFF2-40B4-BE49-F238E27FC236}">
              <a16:creationId xmlns:a16="http://schemas.microsoft.com/office/drawing/2014/main" id="{00000000-0008-0000-0500-00007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7" name="Picture 143" descr="clip_image507">
          <a:extLst>
            <a:ext uri="{FF2B5EF4-FFF2-40B4-BE49-F238E27FC236}">
              <a16:creationId xmlns:a16="http://schemas.microsoft.com/office/drawing/2014/main" id="{00000000-0008-0000-0500-00007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8" name="Picture 144" descr="clip_image507">
          <a:extLst>
            <a:ext uri="{FF2B5EF4-FFF2-40B4-BE49-F238E27FC236}">
              <a16:creationId xmlns:a16="http://schemas.microsoft.com/office/drawing/2014/main" id="{00000000-0008-0000-0500-00007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49" name="Picture 145" descr="clip_image507">
          <a:extLst>
            <a:ext uri="{FF2B5EF4-FFF2-40B4-BE49-F238E27FC236}">
              <a16:creationId xmlns:a16="http://schemas.microsoft.com/office/drawing/2014/main" id="{00000000-0008-0000-0500-00007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0" name="Picture 146" descr="clip_image507">
          <a:extLst>
            <a:ext uri="{FF2B5EF4-FFF2-40B4-BE49-F238E27FC236}">
              <a16:creationId xmlns:a16="http://schemas.microsoft.com/office/drawing/2014/main" id="{00000000-0008-0000-0500-00007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1" name="Picture 147" descr="clip_image507">
          <a:extLst>
            <a:ext uri="{FF2B5EF4-FFF2-40B4-BE49-F238E27FC236}">
              <a16:creationId xmlns:a16="http://schemas.microsoft.com/office/drawing/2014/main" id="{00000000-0008-0000-0500-00007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2" name="Picture 148" descr="clip_image507">
          <a:extLst>
            <a:ext uri="{FF2B5EF4-FFF2-40B4-BE49-F238E27FC236}">
              <a16:creationId xmlns:a16="http://schemas.microsoft.com/office/drawing/2014/main" id="{00000000-0008-0000-0500-00007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3" name="Picture 149" descr="clip_image507">
          <a:extLst>
            <a:ext uri="{FF2B5EF4-FFF2-40B4-BE49-F238E27FC236}">
              <a16:creationId xmlns:a16="http://schemas.microsoft.com/office/drawing/2014/main" id="{00000000-0008-0000-0500-00007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4" name="Picture 150" descr="clip_image507">
          <a:extLst>
            <a:ext uri="{FF2B5EF4-FFF2-40B4-BE49-F238E27FC236}">
              <a16:creationId xmlns:a16="http://schemas.microsoft.com/office/drawing/2014/main" id="{00000000-0008-0000-0500-00007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5" name="Picture 151" descr="clip_image507">
          <a:extLst>
            <a:ext uri="{FF2B5EF4-FFF2-40B4-BE49-F238E27FC236}">
              <a16:creationId xmlns:a16="http://schemas.microsoft.com/office/drawing/2014/main" id="{00000000-0008-0000-0500-00007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6" name="Picture 152" descr="clip_image507">
          <a:extLst>
            <a:ext uri="{FF2B5EF4-FFF2-40B4-BE49-F238E27FC236}">
              <a16:creationId xmlns:a16="http://schemas.microsoft.com/office/drawing/2014/main" id="{00000000-0008-0000-0500-00007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7" name="Picture 153" descr="clip_image507">
          <a:extLst>
            <a:ext uri="{FF2B5EF4-FFF2-40B4-BE49-F238E27FC236}">
              <a16:creationId xmlns:a16="http://schemas.microsoft.com/office/drawing/2014/main" id="{00000000-0008-0000-0500-00007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8" name="Picture 154" descr="clip_image507">
          <a:extLst>
            <a:ext uri="{FF2B5EF4-FFF2-40B4-BE49-F238E27FC236}">
              <a16:creationId xmlns:a16="http://schemas.microsoft.com/office/drawing/2014/main" id="{00000000-0008-0000-0500-00007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59" name="Picture 155" descr="clip_image507">
          <a:extLst>
            <a:ext uri="{FF2B5EF4-FFF2-40B4-BE49-F238E27FC236}">
              <a16:creationId xmlns:a16="http://schemas.microsoft.com/office/drawing/2014/main" id="{00000000-0008-0000-0500-00007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0" name="Picture 156" descr="clip_image507">
          <a:extLst>
            <a:ext uri="{FF2B5EF4-FFF2-40B4-BE49-F238E27FC236}">
              <a16:creationId xmlns:a16="http://schemas.microsoft.com/office/drawing/2014/main" id="{00000000-0008-0000-0500-00008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1" name="Picture 157" descr="clip_image507">
          <a:extLst>
            <a:ext uri="{FF2B5EF4-FFF2-40B4-BE49-F238E27FC236}">
              <a16:creationId xmlns:a16="http://schemas.microsoft.com/office/drawing/2014/main" id="{00000000-0008-0000-0500-00008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2" name="Picture 158" descr="clip_image507">
          <a:extLst>
            <a:ext uri="{FF2B5EF4-FFF2-40B4-BE49-F238E27FC236}">
              <a16:creationId xmlns:a16="http://schemas.microsoft.com/office/drawing/2014/main" id="{00000000-0008-0000-0500-00008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3" name="Picture 159" descr="clip_image507">
          <a:extLst>
            <a:ext uri="{FF2B5EF4-FFF2-40B4-BE49-F238E27FC236}">
              <a16:creationId xmlns:a16="http://schemas.microsoft.com/office/drawing/2014/main" id="{00000000-0008-0000-0500-00008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4" name="Picture 160" descr="clip_image507">
          <a:extLst>
            <a:ext uri="{FF2B5EF4-FFF2-40B4-BE49-F238E27FC236}">
              <a16:creationId xmlns:a16="http://schemas.microsoft.com/office/drawing/2014/main" id="{00000000-0008-0000-0500-00008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5" name="Picture 161" descr="clip_image507">
          <a:extLst>
            <a:ext uri="{FF2B5EF4-FFF2-40B4-BE49-F238E27FC236}">
              <a16:creationId xmlns:a16="http://schemas.microsoft.com/office/drawing/2014/main" id="{00000000-0008-0000-0500-00008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6" name="Picture 162" descr="clip_image507">
          <a:extLst>
            <a:ext uri="{FF2B5EF4-FFF2-40B4-BE49-F238E27FC236}">
              <a16:creationId xmlns:a16="http://schemas.microsoft.com/office/drawing/2014/main" id="{00000000-0008-0000-0500-00008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7" name="Picture 163" descr="clip_image507">
          <a:extLst>
            <a:ext uri="{FF2B5EF4-FFF2-40B4-BE49-F238E27FC236}">
              <a16:creationId xmlns:a16="http://schemas.microsoft.com/office/drawing/2014/main" id="{00000000-0008-0000-0500-00008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8" name="Picture 164" descr="clip_image507">
          <a:extLst>
            <a:ext uri="{FF2B5EF4-FFF2-40B4-BE49-F238E27FC236}">
              <a16:creationId xmlns:a16="http://schemas.microsoft.com/office/drawing/2014/main" id="{00000000-0008-0000-0500-00008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69" name="Picture 165" descr="clip_image507">
          <a:extLst>
            <a:ext uri="{FF2B5EF4-FFF2-40B4-BE49-F238E27FC236}">
              <a16:creationId xmlns:a16="http://schemas.microsoft.com/office/drawing/2014/main" id="{00000000-0008-0000-0500-00008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0" name="Picture 166" descr="clip_image507">
          <a:extLst>
            <a:ext uri="{FF2B5EF4-FFF2-40B4-BE49-F238E27FC236}">
              <a16:creationId xmlns:a16="http://schemas.microsoft.com/office/drawing/2014/main" id="{00000000-0008-0000-0500-00008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1" name="Picture 167" descr="clip_image507">
          <a:extLst>
            <a:ext uri="{FF2B5EF4-FFF2-40B4-BE49-F238E27FC236}">
              <a16:creationId xmlns:a16="http://schemas.microsoft.com/office/drawing/2014/main" id="{00000000-0008-0000-0500-00008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2" name="Picture 168" descr="clip_image507">
          <a:extLst>
            <a:ext uri="{FF2B5EF4-FFF2-40B4-BE49-F238E27FC236}">
              <a16:creationId xmlns:a16="http://schemas.microsoft.com/office/drawing/2014/main" id="{00000000-0008-0000-0500-00008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3" name="Picture 169" descr="clip_image507">
          <a:extLst>
            <a:ext uri="{FF2B5EF4-FFF2-40B4-BE49-F238E27FC236}">
              <a16:creationId xmlns:a16="http://schemas.microsoft.com/office/drawing/2014/main" id="{00000000-0008-0000-0500-00008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4" name="Picture 1485" descr="clip_image507">
          <a:extLst>
            <a:ext uri="{FF2B5EF4-FFF2-40B4-BE49-F238E27FC236}">
              <a16:creationId xmlns:a16="http://schemas.microsoft.com/office/drawing/2014/main" id="{00000000-0008-0000-0500-00008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5" name="Picture 1486" descr="clip_image507">
          <a:extLst>
            <a:ext uri="{FF2B5EF4-FFF2-40B4-BE49-F238E27FC236}">
              <a16:creationId xmlns:a16="http://schemas.microsoft.com/office/drawing/2014/main" id="{00000000-0008-0000-0500-00008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6" name="Picture 1487" descr="clip_image507">
          <a:extLst>
            <a:ext uri="{FF2B5EF4-FFF2-40B4-BE49-F238E27FC236}">
              <a16:creationId xmlns:a16="http://schemas.microsoft.com/office/drawing/2014/main" id="{00000000-0008-0000-0500-00009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7" name="Picture 1488" descr="clip_image507">
          <a:extLst>
            <a:ext uri="{FF2B5EF4-FFF2-40B4-BE49-F238E27FC236}">
              <a16:creationId xmlns:a16="http://schemas.microsoft.com/office/drawing/2014/main" id="{00000000-0008-0000-0500-00009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8" name="Picture 1489" descr="clip_image507">
          <a:extLst>
            <a:ext uri="{FF2B5EF4-FFF2-40B4-BE49-F238E27FC236}">
              <a16:creationId xmlns:a16="http://schemas.microsoft.com/office/drawing/2014/main" id="{00000000-0008-0000-0500-00009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79" name="Picture 1490" descr="clip_image507">
          <a:extLst>
            <a:ext uri="{FF2B5EF4-FFF2-40B4-BE49-F238E27FC236}">
              <a16:creationId xmlns:a16="http://schemas.microsoft.com/office/drawing/2014/main" id="{00000000-0008-0000-0500-00009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0" name="Picture 1491" descr="clip_image507">
          <a:extLst>
            <a:ext uri="{FF2B5EF4-FFF2-40B4-BE49-F238E27FC236}">
              <a16:creationId xmlns:a16="http://schemas.microsoft.com/office/drawing/2014/main" id="{00000000-0008-0000-0500-00009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1" name="Picture 1492" descr="clip_image507">
          <a:extLst>
            <a:ext uri="{FF2B5EF4-FFF2-40B4-BE49-F238E27FC236}">
              <a16:creationId xmlns:a16="http://schemas.microsoft.com/office/drawing/2014/main" id="{00000000-0008-0000-0500-00009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2" name="Picture 40" descr="clip_image507">
          <a:extLst>
            <a:ext uri="{FF2B5EF4-FFF2-40B4-BE49-F238E27FC236}">
              <a16:creationId xmlns:a16="http://schemas.microsoft.com/office/drawing/2014/main" id="{00000000-0008-0000-0500-00009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3" name="Picture 41" descr="clip_image507">
          <a:extLst>
            <a:ext uri="{FF2B5EF4-FFF2-40B4-BE49-F238E27FC236}">
              <a16:creationId xmlns:a16="http://schemas.microsoft.com/office/drawing/2014/main" id="{00000000-0008-0000-0500-00009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4" name="Picture 42" descr="clip_image507">
          <a:extLst>
            <a:ext uri="{FF2B5EF4-FFF2-40B4-BE49-F238E27FC236}">
              <a16:creationId xmlns:a16="http://schemas.microsoft.com/office/drawing/2014/main" id="{00000000-0008-0000-0500-00009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5" name="Picture 43" descr="clip_image507">
          <a:extLst>
            <a:ext uri="{FF2B5EF4-FFF2-40B4-BE49-F238E27FC236}">
              <a16:creationId xmlns:a16="http://schemas.microsoft.com/office/drawing/2014/main" id="{00000000-0008-0000-0500-00009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6" name="Picture 44" descr="clip_image507">
          <a:extLst>
            <a:ext uri="{FF2B5EF4-FFF2-40B4-BE49-F238E27FC236}">
              <a16:creationId xmlns:a16="http://schemas.microsoft.com/office/drawing/2014/main" id="{00000000-0008-0000-0500-00009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7" name="Picture 45" descr="clip_image507">
          <a:extLst>
            <a:ext uri="{FF2B5EF4-FFF2-40B4-BE49-F238E27FC236}">
              <a16:creationId xmlns:a16="http://schemas.microsoft.com/office/drawing/2014/main" id="{00000000-0008-0000-0500-00009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8" name="Picture 46" descr="clip_image507">
          <a:extLst>
            <a:ext uri="{FF2B5EF4-FFF2-40B4-BE49-F238E27FC236}">
              <a16:creationId xmlns:a16="http://schemas.microsoft.com/office/drawing/2014/main" id="{00000000-0008-0000-0500-00009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89" name="Picture 47" descr="clip_image507">
          <a:extLst>
            <a:ext uri="{FF2B5EF4-FFF2-40B4-BE49-F238E27FC236}">
              <a16:creationId xmlns:a16="http://schemas.microsoft.com/office/drawing/2014/main" id="{00000000-0008-0000-0500-00009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0" name="Picture 48" descr="clip_image507">
          <a:extLst>
            <a:ext uri="{FF2B5EF4-FFF2-40B4-BE49-F238E27FC236}">
              <a16:creationId xmlns:a16="http://schemas.microsoft.com/office/drawing/2014/main" id="{00000000-0008-0000-0500-00009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1" name="Picture 49" descr="clip_image507">
          <a:extLst>
            <a:ext uri="{FF2B5EF4-FFF2-40B4-BE49-F238E27FC236}">
              <a16:creationId xmlns:a16="http://schemas.microsoft.com/office/drawing/2014/main" id="{00000000-0008-0000-0500-00009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2" name="Picture 50" descr="clip_image507">
          <a:extLst>
            <a:ext uri="{FF2B5EF4-FFF2-40B4-BE49-F238E27FC236}">
              <a16:creationId xmlns:a16="http://schemas.microsoft.com/office/drawing/2014/main" id="{00000000-0008-0000-0500-0000A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3" name="Picture 51" descr="clip_image507">
          <a:extLst>
            <a:ext uri="{FF2B5EF4-FFF2-40B4-BE49-F238E27FC236}">
              <a16:creationId xmlns:a16="http://schemas.microsoft.com/office/drawing/2014/main" id="{00000000-0008-0000-0500-0000A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4" name="Picture 52" descr="clip_image507">
          <a:extLst>
            <a:ext uri="{FF2B5EF4-FFF2-40B4-BE49-F238E27FC236}">
              <a16:creationId xmlns:a16="http://schemas.microsoft.com/office/drawing/2014/main" id="{00000000-0008-0000-0500-0000A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5" name="Picture 53" descr="clip_image507">
          <a:extLst>
            <a:ext uri="{FF2B5EF4-FFF2-40B4-BE49-F238E27FC236}">
              <a16:creationId xmlns:a16="http://schemas.microsoft.com/office/drawing/2014/main" id="{00000000-0008-0000-0500-0000A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6" name="Picture 54" descr="clip_image507">
          <a:extLst>
            <a:ext uri="{FF2B5EF4-FFF2-40B4-BE49-F238E27FC236}">
              <a16:creationId xmlns:a16="http://schemas.microsoft.com/office/drawing/2014/main" id="{00000000-0008-0000-0500-0000A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7" name="Picture 55" descr="clip_image507">
          <a:extLst>
            <a:ext uri="{FF2B5EF4-FFF2-40B4-BE49-F238E27FC236}">
              <a16:creationId xmlns:a16="http://schemas.microsoft.com/office/drawing/2014/main" id="{00000000-0008-0000-0500-0000A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8" name="Picture 56" descr="clip_image507">
          <a:extLst>
            <a:ext uri="{FF2B5EF4-FFF2-40B4-BE49-F238E27FC236}">
              <a16:creationId xmlns:a16="http://schemas.microsoft.com/office/drawing/2014/main" id="{00000000-0008-0000-0500-0000A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799" name="Picture 57" descr="clip_image507">
          <a:extLst>
            <a:ext uri="{FF2B5EF4-FFF2-40B4-BE49-F238E27FC236}">
              <a16:creationId xmlns:a16="http://schemas.microsoft.com/office/drawing/2014/main" id="{00000000-0008-0000-0500-0000A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0" name="Picture 58" descr="clip_image507">
          <a:extLst>
            <a:ext uri="{FF2B5EF4-FFF2-40B4-BE49-F238E27FC236}">
              <a16:creationId xmlns:a16="http://schemas.microsoft.com/office/drawing/2014/main" id="{00000000-0008-0000-0500-0000A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1" name="Picture 59" descr="clip_image507">
          <a:extLst>
            <a:ext uri="{FF2B5EF4-FFF2-40B4-BE49-F238E27FC236}">
              <a16:creationId xmlns:a16="http://schemas.microsoft.com/office/drawing/2014/main" id="{00000000-0008-0000-05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2" name="Picture 60" descr="clip_image507">
          <a:extLst>
            <a:ext uri="{FF2B5EF4-FFF2-40B4-BE49-F238E27FC236}">
              <a16:creationId xmlns:a16="http://schemas.microsoft.com/office/drawing/2014/main" id="{00000000-0008-0000-0500-0000A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3" name="Picture 61" descr="clip_image507">
          <a:extLst>
            <a:ext uri="{FF2B5EF4-FFF2-40B4-BE49-F238E27FC236}">
              <a16:creationId xmlns:a16="http://schemas.microsoft.com/office/drawing/2014/main" id="{00000000-0008-0000-05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4" name="Picture 62" descr="clip_image507">
          <a:extLst>
            <a:ext uri="{FF2B5EF4-FFF2-40B4-BE49-F238E27FC236}">
              <a16:creationId xmlns:a16="http://schemas.microsoft.com/office/drawing/2014/main" id="{00000000-0008-0000-0500-0000A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5" name="Picture 63" descr="clip_image507">
          <a:extLst>
            <a:ext uri="{FF2B5EF4-FFF2-40B4-BE49-F238E27FC236}">
              <a16:creationId xmlns:a16="http://schemas.microsoft.com/office/drawing/2014/main" id="{00000000-0008-0000-0500-0000A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6" name="Picture 64" descr="clip_image507">
          <a:extLst>
            <a:ext uri="{FF2B5EF4-FFF2-40B4-BE49-F238E27FC236}">
              <a16:creationId xmlns:a16="http://schemas.microsoft.com/office/drawing/2014/main" id="{00000000-0008-0000-0500-0000A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7" name="Picture 65" descr="clip_image507">
          <a:extLst>
            <a:ext uri="{FF2B5EF4-FFF2-40B4-BE49-F238E27FC236}">
              <a16:creationId xmlns:a16="http://schemas.microsoft.com/office/drawing/2014/main" id="{00000000-0008-0000-0500-0000A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8" name="Picture 66" descr="clip_image507">
          <a:extLst>
            <a:ext uri="{FF2B5EF4-FFF2-40B4-BE49-F238E27FC236}">
              <a16:creationId xmlns:a16="http://schemas.microsoft.com/office/drawing/2014/main" id="{00000000-0008-0000-0500-0000B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09" name="Picture 67" descr="clip_image507">
          <a:extLst>
            <a:ext uri="{FF2B5EF4-FFF2-40B4-BE49-F238E27FC236}">
              <a16:creationId xmlns:a16="http://schemas.microsoft.com/office/drawing/2014/main" id="{00000000-0008-0000-0500-0000B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0" name="Picture 68" descr="clip_image507">
          <a:extLst>
            <a:ext uri="{FF2B5EF4-FFF2-40B4-BE49-F238E27FC236}">
              <a16:creationId xmlns:a16="http://schemas.microsoft.com/office/drawing/2014/main" id="{00000000-0008-0000-0500-0000B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1" name="Picture 69" descr="clip_image507">
          <a:extLst>
            <a:ext uri="{FF2B5EF4-FFF2-40B4-BE49-F238E27FC236}">
              <a16:creationId xmlns:a16="http://schemas.microsoft.com/office/drawing/2014/main" id="{00000000-0008-0000-0500-0000B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2" name="Picture 70" descr="clip_image507">
          <a:extLst>
            <a:ext uri="{FF2B5EF4-FFF2-40B4-BE49-F238E27FC236}">
              <a16:creationId xmlns:a16="http://schemas.microsoft.com/office/drawing/2014/main" id="{00000000-0008-0000-0500-0000B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3" name="Picture 71" descr="clip_image507">
          <a:extLst>
            <a:ext uri="{FF2B5EF4-FFF2-40B4-BE49-F238E27FC236}">
              <a16:creationId xmlns:a16="http://schemas.microsoft.com/office/drawing/2014/main" id="{00000000-0008-0000-0500-0000B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4" name="Picture 72" descr="clip_image507">
          <a:extLst>
            <a:ext uri="{FF2B5EF4-FFF2-40B4-BE49-F238E27FC236}">
              <a16:creationId xmlns:a16="http://schemas.microsoft.com/office/drawing/2014/main" id="{00000000-0008-0000-0500-0000B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5" name="Picture 73" descr="clip_image507">
          <a:extLst>
            <a:ext uri="{FF2B5EF4-FFF2-40B4-BE49-F238E27FC236}">
              <a16:creationId xmlns:a16="http://schemas.microsoft.com/office/drawing/2014/main" id="{00000000-0008-0000-0500-0000B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6" name="Picture 74" descr="clip_image507">
          <a:extLst>
            <a:ext uri="{FF2B5EF4-FFF2-40B4-BE49-F238E27FC236}">
              <a16:creationId xmlns:a16="http://schemas.microsoft.com/office/drawing/2014/main" id="{00000000-0008-0000-0500-0000B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7" name="Picture 75" descr="clip_image507">
          <a:extLst>
            <a:ext uri="{FF2B5EF4-FFF2-40B4-BE49-F238E27FC236}">
              <a16:creationId xmlns:a16="http://schemas.microsoft.com/office/drawing/2014/main" id="{00000000-0008-0000-0500-0000B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8" name="Picture 76" descr="clip_image507">
          <a:extLst>
            <a:ext uri="{FF2B5EF4-FFF2-40B4-BE49-F238E27FC236}">
              <a16:creationId xmlns:a16="http://schemas.microsoft.com/office/drawing/2014/main" id="{00000000-0008-0000-0500-0000B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19" name="Picture 77" descr="clip_image507">
          <a:extLst>
            <a:ext uri="{FF2B5EF4-FFF2-40B4-BE49-F238E27FC236}">
              <a16:creationId xmlns:a16="http://schemas.microsoft.com/office/drawing/2014/main" id="{00000000-0008-0000-0500-0000B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0" name="Picture 78" descr="clip_image507">
          <a:extLst>
            <a:ext uri="{FF2B5EF4-FFF2-40B4-BE49-F238E27FC236}">
              <a16:creationId xmlns:a16="http://schemas.microsoft.com/office/drawing/2014/main" id="{00000000-0008-0000-0500-0000B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1" name="Picture 79" descr="clip_image507">
          <a:extLst>
            <a:ext uri="{FF2B5EF4-FFF2-40B4-BE49-F238E27FC236}">
              <a16:creationId xmlns:a16="http://schemas.microsoft.com/office/drawing/2014/main" id="{00000000-0008-0000-0500-0000B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2" name="Picture 80" descr="clip_image507">
          <a:extLst>
            <a:ext uri="{FF2B5EF4-FFF2-40B4-BE49-F238E27FC236}">
              <a16:creationId xmlns:a16="http://schemas.microsoft.com/office/drawing/2014/main" id="{00000000-0008-0000-0500-0000B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3" name="Picture 81" descr="clip_image507">
          <a:extLst>
            <a:ext uri="{FF2B5EF4-FFF2-40B4-BE49-F238E27FC236}">
              <a16:creationId xmlns:a16="http://schemas.microsoft.com/office/drawing/2014/main" id="{00000000-0008-0000-0500-0000B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4" name="Picture 82" descr="clip_image507">
          <a:extLst>
            <a:ext uri="{FF2B5EF4-FFF2-40B4-BE49-F238E27FC236}">
              <a16:creationId xmlns:a16="http://schemas.microsoft.com/office/drawing/2014/main" id="{00000000-0008-0000-0500-0000C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5" name="Picture 83" descr="clip_image507">
          <a:extLst>
            <a:ext uri="{FF2B5EF4-FFF2-40B4-BE49-F238E27FC236}">
              <a16:creationId xmlns:a16="http://schemas.microsoft.com/office/drawing/2014/main" id="{00000000-0008-0000-0500-0000C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6" name="Picture 84" descr="clip_image507">
          <a:extLst>
            <a:ext uri="{FF2B5EF4-FFF2-40B4-BE49-F238E27FC236}">
              <a16:creationId xmlns:a16="http://schemas.microsoft.com/office/drawing/2014/main" id="{00000000-0008-0000-0500-0000C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7" name="Picture 85" descr="clip_image507">
          <a:extLst>
            <a:ext uri="{FF2B5EF4-FFF2-40B4-BE49-F238E27FC236}">
              <a16:creationId xmlns:a16="http://schemas.microsoft.com/office/drawing/2014/main" id="{00000000-0008-0000-0500-0000C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8" name="Picture 86" descr="clip_image507">
          <a:extLst>
            <a:ext uri="{FF2B5EF4-FFF2-40B4-BE49-F238E27FC236}">
              <a16:creationId xmlns:a16="http://schemas.microsoft.com/office/drawing/2014/main" id="{00000000-0008-0000-0500-0000C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29" name="Picture 87" descr="clip_image507">
          <a:extLst>
            <a:ext uri="{FF2B5EF4-FFF2-40B4-BE49-F238E27FC236}">
              <a16:creationId xmlns:a16="http://schemas.microsoft.com/office/drawing/2014/main" id="{00000000-0008-0000-0500-0000C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0" name="Picture 88" descr="clip_image507">
          <a:extLst>
            <a:ext uri="{FF2B5EF4-FFF2-40B4-BE49-F238E27FC236}">
              <a16:creationId xmlns:a16="http://schemas.microsoft.com/office/drawing/2014/main" id="{00000000-0008-0000-0500-0000C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1" name="Picture 89" descr="clip_image507">
          <a:extLst>
            <a:ext uri="{FF2B5EF4-FFF2-40B4-BE49-F238E27FC236}">
              <a16:creationId xmlns:a16="http://schemas.microsoft.com/office/drawing/2014/main" id="{00000000-0008-0000-0500-0000C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2" name="Picture 90" descr="clip_image507">
          <a:extLst>
            <a:ext uri="{FF2B5EF4-FFF2-40B4-BE49-F238E27FC236}">
              <a16:creationId xmlns:a16="http://schemas.microsoft.com/office/drawing/2014/main" id="{00000000-0008-0000-0500-0000C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3" name="Picture 91" descr="clip_image507">
          <a:extLst>
            <a:ext uri="{FF2B5EF4-FFF2-40B4-BE49-F238E27FC236}">
              <a16:creationId xmlns:a16="http://schemas.microsoft.com/office/drawing/2014/main" id="{00000000-0008-0000-0500-0000C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4" name="Picture 92" descr="clip_image507">
          <a:extLst>
            <a:ext uri="{FF2B5EF4-FFF2-40B4-BE49-F238E27FC236}">
              <a16:creationId xmlns:a16="http://schemas.microsoft.com/office/drawing/2014/main" id="{00000000-0008-0000-0500-0000C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5" name="Picture 93" descr="clip_image507">
          <a:extLst>
            <a:ext uri="{FF2B5EF4-FFF2-40B4-BE49-F238E27FC236}">
              <a16:creationId xmlns:a16="http://schemas.microsoft.com/office/drawing/2014/main" id="{00000000-0008-0000-0500-0000C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6" name="Picture 94" descr="clip_image507">
          <a:extLst>
            <a:ext uri="{FF2B5EF4-FFF2-40B4-BE49-F238E27FC236}">
              <a16:creationId xmlns:a16="http://schemas.microsoft.com/office/drawing/2014/main" id="{00000000-0008-0000-0500-0000C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7" name="Picture 95" descr="clip_image507">
          <a:extLst>
            <a:ext uri="{FF2B5EF4-FFF2-40B4-BE49-F238E27FC236}">
              <a16:creationId xmlns:a16="http://schemas.microsoft.com/office/drawing/2014/main" id="{00000000-0008-0000-0500-0000C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8" name="Picture 116" descr="clip_image507">
          <a:extLst>
            <a:ext uri="{FF2B5EF4-FFF2-40B4-BE49-F238E27FC236}">
              <a16:creationId xmlns:a16="http://schemas.microsoft.com/office/drawing/2014/main" id="{00000000-0008-0000-0500-0000C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39" name="Picture 117" descr="clip_image507">
          <a:extLst>
            <a:ext uri="{FF2B5EF4-FFF2-40B4-BE49-F238E27FC236}">
              <a16:creationId xmlns:a16="http://schemas.microsoft.com/office/drawing/2014/main" id="{00000000-0008-0000-0500-0000C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0" name="Picture 118" descr="clip_image507">
          <a:extLst>
            <a:ext uri="{FF2B5EF4-FFF2-40B4-BE49-F238E27FC236}">
              <a16:creationId xmlns:a16="http://schemas.microsoft.com/office/drawing/2014/main" id="{00000000-0008-0000-0500-0000D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1" name="Picture 119" descr="clip_image507">
          <a:extLst>
            <a:ext uri="{FF2B5EF4-FFF2-40B4-BE49-F238E27FC236}">
              <a16:creationId xmlns:a16="http://schemas.microsoft.com/office/drawing/2014/main" id="{00000000-0008-0000-0500-0000D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2" name="Picture 120" descr="clip_image507">
          <a:extLst>
            <a:ext uri="{FF2B5EF4-FFF2-40B4-BE49-F238E27FC236}">
              <a16:creationId xmlns:a16="http://schemas.microsoft.com/office/drawing/2014/main" id="{00000000-0008-0000-0500-0000D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3" name="Picture 121" descr="clip_image507">
          <a:extLst>
            <a:ext uri="{FF2B5EF4-FFF2-40B4-BE49-F238E27FC236}">
              <a16:creationId xmlns:a16="http://schemas.microsoft.com/office/drawing/2014/main" id="{00000000-0008-0000-0500-0000D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4" name="Picture 122" descr="clip_image507">
          <a:extLst>
            <a:ext uri="{FF2B5EF4-FFF2-40B4-BE49-F238E27FC236}">
              <a16:creationId xmlns:a16="http://schemas.microsoft.com/office/drawing/2014/main" id="{00000000-0008-0000-0500-0000D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5" name="Picture 123" descr="clip_image507">
          <a:extLst>
            <a:ext uri="{FF2B5EF4-FFF2-40B4-BE49-F238E27FC236}">
              <a16:creationId xmlns:a16="http://schemas.microsoft.com/office/drawing/2014/main" id="{00000000-0008-0000-0500-0000D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6" name="Picture 130" descr="clip_image507">
          <a:extLst>
            <a:ext uri="{FF2B5EF4-FFF2-40B4-BE49-F238E27FC236}">
              <a16:creationId xmlns:a16="http://schemas.microsoft.com/office/drawing/2014/main" id="{00000000-0008-0000-0500-0000D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7" name="Picture 131" descr="clip_image507">
          <a:extLst>
            <a:ext uri="{FF2B5EF4-FFF2-40B4-BE49-F238E27FC236}">
              <a16:creationId xmlns:a16="http://schemas.microsoft.com/office/drawing/2014/main" id="{00000000-0008-0000-0500-0000D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8" name="Picture 132" descr="clip_image507">
          <a:extLst>
            <a:ext uri="{FF2B5EF4-FFF2-40B4-BE49-F238E27FC236}">
              <a16:creationId xmlns:a16="http://schemas.microsoft.com/office/drawing/2014/main" id="{00000000-0008-0000-0500-0000D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49" name="Picture 133" descr="clip_image507">
          <a:extLst>
            <a:ext uri="{FF2B5EF4-FFF2-40B4-BE49-F238E27FC236}">
              <a16:creationId xmlns:a16="http://schemas.microsoft.com/office/drawing/2014/main" id="{00000000-0008-0000-0500-0000D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0" name="Picture 134" descr="clip_image507">
          <a:extLst>
            <a:ext uri="{FF2B5EF4-FFF2-40B4-BE49-F238E27FC236}">
              <a16:creationId xmlns:a16="http://schemas.microsoft.com/office/drawing/2014/main" id="{00000000-0008-0000-0500-0000D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1" name="Picture 135" descr="clip_image507">
          <a:extLst>
            <a:ext uri="{FF2B5EF4-FFF2-40B4-BE49-F238E27FC236}">
              <a16:creationId xmlns:a16="http://schemas.microsoft.com/office/drawing/2014/main" id="{00000000-0008-0000-0500-0000D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2" name="Picture 136" descr="clip_image507">
          <a:extLst>
            <a:ext uri="{FF2B5EF4-FFF2-40B4-BE49-F238E27FC236}">
              <a16:creationId xmlns:a16="http://schemas.microsoft.com/office/drawing/2014/main" id="{00000000-0008-0000-0500-0000D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3" name="Picture 137" descr="clip_image507">
          <a:extLst>
            <a:ext uri="{FF2B5EF4-FFF2-40B4-BE49-F238E27FC236}">
              <a16:creationId xmlns:a16="http://schemas.microsoft.com/office/drawing/2014/main" id="{00000000-0008-0000-0500-0000D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4" name="Picture 138" descr="clip_image507">
          <a:extLst>
            <a:ext uri="{FF2B5EF4-FFF2-40B4-BE49-F238E27FC236}">
              <a16:creationId xmlns:a16="http://schemas.microsoft.com/office/drawing/2014/main" id="{00000000-0008-0000-0500-0000D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5" name="Picture 139" descr="clip_image507">
          <a:extLst>
            <a:ext uri="{FF2B5EF4-FFF2-40B4-BE49-F238E27FC236}">
              <a16:creationId xmlns:a16="http://schemas.microsoft.com/office/drawing/2014/main" id="{00000000-0008-0000-0500-0000D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6" name="Picture 140" descr="clip_image507">
          <a:extLst>
            <a:ext uri="{FF2B5EF4-FFF2-40B4-BE49-F238E27FC236}">
              <a16:creationId xmlns:a16="http://schemas.microsoft.com/office/drawing/2014/main" id="{00000000-0008-0000-0500-0000E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7" name="Picture 141" descr="clip_image507">
          <a:extLst>
            <a:ext uri="{FF2B5EF4-FFF2-40B4-BE49-F238E27FC236}">
              <a16:creationId xmlns:a16="http://schemas.microsoft.com/office/drawing/2014/main" id="{00000000-0008-0000-0500-0000E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8" name="Picture 142" descr="clip_image507">
          <a:extLst>
            <a:ext uri="{FF2B5EF4-FFF2-40B4-BE49-F238E27FC236}">
              <a16:creationId xmlns:a16="http://schemas.microsoft.com/office/drawing/2014/main" id="{00000000-0008-0000-0500-0000E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59" name="Picture 143" descr="clip_image507">
          <a:extLst>
            <a:ext uri="{FF2B5EF4-FFF2-40B4-BE49-F238E27FC236}">
              <a16:creationId xmlns:a16="http://schemas.microsoft.com/office/drawing/2014/main" id="{00000000-0008-0000-0500-0000E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0" name="Picture 144" descr="clip_image507">
          <a:extLst>
            <a:ext uri="{FF2B5EF4-FFF2-40B4-BE49-F238E27FC236}">
              <a16:creationId xmlns:a16="http://schemas.microsoft.com/office/drawing/2014/main" id="{00000000-0008-0000-0500-0000E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1" name="Picture 145" descr="clip_image507">
          <a:extLst>
            <a:ext uri="{FF2B5EF4-FFF2-40B4-BE49-F238E27FC236}">
              <a16:creationId xmlns:a16="http://schemas.microsoft.com/office/drawing/2014/main" id="{00000000-0008-0000-0500-0000E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2" name="Picture 146" descr="clip_image507">
          <a:extLst>
            <a:ext uri="{FF2B5EF4-FFF2-40B4-BE49-F238E27FC236}">
              <a16:creationId xmlns:a16="http://schemas.microsoft.com/office/drawing/2014/main" id="{00000000-0008-0000-05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3" name="Picture 147" descr="clip_image507">
          <a:extLst>
            <a:ext uri="{FF2B5EF4-FFF2-40B4-BE49-F238E27FC236}">
              <a16:creationId xmlns:a16="http://schemas.microsoft.com/office/drawing/2014/main" id="{00000000-0008-0000-0500-0000E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4" name="Picture 148" descr="clip_image507">
          <a:extLst>
            <a:ext uri="{FF2B5EF4-FFF2-40B4-BE49-F238E27FC236}">
              <a16:creationId xmlns:a16="http://schemas.microsoft.com/office/drawing/2014/main" id="{00000000-0008-0000-0500-0000E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5" name="Picture 149" descr="clip_image507">
          <a:extLst>
            <a:ext uri="{FF2B5EF4-FFF2-40B4-BE49-F238E27FC236}">
              <a16:creationId xmlns:a16="http://schemas.microsoft.com/office/drawing/2014/main" id="{00000000-0008-0000-0500-0000E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6" name="Picture 150" descr="clip_image507">
          <a:extLst>
            <a:ext uri="{FF2B5EF4-FFF2-40B4-BE49-F238E27FC236}">
              <a16:creationId xmlns:a16="http://schemas.microsoft.com/office/drawing/2014/main" id="{00000000-0008-0000-0500-0000E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7" name="Picture 151" descr="clip_image507">
          <a:extLst>
            <a:ext uri="{FF2B5EF4-FFF2-40B4-BE49-F238E27FC236}">
              <a16:creationId xmlns:a16="http://schemas.microsoft.com/office/drawing/2014/main" id="{00000000-0008-0000-0500-0000E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8" name="Picture 152" descr="clip_image507">
          <a:extLst>
            <a:ext uri="{FF2B5EF4-FFF2-40B4-BE49-F238E27FC236}">
              <a16:creationId xmlns:a16="http://schemas.microsoft.com/office/drawing/2014/main" id="{00000000-0008-0000-0500-0000E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69" name="Picture 153" descr="clip_image507">
          <a:extLst>
            <a:ext uri="{FF2B5EF4-FFF2-40B4-BE49-F238E27FC236}">
              <a16:creationId xmlns:a16="http://schemas.microsoft.com/office/drawing/2014/main" id="{00000000-0008-0000-0500-0000E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0" name="Picture 154" descr="clip_image507">
          <a:extLst>
            <a:ext uri="{FF2B5EF4-FFF2-40B4-BE49-F238E27FC236}">
              <a16:creationId xmlns:a16="http://schemas.microsoft.com/office/drawing/2014/main" id="{00000000-0008-0000-0500-0000E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1" name="Picture 155" descr="clip_image507">
          <a:extLst>
            <a:ext uri="{FF2B5EF4-FFF2-40B4-BE49-F238E27FC236}">
              <a16:creationId xmlns:a16="http://schemas.microsoft.com/office/drawing/2014/main" id="{00000000-0008-0000-0500-0000E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2" name="Picture 156" descr="clip_image507">
          <a:extLst>
            <a:ext uri="{FF2B5EF4-FFF2-40B4-BE49-F238E27FC236}">
              <a16:creationId xmlns:a16="http://schemas.microsoft.com/office/drawing/2014/main" id="{00000000-0008-0000-0500-0000F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3" name="Picture 157" descr="clip_image507">
          <a:extLst>
            <a:ext uri="{FF2B5EF4-FFF2-40B4-BE49-F238E27FC236}">
              <a16:creationId xmlns:a16="http://schemas.microsoft.com/office/drawing/2014/main" id="{00000000-0008-0000-0500-0000F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4" name="Picture 158" descr="clip_image507">
          <a:extLst>
            <a:ext uri="{FF2B5EF4-FFF2-40B4-BE49-F238E27FC236}">
              <a16:creationId xmlns:a16="http://schemas.microsoft.com/office/drawing/2014/main" id="{00000000-0008-0000-0500-0000F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5" name="Picture 159" descr="clip_image507">
          <a:extLst>
            <a:ext uri="{FF2B5EF4-FFF2-40B4-BE49-F238E27FC236}">
              <a16:creationId xmlns:a16="http://schemas.microsoft.com/office/drawing/2014/main" id="{00000000-0008-0000-0500-0000F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6" name="Picture 160" descr="clip_image507">
          <a:extLst>
            <a:ext uri="{FF2B5EF4-FFF2-40B4-BE49-F238E27FC236}">
              <a16:creationId xmlns:a16="http://schemas.microsoft.com/office/drawing/2014/main" id="{00000000-0008-0000-0500-0000F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7" name="Picture 161" descr="clip_image507">
          <a:extLst>
            <a:ext uri="{FF2B5EF4-FFF2-40B4-BE49-F238E27FC236}">
              <a16:creationId xmlns:a16="http://schemas.microsoft.com/office/drawing/2014/main" id="{00000000-0008-0000-0500-0000F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8" name="Picture 162" descr="clip_image507">
          <a:extLst>
            <a:ext uri="{FF2B5EF4-FFF2-40B4-BE49-F238E27FC236}">
              <a16:creationId xmlns:a16="http://schemas.microsoft.com/office/drawing/2014/main" id="{00000000-0008-0000-0500-0000F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79" name="Picture 163" descr="clip_image507">
          <a:extLst>
            <a:ext uri="{FF2B5EF4-FFF2-40B4-BE49-F238E27FC236}">
              <a16:creationId xmlns:a16="http://schemas.microsoft.com/office/drawing/2014/main" id="{00000000-0008-0000-0500-0000F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0" name="Picture 164" descr="clip_image507">
          <a:extLst>
            <a:ext uri="{FF2B5EF4-FFF2-40B4-BE49-F238E27FC236}">
              <a16:creationId xmlns:a16="http://schemas.microsoft.com/office/drawing/2014/main" id="{00000000-0008-0000-0500-0000F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1" name="Picture 165" descr="clip_image507">
          <a:extLst>
            <a:ext uri="{FF2B5EF4-FFF2-40B4-BE49-F238E27FC236}">
              <a16:creationId xmlns:a16="http://schemas.microsoft.com/office/drawing/2014/main" id="{00000000-0008-0000-0500-0000F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2" name="Picture 166" descr="clip_image507">
          <a:extLst>
            <a:ext uri="{FF2B5EF4-FFF2-40B4-BE49-F238E27FC236}">
              <a16:creationId xmlns:a16="http://schemas.microsoft.com/office/drawing/2014/main" id="{00000000-0008-0000-0500-0000F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3" name="Picture 167" descr="clip_image507">
          <a:extLst>
            <a:ext uri="{FF2B5EF4-FFF2-40B4-BE49-F238E27FC236}">
              <a16:creationId xmlns:a16="http://schemas.microsoft.com/office/drawing/2014/main" id="{00000000-0008-0000-0500-0000F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4" name="Picture 168" descr="clip_image507">
          <a:extLst>
            <a:ext uri="{FF2B5EF4-FFF2-40B4-BE49-F238E27FC236}">
              <a16:creationId xmlns:a16="http://schemas.microsoft.com/office/drawing/2014/main" id="{00000000-0008-0000-0500-0000F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5" name="Picture 169" descr="clip_image507">
          <a:extLst>
            <a:ext uri="{FF2B5EF4-FFF2-40B4-BE49-F238E27FC236}">
              <a16:creationId xmlns:a16="http://schemas.microsoft.com/office/drawing/2014/main" id="{00000000-0008-0000-0500-0000F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6" name="Picture 1485" descr="clip_image507">
          <a:extLst>
            <a:ext uri="{FF2B5EF4-FFF2-40B4-BE49-F238E27FC236}">
              <a16:creationId xmlns:a16="http://schemas.microsoft.com/office/drawing/2014/main" id="{00000000-0008-0000-0500-0000F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7" name="Picture 1486" descr="clip_image507">
          <a:extLst>
            <a:ext uri="{FF2B5EF4-FFF2-40B4-BE49-F238E27FC236}">
              <a16:creationId xmlns:a16="http://schemas.microsoft.com/office/drawing/2014/main" id="{00000000-0008-0000-0500-0000F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8" name="Picture 1487" descr="clip_image507">
          <a:extLst>
            <a:ext uri="{FF2B5EF4-FFF2-40B4-BE49-F238E27FC236}">
              <a16:creationId xmlns:a16="http://schemas.microsoft.com/office/drawing/2014/main" id="{00000000-0008-0000-0500-00000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89" name="Picture 1488" descr="clip_image507">
          <a:extLst>
            <a:ext uri="{FF2B5EF4-FFF2-40B4-BE49-F238E27FC236}">
              <a16:creationId xmlns:a16="http://schemas.microsoft.com/office/drawing/2014/main" id="{00000000-0008-0000-0500-00000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0" name="Picture 1489" descr="clip_image507">
          <a:extLst>
            <a:ext uri="{FF2B5EF4-FFF2-40B4-BE49-F238E27FC236}">
              <a16:creationId xmlns:a16="http://schemas.microsoft.com/office/drawing/2014/main" id="{00000000-0008-0000-0500-00000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1" name="Picture 1490" descr="clip_image507">
          <a:extLst>
            <a:ext uri="{FF2B5EF4-FFF2-40B4-BE49-F238E27FC236}">
              <a16:creationId xmlns:a16="http://schemas.microsoft.com/office/drawing/2014/main" id="{00000000-0008-0000-05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2" name="Picture 1491" descr="clip_image507">
          <a:extLst>
            <a:ext uri="{FF2B5EF4-FFF2-40B4-BE49-F238E27FC236}">
              <a16:creationId xmlns:a16="http://schemas.microsoft.com/office/drawing/2014/main" id="{00000000-0008-0000-0500-00000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3" name="Picture 1492" descr="clip_image507">
          <a:extLst>
            <a:ext uri="{FF2B5EF4-FFF2-40B4-BE49-F238E27FC236}">
              <a16:creationId xmlns:a16="http://schemas.microsoft.com/office/drawing/2014/main" id="{00000000-0008-0000-0500-00000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4" name="Picture 40" descr="clip_image507">
          <a:extLst>
            <a:ext uri="{FF2B5EF4-FFF2-40B4-BE49-F238E27FC236}">
              <a16:creationId xmlns:a16="http://schemas.microsoft.com/office/drawing/2014/main" id="{00000000-0008-0000-0500-00000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5" name="Picture 41" descr="clip_image507">
          <a:extLst>
            <a:ext uri="{FF2B5EF4-FFF2-40B4-BE49-F238E27FC236}">
              <a16:creationId xmlns:a16="http://schemas.microsoft.com/office/drawing/2014/main" id="{00000000-0008-0000-0500-00000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6" name="Picture 42" descr="clip_image507">
          <a:extLst>
            <a:ext uri="{FF2B5EF4-FFF2-40B4-BE49-F238E27FC236}">
              <a16:creationId xmlns:a16="http://schemas.microsoft.com/office/drawing/2014/main" id="{00000000-0008-0000-0500-00000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7" name="Picture 43" descr="clip_image507">
          <a:extLst>
            <a:ext uri="{FF2B5EF4-FFF2-40B4-BE49-F238E27FC236}">
              <a16:creationId xmlns:a16="http://schemas.microsoft.com/office/drawing/2014/main" id="{00000000-0008-0000-0500-00000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8" name="Picture 44" descr="clip_image507">
          <a:extLst>
            <a:ext uri="{FF2B5EF4-FFF2-40B4-BE49-F238E27FC236}">
              <a16:creationId xmlns:a16="http://schemas.microsoft.com/office/drawing/2014/main" id="{00000000-0008-0000-0500-00000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899" name="Picture 45" descr="clip_image507">
          <a:extLst>
            <a:ext uri="{FF2B5EF4-FFF2-40B4-BE49-F238E27FC236}">
              <a16:creationId xmlns:a16="http://schemas.microsoft.com/office/drawing/2014/main" id="{00000000-0008-0000-0500-00000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0" name="Picture 46" descr="clip_image507">
          <a:extLst>
            <a:ext uri="{FF2B5EF4-FFF2-40B4-BE49-F238E27FC236}">
              <a16:creationId xmlns:a16="http://schemas.microsoft.com/office/drawing/2014/main" id="{00000000-0008-0000-0500-00000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1" name="Picture 47" descr="clip_image507">
          <a:extLst>
            <a:ext uri="{FF2B5EF4-FFF2-40B4-BE49-F238E27FC236}">
              <a16:creationId xmlns:a16="http://schemas.microsoft.com/office/drawing/2014/main" id="{00000000-0008-0000-0500-00000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2" name="Picture 48" descr="clip_image507">
          <a:extLst>
            <a:ext uri="{FF2B5EF4-FFF2-40B4-BE49-F238E27FC236}">
              <a16:creationId xmlns:a16="http://schemas.microsoft.com/office/drawing/2014/main" id="{00000000-0008-0000-0500-00000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3" name="Picture 49" descr="clip_image507">
          <a:extLst>
            <a:ext uri="{FF2B5EF4-FFF2-40B4-BE49-F238E27FC236}">
              <a16:creationId xmlns:a16="http://schemas.microsoft.com/office/drawing/2014/main" id="{00000000-0008-0000-0500-00000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4" name="Picture 50" descr="clip_image507">
          <a:extLst>
            <a:ext uri="{FF2B5EF4-FFF2-40B4-BE49-F238E27FC236}">
              <a16:creationId xmlns:a16="http://schemas.microsoft.com/office/drawing/2014/main" id="{00000000-0008-0000-0500-00001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5" name="Picture 51" descr="clip_image507">
          <a:extLst>
            <a:ext uri="{FF2B5EF4-FFF2-40B4-BE49-F238E27FC236}">
              <a16:creationId xmlns:a16="http://schemas.microsoft.com/office/drawing/2014/main" id="{00000000-0008-0000-0500-00001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6" name="Picture 52" descr="clip_image507">
          <a:extLst>
            <a:ext uri="{FF2B5EF4-FFF2-40B4-BE49-F238E27FC236}">
              <a16:creationId xmlns:a16="http://schemas.microsoft.com/office/drawing/2014/main" id="{00000000-0008-0000-0500-00001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7" name="Picture 53" descr="clip_image507">
          <a:extLst>
            <a:ext uri="{FF2B5EF4-FFF2-40B4-BE49-F238E27FC236}">
              <a16:creationId xmlns:a16="http://schemas.microsoft.com/office/drawing/2014/main" id="{00000000-0008-0000-0500-00001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8" name="Picture 54" descr="clip_image507">
          <a:extLst>
            <a:ext uri="{FF2B5EF4-FFF2-40B4-BE49-F238E27FC236}">
              <a16:creationId xmlns:a16="http://schemas.microsoft.com/office/drawing/2014/main" id="{00000000-0008-0000-0500-00001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09" name="Picture 55" descr="clip_image507">
          <a:extLst>
            <a:ext uri="{FF2B5EF4-FFF2-40B4-BE49-F238E27FC236}">
              <a16:creationId xmlns:a16="http://schemas.microsoft.com/office/drawing/2014/main" id="{00000000-0008-0000-0500-00001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0" name="Picture 56" descr="clip_image507">
          <a:extLst>
            <a:ext uri="{FF2B5EF4-FFF2-40B4-BE49-F238E27FC236}">
              <a16:creationId xmlns:a16="http://schemas.microsoft.com/office/drawing/2014/main" id="{00000000-0008-0000-0500-00001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1" name="Picture 57" descr="clip_image507">
          <a:extLst>
            <a:ext uri="{FF2B5EF4-FFF2-40B4-BE49-F238E27FC236}">
              <a16:creationId xmlns:a16="http://schemas.microsoft.com/office/drawing/2014/main" id="{00000000-0008-0000-0500-00001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2" name="Picture 58" descr="clip_image507">
          <a:extLst>
            <a:ext uri="{FF2B5EF4-FFF2-40B4-BE49-F238E27FC236}">
              <a16:creationId xmlns:a16="http://schemas.microsoft.com/office/drawing/2014/main" id="{00000000-0008-0000-0500-00001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3" name="Picture 59" descr="clip_image507">
          <a:extLst>
            <a:ext uri="{FF2B5EF4-FFF2-40B4-BE49-F238E27FC236}">
              <a16:creationId xmlns:a16="http://schemas.microsoft.com/office/drawing/2014/main" id="{00000000-0008-0000-0500-00001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4" name="Picture 60" descr="clip_image507">
          <a:extLst>
            <a:ext uri="{FF2B5EF4-FFF2-40B4-BE49-F238E27FC236}">
              <a16:creationId xmlns:a16="http://schemas.microsoft.com/office/drawing/2014/main" id="{00000000-0008-0000-0500-00001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5" name="Picture 61" descr="clip_image507">
          <a:extLst>
            <a:ext uri="{FF2B5EF4-FFF2-40B4-BE49-F238E27FC236}">
              <a16:creationId xmlns:a16="http://schemas.microsoft.com/office/drawing/2014/main" id="{00000000-0008-0000-0500-00001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6" name="Picture 62" descr="clip_image507">
          <a:extLst>
            <a:ext uri="{FF2B5EF4-FFF2-40B4-BE49-F238E27FC236}">
              <a16:creationId xmlns:a16="http://schemas.microsoft.com/office/drawing/2014/main" id="{00000000-0008-0000-05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7" name="Picture 63" descr="clip_image507">
          <a:extLst>
            <a:ext uri="{FF2B5EF4-FFF2-40B4-BE49-F238E27FC236}">
              <a16:creationId xmlns:a16="http://schemas.microsoft.com/office/drawing/2014/main" id="{00000000-0008-0000-05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8" name="Picture 64" descr="clip_image507">
          <a:extLst>
            <a:ext uri="{FF2B5EF4-FFF2-40B4-BE49-F238E27FC236}">
              <a16:creationId xmlns:a16="http://schemas.microsoft.com/office/drawing/2014/main" id="{00000000-0008-0000-0500-00001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19" name="Picture 65" descr="clip_image507">
          <a:extLst>
            <a:ext uri="{FF2B5EF4-FFF2-40B4-BE49-F238E27FC236}">
              <a16:creationId xmlns:a16="http://schemas.microsoft.com/office/drawing/2014/main" id="{00000000-0008-0000-0500-00001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0" name="Picture 66" descr="clip_image507">
          <a:extLst>
            <a:ext uri="{FF2B5EF4-FFF2-40B4-BE49-F238E27FC236}">
              <a16:creationId xmlns:a16="http://schemas.microsoft.com/office/drawing/2014/main" id="{00000000-0008-0000-0500-00002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1" name="Picture 67" descr="clip_image507">
          <a:extLst>
            <a:ext uri="{FF2B5EF4-FFF2-40B4-BE49-F238E27FC236}">
              <a16:creationId xmlns:a16="http://schemas.microsoft.com/office/drawing/2014/main" id="{00000000-0008-0000-0500-00002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2" name="Picture 68" descr="clip_image507">
          <a:extLst>
            <a:ext uri="{FF2B5EF4-FFF2-40B4-BE49-F238E27FC236}">
              <a16:creationId xmlns:a16="http://schemas.microsoft.com/office/drawing/2014/main" id="{00000000-0008-0000-0500-00002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3" name="Picture 69" descr="clip_image507">
          <a:extLst>
            <a:ext uri="{FF2B5EF4-FFF2-40B4-BE49-F238E27FC236}">
              <a16:creationId xmlns:a16="http://schemas.microsoft.com/office/drawing/2014/main" id="{00000000-0008-0000-0500-00002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4" name="Picture 70" descr="clip_image507">
          <a:extLst>
            <a:ext uri="{FF2B5EF4-FFF2-40B4-BE49-F238E27FC236}">
              <a16:creationId xmlns:a16="http://schemas.microsoft.com/office/drawing/2014/main" id="{00000000-0008-0000-0500-00002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5" name="Picture 71" descr="clip_image507">
          <a:extLst>
            <a:ext uri="{FF2B5EF4-FFF2-40B4-BE49-F238E27FC236}">
              <a16:creationId xmlns:a16="http://schemas.microsoft.com/office/drawing/2014/main" id="{00000000-0008-0000-0500-00002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6" name="Picture 72" descr="clip_image507">
          <a:extLst>
            <a:ext uri="{FF2B5EF4-FFF2-40B4-BE49-F238E27FC236}">
              <a16:creationId xmlns:a16="http://schemas.microsoft.com/office/drawing/2014/main" id="{00000000-0008-0000-0500-00002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7" name="Picture 73" descr="clip_image507">
          <a:extLst>
            <a:ext uri="{FF2B5EF4-FFF2-40B4-BE49-F238E27FC236}">
              <a16:creationId xmlns:a16="http://schemas.microsoft.com/office/drawing/2014/main" id="{00000000-0008-0000-0500-00002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8" name="Picture 74" descr="clip_image507">
          <a:extLst>
            <a:ext uri="{FF2B5EF4-FFF2-40B4-BE49-F238E27FC236}">
              <a16:creationId xmlns:a16="http://schemas.microsoft.com/office/drawing/2014/main" id="{00000000-0008-0000-0500-00002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29" name="Picture 75" descr="clip_image507">
          <a:extLst>
            <a:ext uri="{FF2B5EF4-FFF2-40B4-BE49-F238E27FC236}">
              <a16:creationId xmlns:a16="http://schemas.microsoft.com/office/drawing/2014/main" id="{00000000-0008-0000-0500-00002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0" name="Picture 76" descr="clip_image507">
          <a:extLst>
            <a:ext uri="{FF2B5EF4-FFF2-40B4-BE49-F238E27FC236}">
              <a16:creationId xmlns:a16="http://schemas.microsoft.com/office/drawing/2014/main" id="{00000000-0008-0000-0500-00002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1" name="Picture 77" descr="clip_image507">
          <a:extLst>
            <a:ext uri="{FF2B5EF4-FFF2-40B4-BE49-F238E27FC236}">
              <a16:creationId xmlns:a16="http://schemas.microsoft.com/office/drawing/2014/main" id="{00000000-0008-0000-0500-00002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2" name="Picture 78" descr="clip_image507">
          <a:extLst>
            <a:ext uri="{FF2B5EF4-FFF2-40B4-BE49-F238E27FC236}">
              <a16:creationId xmlns:a16="http://schemas.microsoft.com/office/drawing/2014/main" id="{00000000-0008-0000-0500-00002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3" name="Picture 79" descr="clip_image507">
          <a:extLst>
            <a:ext uri="{FF2B5EF4-FFF2-40B4-BE49-F238E27FC236}">
              <a16:creationId xmlns:a16="http://schemas.microsoft.com/office/drawing/2014/main" id="{00000000-0008-0000-0500-00002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4" name="Picture 80" descr="clip_image507">
          <a:extLst>
            <a:ext uri="{FF2B5EF4-FFF2-40B4-BE49-F238E27FC236}">
              <a16:creationId xmlns:a16="http://schemas.microsoft.com/office/drawing/2014/main" id="{00000000-0008-0000-0500-00002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5" name="Picture 81" descr="clip_image507">
          <a:extLst>
            <a:ext uri="{FF2B5EF4-FFF2-40B4-BE49-F238E27FC236}">
              <a16:creationId xmlns:a16="http://schemas.microsoft.com/office/drawing/2014/main" id="{00000000-0008-0000-0500-00002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6" name="Picture 82" descr="clip_image507">
          <a:extLst>
            <a:ext uri="{FF2B5EF4-FFF2-40B4-BE49-F238E27FC236}">
              <a16:creationId xmlns:a16="http://schemas.microsoft.com/office/drawing/2014/main" id="{00000000-0008-0000-0500-00003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7" name="Picture 83" descr="clip_image507">
          <a:extLst>
            <a:ext uri="{FF2B5EF4-FFF2-40B4-BE49-F238E27FC236}">
              <a16:creationId xmlns:a16="http://schemas.microsoft.com/office/drawing/2014/main" id="{00000000-0008-0000-0500-00003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8" name="Picture 84" descr="clip_image507">
          <a:extLst>
            <a:ext uri="{FF2B5EF4-FFF2-40B4-BE49-F238E27FC236}">
              <a16:creationId xmlns:a16="http://schemas.microsoft.com/office/drawing/2014/main" id="{00000000-0008-0000-0500-00003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39" name="Picture 85" descr="clip_image507">
          <a:extLst>
            <a:ext uri="{FF2B5EF4-FFF2-40B4-BE49-F238E27FC236}">
              <a16:creationId xmlns:a16="http://schemas.microsoft.com/office/drawing/2014/main" id="{00000000-0008-0000-0500-00003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0" name="Picture 86" descr="clip_image507">
          <a:extLst>
            <a:ext uri="{FF2B5EF4-FFF2-40B4-BE49-F238E27FC236}">
              <a16:creationId xmlns:a16="http://schemas.microsoft.com/office/drawing/2014/main" id="{00000000-0008-0000-0500-00003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1" name="Picture 87" descr="clip_image507">
          <a:extLst>
            <a:ext uri="{FF2B5EF4-FFF2-40B4-BE49-F238E27FC236}">
              <a16:creationId xmlns:a16="http://schemas.microsoft.com/office/drawing/2014/main" id="{00000000-0008-0000-0500-00003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2" name="Picture 88" descr="clip_image507">
          <a:extLst>
            <a:ext uri="{FF2B5EF4-FFF2-40B4-BE49-F238E27FC236}">
              <a16:creationId xmlns:a16="http://schemas.microsoft.com/office/drawing/2014/main" id="{00000000-0008-0000-0500-00003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3" name="Picture 89" descr="clip_image507">
          <a:extLst>
            <a:ext uri="{FF2B5EF4-FFF2-40B4-BE49-F238E27FC236}">
              <a16:creationId xmlns:a16="http://schemas.microsoft.com/office/drawing/2014/main" id="{00000000-0008-0000-05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4" name="Picture 90" descr="clip_image507">
          <a:extLst>
            <a:ext uri="{FF2B5EF4-FFF2-40B4-BE49-F238E27FC236}">
              <a16:creationId xmlns:a16="http://schemas.microsoft.com/office/drawing/2014/main" id="{00000000-0008-0000-0500-00003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5" name="Picture 91" descr="clip_image507">
          <a:extLst>
            <a:ext uri="{FF2B5EF4-FFF2-40B4-BE49-F238E27FC236}">
              <a16:creationId xmlns:a16="http://schemas.microsoft.com/office/drawing/2014/main" id="{00000000-0008-0000-0500-00003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6" name="Picture 92" descr="clip_image507">
          <a:extLst>
            <a:ext uri="{FF2B5EF4-FFF2-40B4-BE49-F238E27FC236}">
              <a16:creationId xmlns:a16="http://schemas.microsoft.com/office/drawing/2014/main" id="{00000000-0008-0000-0500-00003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7" name="Picture 93" descr="clip_image507">
          <a:extLst>
            <a:ext uri="{FF2B5EF4-FFF2-40B4-BE49-F238E27FC236}">
              <a16:creationId xmlns:a16="http://schemas.microsoft.com/office/drawing/2014/main" id="{00000000-0008-0000-0500-00003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8" name="Picture 94" descr="clip_image507">
          <a:extLst>
            <a:ext uri="{FF2B5EF4-FFF2-40B4-BE49-F238E27FC236}">
              <a16:creationId xmlns:a16="http://schemas.microsoft.com/office/drawing/2014/main" id="{00000000-0008-0000-0500-00003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49" name="Picture 95" descr="clip_image507">
          <a:extLst>
            <a:ext uri="{FF2B5EF4-FFF2-40B4-BE49-F238E27FC236}">
              <a16:creationId xmlns:a16="http://schemas.microsoft.com/office/drawing/2014/main" id="{00000000-0008-0000-05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0" name="Picture 116" descr="clip_image507">
          <a:extLst>
            <a:ext uri="{FF2B5EF4-FFF2-40B4-BE49-F238E27FC236}">
              <a16:creationId xmlns:a16="http://schemas.microsoft.com/office/drawing/2014/main" id="{00000000-0008-0000-0500-00003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1" name="Picture 117" descr="clip_image507">
          <a:extLst>
            <a:ext uri="{FF2B5EF4-FFF2-40B4-BE49-F238E27FC236}">
              <a16:creationId xmlns:a16="http://schemas.microsoft.com/office/drawing/2014/main" id="{00000000-0008-0000-0500-00003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2" name="Picture 118" descr="clip_image507">
          <a:extLst>
            <a:ext uri="{FF2B5EF4-FFF2-40B4-BE49-F238E27FC236}">
              <a16:creationId xmlns:a16="http://schemas.microsoft.com/office/drawing/2014/main" id="{00000000-0008-0000-0500-00004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3" name="Picture 119" descr="clip_image507">
          <a:extLst>
            <a:ext uri="{FF2B5EF4-FFF2-40B4-BE49-F238E27FC236}">
              <a16:creationId xmlns:a16="http://schemas.microsoft.com/office/drawing/2014/main" id="{00000000-0008-0000-0500-00004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4" name="Picture 120" descr="clip_image507">
          <a:extLst>
            <a:ext uri="{FF2B5EF4-FFF2-40B4-BE49-F238E27FC236}">
              <a16:creationId xmlns:a16="http://schemas.microsoft.com/office/drawing/2014/main" id="{00000000-0008-0000-0500-00004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5" name="Picture 121" descr="clip_image507">
          <a:extLst>
            <a:ext uri="{FF2B5EF4-FFF2-40B4-BE49-F238E27FC236}">
              <a16:creationId xmlns:a16="http://schemas.microsoft.com/office/drawing/2014/main" id="{00000000-0008-0000-0500-00004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6" name="Picture 122" descr="clip_image507">
          <a:extLst>
            <a:ext uri="{FF2B5EF4-FFF2-40B4-BE49-F238E27FC236}">
              <a16:creationId xmlns:a16="http://schemas.microsoft.com/office/drawing/2014/main" id="{00000000-0008-0000-0500-00004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7" name="Picture 123" descr="clip_image507">
          <a:extLst>
            <a:ext uri="{FF2B5EF4-FFF2-40B4-BE49-F238E27FC236}">
              <a16:creationId xmlns:a16="http://schemas.microsoft.com/office/drawing/2014/main" id="{00000000-0008-0000-0500-00004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8" name="Picture 130" descr="clip_image507">
          <a:extLst>
            <a:ext uri="{FF2B5EF4-FFF2-40B4-BE49-F238E27FC236}">
              <a16:creationId xmlns:a16="http://schemas.microsoft.com/office/drawing/2014/main" id="{00000000-0008-0000-0500-00004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59" name="Picture 131" descr="clip_image507">
          <a:extLst>
            <a:ext uri="{FF2B5EF4-FFF2-40B4-BE49-F238E27FC236}">
              <a16:creationId xmlns:a16="http://schemas.microsoft.com/office/drawing/2014/main" id="{00000000-0008-0000-0500-00004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0" name="Picture 132" descr="clip_image507">
          <a:extLst>
            <a:ext uri="{FF2B5EF4-FFF2-40B4-BE49-F238E27FC236}">
              <a16:creationId xmlns:a16="http://schemas.microsoft.com/office/drawing/2014/main" id="{00000000-0008-0000-0500-00004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1" name="Picture 133" descr="clip_image507">
          <a:extLst>
            <a:ext uri="{FF2B5EF4-FFF2-40B4-BE49-F238E27FC236}">
              <a16:creationId xmlns:a16="http://schemas.microsoft.com/office/drawing/2014/main" id="{00000000-0008-0000-0500-00004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2" name="Picture 134" descr="clip_image507">
          <a:extLst>
            <a:ext uri="{FF2B5EF4-FFF2-40B4-BE49-F238E27FC236}">
              <a16:creationId xmlns:a16="http://schemas.microsoft.com/office/drawing/2014/main" id="{00000000-0008-0000-0500-00004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3" name="Picture 135" descr="clip_image507">
          <a:extLst>
            <a:ext uri="{FF2B5EF4-FFF2-40B4-BE49-F238E27FC236}">
              <a16:creationId xmlns:a16="http://schemas.microsoft.com/office/drawing/2014/main" id="{00000000-0008-0000-0500-00004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4" name="Picture 136" descr="clip_image507">
          <a:extLst>
            <a:ext uri="{FF2B5EF4-FFF2-40B4-BE49-F238E27FC236}">
              <a16:creationId xmlns:a16="http://schemas.microsoft.com/office/drawing/2014/main" id="{00000000-0008-0000-0500-00004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5" name="Picture 137" descr="clip_image507">
          <a:extLst>
            <a:ext uri="{FF2B5EF4-FFF2-40B4-BE49-F238E27FC236}">
              <a16:creationId xmlns:a16="http://schemas.microsoft.com/office/drawing/2014/main" id="{00000000-0008-0000-0500-00004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6" name="Picture 138" descr="clip_image507">
          <a:extLst>
            <a:ext uri="{FF2B5EF4-FFF2-40B4-BE49-F238E27FC236}">
              <a16:creationId xmlns:a16="http://schemas.microsoft.com/office/drawing/2014/main" id="{00000000-0008-0000-0500-00004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7" name="Picture 139" descr="clip_image507">
          <a:extLst>
            <a:ext uri="{FF2B5EF4-FFF2-40B4-BE49-F238E27FC236}">
              <a16:creationId xmlns:a16="http://schemas.microsoft.com/office/drawing/2014/main" id="{00000000-0008-0000-0500-00004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8" name="Picture 140" descr="clip_image507">
          <a:extLst>
            <a:ext uri="{FF2B5EF4-FFF2-40B4-BE49-F238E27FC236}">
              <a16:creationId xmlns:a16="http://schemas.microsoft.com/office/drawing/2014/main" id="{00000000-0008-0000-0500-00005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69" name="Picture 141" descr="clip_image507">
          <a:extLst>
            <a:ext uri="{FF2B5EF4-FFF2-40B4-BE49-F238E27FC236}">
              <a16:creationId xmlns:a16="http://schemas.microsoft.com/office/drawing/2014/main" id="{00000000-0008-0000-0500-00005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0" name="Picture 142" descr="clip_image507">
          <a:extLst>
            <a:ext uri="{FF2B5EF4-FFF2-40B4-BE49-F238E27FC236}">
              <a16:creationId xmlns:a16="http://schemas.microsoft.com/office/drawing/2014/main" id="{00000000-0008-0000-0500-00005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1" name="Picture 143" descr="clip_image507">
          <a:extLst>
            <a:ext uri="{FF2B5EF4-FFF2-40B4-BE49-F238E27FC236}">
              <a16:creationId xmlns:a16="http://schemas.microsoft.com/office/drawing/2014/main" id="{00000000-0008-0000-0500-00005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2" name="Picture 144" descr="clip_image507">
          <a:extLst>
            <a:ext uri="{FF2B5EF4-FFF2-40B4-BE49-F238E27FC236}">
              <a16:creationId xmlns:a16="http://schemas.microsoft.com/office/drawing/2014/main" id="{00000000-0008-0000-0500-00005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3" name="Picture 145" descr="clip_image507">
          <a:extLst>
            <a:ext uri="{FF2B5EF4-FFF2-40B4-BE49-F238E27FC236}">
              <a16:creationId xmlns:a16="http://schemas.microsoft.com/office/drawing/2014/main" id="{00000000-0008-0000-0500-00005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4" name="Picture 146" descr="clip_image507">
          <a:extLst>
            <a:ext uri="{FF2B5EF4-FFF2-40B4-BE49-F238E27FC236}">
              <a16:creationId xmlns:a16="http://schemas.microsoft.com/office/drawing/2014/main" id="{00000000-0008-0000-0500-00005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5" name="Picture 147" descr="clip_image507">
          <a:extLst>
            <a:ext uri="{FF2B5EF4-FFF2-40B4-BE49-F238E27FC236}">
              <a16:creationId xmlns:a16="http://schemas.microsoft.com/office/drawing/2014/main" id="{00000000-0008-0000-0500-00005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6" name="Picture 148" descr="clip_image507">
          <a:extLst>
            <a:ext uri="{FF2B5EF4-FFF2-40B4-BE49-F238E27FC236}">
              <a16:creationId xmlns:a16="http://schemas.microsoft.com/office/drawing/2014/main" id="{00000000-0008-0000-0500-00005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7" name="Picture 149" descr="clip_image507">
          <a:extLst>
            <a:ext uri="{FF2B5EF4-FFF2-40B4-BE49-F238E27FC236}">
              <a16:creationId xmlns:a16="http://schemas.microsoft.com/office/drawing/2014/main" id="{00000000-0008-0000-0500-00005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8" name="Picture 150" descr="clip_image507">
          <a:extLst>
            <a:ext uri="{FF2B5EF4-FFF2-40B4-BE49-F238E27FC236}">
              <a16:creationId xmlns:a16="http://schemas.microsoft.com/office/drawing/2014/main" id="{00000000-0008-0000-0500-00005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79" name="Picture 151" descr="clip_image507">
          <a:extLst>
            <a:ext uri="{FF2B5EF4-FFF2-40B4-BE49-F238E27FC236}">
              <a16:creationId xmlns:a16="http://schemas.microsoft.com/office/drawing/2014/main" id="{00000000-0008-0000-0500-00005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0" name="Picture 152" descr="clip_image507">
          <a:extLst>
            <a:ext uri="{FF2B5EF4-FFF2-40B4-BE49-F238E27FC236}">
              <a16:creationId xmlns:a16="http://schemas.microsoft.com/office/drawing/2014/main" id="{00000000-0008-0000-0500-00005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1" name="Picture 153" descr="clip_image507">
          <a:extLst>
            <a:ext uri="{FF2B5EF4-FFF2-40B4-BE49-F238E27FC236}">
              <a16:creationId xmlns:a16="http://schemas.microsoft.com/office/drawing/2014/main" id="{00000000-0008-0000-0500-00005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2" name="Picture 154" descr="clip_image507">
          <a:extLst>
            <a:ext uri="{FF2B5EF4-FFF2-40B4-BE49-F238E27FC236}">
              <a16:creationId xmlns:a16="http://schemas.microsoft.com/office/drawing/2014/main" id="{00000000-0008-0000-0500-00005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3" name="Picture 155" descr="clip_image507">
          <a:extLst>
            <a:ext uri="{FF2B5EF4-FFF2-40B4-BE49-F238E27FC236}">
              <a16:creationId xmlns:a16="http://schemas.microsoft.com/office/drawing/2014/main" id="{00000000-0008-0000-0500-00005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4" name="Picture 156" descr="clip_image507">
          <a:extLst>
            <a:ext uri="{FF2B5EF4-FFF2-40B4-BE49-F238E27FC236}">
              <a16:creationId xmlns:a16="http://schemas.microsoft.com/office/drawing/2014/main" id="{00000000-0008-0000-0500-00006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5" name="Picture 157" descr="clip_image507">
          <a:extLst>
            <a:ext uri="{FF2B5EF4-FFF2-40B4-BE49-F238E27FC236}">
              <a16:creationId xmlns:a16="http://schemas.microsoft.com/office/drawing/2014/main" id="{00000000-0008-0000-0500-00006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6" name="Picture 158" descr="clip_image507">
          <a:extLst>
            <a:ext uri="{FF2B5EF4-FFF2-40B4-BE49-F238E27FC236}">
              <a16:creationId xmlns:a16="http://schemas.microsoft.com/office/drawing/2014/main" id="{00000000-0008-0000-0500-00006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7" name="Picture 159" descr="clip_image507">
          <a:extLst>
            <a:ext uri="{FF2B5EF4-FFF2-40B4-BE49-F238E27FC236}">
              <a16:creationId xmlns:a16="http://schemas.microsoft.com/office/drawing/2014/main" id="{00000000-0008-0000-0500-00006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8" name="Picture 160" descr="clip_image507">
          <a:extLst>
            <a:ext uri="{FF2B5EF4-FFF2-40B4-BE49-F238E27FC236}">
              <a16:creationId xmlns:a16="http://schemas.microsoft.com/office/drawing/2014/main" id="{00000000-0008-0000-0500-00006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89" name="Picture 161" descr="clip_image507">
          <a:extLst>
            <a:ext uri="{FF2B5EF4-FFF2-40B4-BE49-F238E27FC236}">
              <a16:creationId xmlns:a16="http://schemas.microsoft.com/office/drawing/2014/main" id="{00000000-0008-0000-0500-00006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0" name="Picture 162" descr="clip_image507">
          <a:extLst>
            <a:ext uri="{FF2B5EF4-FFF2-40B4-BE49-F238E27FC236}">
              <a16:creationId xmlns:a16="http://schemas.microsoft.com/office/drawing/2014/main" id="{00000000-0008-0000-0500-00006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1" name="Picture 163" descr="clip_image507">
          <a:extLst>
            <a:ext uri="{FF2B5EF4-FFF2-40B4-BE49-F238E27FC236}">
              <a16:creationId xmlns:a16="http://schemas.microsoft.com/office/drawing/2014/main" id="{00000000-0008-0000-0500-00006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2" name="Picture 164" descr="clip_image507">
          <a:extLst>
            <a:ext uri="{FF2B5EF4-FFF2-40B4-BE49-F238E27FC236}">
              <a16:creationId xmlns:a16="http://schemas.microsoft.com/office/drawing/2014/main" id="{00000000-0008-0000-0500-00006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3" name="Picture 165" descr="clip_image507">
          <a:extLst>
            <a:ext uri="{FF2B5EF4-FFF2-40B4-BE49-F238E27FC236}">
              <a16:creationId xmlns:a16="http://schemas.microsoft.com/office/drawing/2014/main" id="{00000000-0008-0000-0500-00006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4" name="Picture 166" descr="clip_image507">
          <a:extLst>
            <a:ext uri="{FF2B5EF4-FFF2-40B4-BE49-F238E27FC236}">
              <a16:creationId xmlns:a16="http://schemas.microsoft.com/office/drawing/2014/main" id="{00000000-0008-0000-0500-00006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5" name="Picture 167" descr="clip_image507">
          <a:extLst>
            <a:ext uri="{FF2B5EF4-FFF2-40B4-BE49-F238E27FC236}">
              <a16:creationId xmlns:a16="http://schemas.microsoft.com/office/drawing/2014/main" id="{00000000-0008-0000-0500-00006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6" name="Picture 168" descr="clip_image507">
          <a:extLst>
            <a:ext uri="{FF2B5EF4-FFF2-40B4-BE49-F238E27FC236}">
              <a16:creationId xmlns:a16="http://schemas.microsoft.com/office/drawing/2014/main" id="{00000000-0008-0000-0500-00006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5997" name="Picture 169" descr="clip_image507">
          <a:extLst>
            <a:ext uri="{FF2B5EF4-FFF2-40B4-BE49-F238E27FC236}">
              <a16:creationId xmlns:a16="http://schemas.microsoft.com/office/drawing/2014/main" id="{00000000-0008-0000-0500-00006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5998" name="Picture 1485" descr="clip_image507">
          <a:extLst>
            <a:ext uri="{FF2B5EF4-FFF2-40B4-BE49-F238E27FC236}">
              <a16:creationId xmlns:a16="http://schemas.microsoft.com/office/drawing/2014/main" id="{00000000-0008-0000-0500-00006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5999" name="Picture 1486" descr="clip_image507">
          <a:extLst>
            <a:ext uri="{FF2B5EF4-FFF2-40B4-BE49-F238E27FC236}">
              <a16:creationId xmlns:a16="http://schemas.microsoft.com/office/drawing/2014/main" id="{00000000-0008-0000-0500-00006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0" name="Picture 1487" descr="clip_image507">
          <a:extLst>
            <a:ext uri="{FF2B5EF4-FFF2-40B4-BE49-F238E27FC236}">
              <a16:creationId xmlns:a16="http://schemas.microsoft.com/office/drawing/2014/main" id="{00000000-0008-0000-0500-00007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1" name="Picture 1488" descr="clip_image507">
          <a:extLst>
            <a:ext uri="{FF2B5EF4-FFF2-40B4-BE49-F238E27FC236}">
              <a16:creationId xmlns:a16="http://schemas.microsoft.com/office/drawing/2014/main" id="{00000000-0008-0000-0500-00007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2" name="Picture 1489" descr="clip_image507">
          <a:extLst>
            <a:ext uri="{FF2B5EF4-FFF2-40B4-BE49-F238E27FC236}">
              <a16:creationId xmlns:a16="http://schemas.microsoft.com/office/drawing/2014/main" id="{00000000-0008-0000-0500-00007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3" name="Picture 1490" descr="clip_image507">
          <a:extLst>
            <a:ext uri="{FF2B5EF4-FFF2-40B4-BE49-F238E27FC236}">
              <a16:creationId xmlns:a16="http://schemas.microsoft.com/office/drawing/2014/main" id="{00000000-0008-0000-0500-00007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4" name="Picture 1491" descr="clip_image507">
          <a:extLst>
            <a:ext uri="{FF2B5EF4-FFF2-40B4-BE49-F238E27FC236}">
              <a16:creationId xmlns:a16="http://schemas.microsoft.com/office/drawing/2014/main" id="{00000000-0008-0000-0500-00007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5" name="Picture 1492" descr="clip_image507">
          <a:extLst>
            <a:ext uri="{FF2B5EF4-FFF2-40B4-BE49-F238E27FC236}">
              <a16:creationId xmlns:a16="http://schemas.microsoft.com/office/drawing/2014/main" id="{00000000-0008-0000-0500-00007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6" name="Picture 40" descr="clip_image507">
          <a:extLst>
            <a:ext uri="{FF2B5EF4-FFF2-40B4-BE49-F238E27FC236}">
              <a16:creationId xmlns:a16="http://schemas.microsoft.com/office/drawing/2014/main" id="{00000000-0008-0000-0500-00007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7" name="Picture 41" descr="clip_image507">
          <a:extLst>
            <a:ext uri="{FF2B5EF4-FFF2-40B4-BE49-F238E27FC236}">
              <a16:creationId xmlns:a16="http://schemas.microsoft.com/office/drawing/2014/main" id="{00000000-0008-0000-0500-00007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8" name="Picture 42" descr="clip_image507">
          <a:extLst>
            <a:ext uri="{FF2B5EF4-FFF2-40B4-BE49-F238E27FC236}">
              <a16:creationId xmlns:a16="http://schemas.microsoft.com/office/drawing/2014/main" id="{00000000-0008-0000-0500-00007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09" name="Picture 43" descr="clip_image507">
          <a:extLst>
            <a:ext uri="{FF2B5EF4-FFF2-40B4-BE49-F238E27FC236}">
              <a16:creationId xmlns:a16="http://schemas.microsoft.com/office/drawing/2014/main" id="{00000000-0008-0000-0500-00007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0" name="Picture 44" descr="clip_image507">
          <a:extLst>
            <a:ext uri="{FF2B5EF4-FFF2-40B4-BE49-F238E27FC236}">
              <a16:creationId xmlns:a16="http://schemas.microsoft.com/office/drawing/2014/main" id="{00000000-0008-0000-05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1" name="Picture 45" descr="clip_image507">
          <a:extLst>
            <a:ext uri="{FF2B5EF4-FFF2-40B4-BE49-F238E27FC236}">
              <a16:creationId xmlns:a16="http://schemas.microsoft.com/office/drawing/2014/main" id="{00000000-0008-0000-0500-00007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2" name="Picture 46" descr="clip_image507">
          <a:extLst>
            <a:ext uri="{FF2B5EF4-FFF2-40B4-BE49-F238E27FC236}">
              <a16:creationId xmlns:a16="http://schemas.microsoft.com/office/drawing/2014/main" id="{00000000-0008-0000-0500-00007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3" name="Picture 47" descr="clip_image507">
          <a:extLst>
            <a:ext uri="{FF2B5EF4-FFF2-40B4-BE49-F238E27FC236}">
              <a16:creationId xmlns:a16="http://schemas.microsoft.com/office/drawing/2014/main" id="{00000000-0008-0000-0500-00007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4" name="Picture 48" descr="clip_image507">
          <a:extLst>
            <a:ext uri="{FF2B5EF4-FFF2-40B4-BE49-F238E27FC236}">
              <a16:creationId xmlns:a16="http://schemas.microsoft.com/office/drawing/2014/main" id="{00000000-0008-0000-0500-00007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5" name="Picture 49" descr="clip_image507">
          <a:extLst>
            <a:ext uri="{FF2B5EF4-FFF2-40B4-BE49-F238E27FC236}">
              <a16:creationId xmlns:a16="http://schemas.microsoft.com/office/drawing/2014/main" id="{00000000-0008-0000-0500-00007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6" name="Picture 50" descr="clip_image507">
          <a:extLst>
            <a:ext uri="{FF2B5EF4-FFF2-40B4-BE49-F238E27FC236}">
              <a16:creationId xmlns:a16="http://schemas.microsoft.com/office/drawing/2014/main" id="{00000000-0008-0000-0500-00008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7" name="Picture 51" descr="clip_image507">
          <a:extLst>
            <a:ext uri="{FF2B5EF4-FFF2-40B4-BE49-F238E27FC236}">
              <a16:creationId xmlns:a16="http://schemas.microsoft.com/office/drawing/2014/main" id="{00000000-0008-0000-0500-00008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8" name="Picture 52" descr="clip_image507">
          <a:extLst>
            <a:ext uri="{FF2B5EF4-FFF2-40B4-BE49-F238E27FC236}">
              <a16:creationId xmlns:a16="http://schemas.microsoft.com/office/drawing/2014/main" id="{00000000-0008-0000-0500-00008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19" name="Picture 53" descr="clip_image507">
          <a:extLst>
            <a:ext uri="{FF2B5EF4-FFF2-40B4-BE49-F238E27FC236}">
              <a16:creationId xmlns:a16="http://schemas.microsoft.com/office/drawing/2014/main" id="{00000000-0008-0000-0500-00008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0" name="Picture 54" descr="clip_image507">
          <a:extLst>
            <a:ext uri="{FF2B5EF4-FFF2-40B4-BE49-F238E27FC236}">
              <a16:creationId xmlns:a16="http://schemas.microsoft.com/office/drawing/2014/main" id="{00000000-0008-0000-0500-00008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1" name="Picture 55" descr="clip_image507">
          <a:extLst>
            <a:ext uri="{FF2B5EF4-FFF2-40B4-BE49-F238E27FC236}">
              <a16:creationId xmlns:a16="http://schemas.microsoft.com/office/drawing/2014/main" id="{00000000-0008-0000-0500-00008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2" name="Picture 56" descr="clip_image507">
          <a:extLst>
            <a:ext uri="{FF2B5EF4-FFF2-40B4-BE49-F238E27FC236}">
              <a16:creationId xmlns:a16="http://schemas.microsoft.com/office/drawing/2014/main" id="{00000000-0008-0000-0500-00008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3" name="Picture 57" descr="clip_image507">
          <a:extLst>
            <a:ext uri="{FF2B5EF4-FFF2-40B4-BE49-F238E27FC236}">
              <a16:creationId xmlns:a16="http://schemas.microsoft.com/office/drawing/2014/main" id="{00000000-0008-0000-0500-00008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4" name="Picture 58" descr="clip_image507">
          <a:extLst>
            <a:ext uri="{FF2B5EF4-FFF2-40B4-BE49-F238E27FC236}">
              <a16:creationId xmlns:a16="http://schemas.microsoft.com/office/drawing/2014/main" id="{00000000-0008-0000-0500-00008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5" name="Picture 59" descr="clip_image507">
          <a:extLst>
            <a:ext uri="{FF2B5EF4-FFF2-40B4-BE49-F238E27FC236}">
              <a16:creationId xmlns:a16="http://schemas.microsoft.com/office/drawing/2014/main" id="{00000000-0008-0000-0500-00008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6" name="Picture 60" descr="clip_image507">
          <a:extLst>
            <a:ext uri="{FF2B5EF4-FFF2-40B4-BE49-F238E27FC236}">
              <a16:creationId xmlns:a16="http://schemas.microsoft.com/office/drawing/2014/main" id="{00000000-0008-0000-0500-00008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7" name="Picture 61" descr="clip_image507">
          <a:extLst>
            <a:ext uri="{FF2B5EF4-FFF2-40B4-BE49-F238E27FC236}">
              <a16:creationId xmlns:a16="http://schemas.microsoft.com/office/drawing/2014/main" id="{00000000-0008-0000-0500-00008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8" name="Picture 62" descr="clip_image507">
          <a:extLst>
            <a:ext uri="{FF2B5EF4-FFF2-40B4-BE49-F238E27FC236}">
              <a16:creationId xmlns:a16="http://schemas.microsoft.com/office/drawing/2014/main" id="{00000000-0008-0000-0500-00008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29" name="Picture 63" descr="clip_image507">
          <a:extLst>
            <a:ext uri="{FF2B5EF4-FFF2-40B4-BE49-F238E27FC236}">
              <a16:creationId xmlns:a16="http://schemas.microsoft.com/office/drawing/2014/main" id="{00000000-0008-0000-0500-00008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0" name="Picture 64" descr="clip_image507">
          <a:extLst>
            <a:ext uri="{FF2B5EF4-FFF2-40B4-BE49-F238E27FC236}">
              <a16:creationId xmlns:a16="http://schemas.microsoft.com/office/drawing/2014/main" id="{00000000-0008-0000-0500-00008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1" name="Picture 65" descr="clip_image507">
          <a:extLst>
            <a:ext uri="{FF2B5EF4-FFF2-40B4-BE49-F238E27FC236}">
              <a16:creationId xmlns:a16="http://schemas.microsoft.com/office/drawing/2014/main" id="{00000000-0008-0000-0500-00008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2" name="Picture 66" descr="clip_image507">
          <a:extLst>
            <a:ext uri="{FF2B5EF4-FFF2-40B4-BE49-F238E27FC236}">
              <a16:creationId xmlns:a16="http://schemas.microsoft.com/office/drawing/2014/main" id="{00000000-0008-0000-0500-00009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3" name="Picture 67" descr="clip_image507">
          <a:extLst>
            <a:ext uri="{FF2B5EF4-FFF2-40B4-BE49-F238E27FC236}">
              <a16:creationId xmlns:a16="http://schemas.microsoft.com/office/drawing/2014/main" id="{00000000-0008-0000-0500-00009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4" name="Picture 68" descr="clip_image507">
          <a:extLst>
            <a:ext uri="{FF2B5EF4-FFF2-40B4-BE49-F238E27FC236}">
              <a16:creationId xmlns:a16="http://schemas.microsoft.com/office/drawing/2014/main" id="{00000000-0008-0000-0500-00009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5" name="Picture 69" descr="clip_image507">
          <a:extLst>
            <a:ext uri="{FF2B5EF4-FFF2-40B4-BE49-F238E27FC236}">
              <a16:creationId xmlns:a16="http://schemas.microsoft.com/office/drawing/2014/main" id="{00000000-0008-0000-0500-00009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6" name="Picture 70" descr="clip_image507">
          <a:extLst>
            <a:ext uri="{FF2B5EF4-FFF2-40B4-BE49-F238E27FC236}">
              <a16:creationId xmlns:a16="http://schemas.microsoft.com/office/drawing/2014/main" id="{00000000-0008-0000-0500-00009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7" name="Picture 71" descr="clip_image507">
          <a:extLst>
            <a:ext uri="{FF2B5EF4-FFF2-40B4-BE49-F238E27FC236}">
              <a16:creationId xmlns:a16="http://schemas.microsoft.com/office/drawing/2014/main" id="{00000000-0008-0000-0500-00009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8" name="Picture 72" descr="clip_image507">
          <a:extLst>
            <a:ext uri="{FF2B5EF4-FFF2-40B4-BE49-F238E27FC236}">
              <a16:creationId xmlns:a16="http://schemas.microsoft.com/office/drawing/2014/main" id="{00000000-0008-0000-0500-00009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39" name="Picture 73" descr="clip_image507">
          <a:extLst>
            <a:ext uri="{FF2B5EF4-FFF2-40B4-BE49-F238E27FC236}">
              <a16:creationId xmlns:a16="http://schemas.microsoft.com/office/drawing/2014/main" id="{00000000-0008-0000-0500-00009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0" name="Picture 74" descr="clip_image507">
          <a:extLst>
            <a:ext uri="{FF2B5EF4-FFF2-40B4-BE49-F238E27FC236}">
              <a16:creationId xmlns:a16="http://schemas.microsoft.com/office/drawing/2014/main" id="{00000000-0008-0000-0500-00009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1" name="Picture 75" descr="clip_image507">
          <a:extLst>
            <a:ext uri="{FF2B5EF4-FFF2-40B4-BE49-F238E27FC236}">
              <a16:creationId xmlns:a16="http://schemas.microsoft.com/office/drawing/2014/main" id="{00000000-0008-0000-0500-00009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2" name="Picture 76" descr="clip_image507">
          <a:extLst>
            <a:ext uri="{FF2B5EF4-FFF2-40B4-BE49-F238E27FC236}">
              <a16:creationId xmlns:a16="http://schemas.microsoft.com/office/drawing/2014/main" id="{00000000-0008-0000-0500-00009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3" name="Picture 77" descr="clip_image507">
          <a:extLst>
            <a:ext uri="{FF2B5EF4-FFF2-40B4-BE49-F238E27FC236}">
              <a16:creationId xmlns:a16="http://schemas.microsoft.com/office/drawing/2014/main" id="{00000000-0008-0000-05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4" name="Picture 78" descr="clip_image507">
          <a:extLst>
            <a:ext uri="{FF2B5EF4-FFF2-40B4-BE49-F238E27FC236}">
              <a16:creationId xmlns:a16="http://schemas.microsoft.com/office/drawing/2014/main" id="{00000000-0008-0000-0500-00009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5" name="Picture 79" descr="clip_image507">
          <a:extLst>
            <a:ext uri="{FF2B5EF4-FFF2-40B4-BE49-F238E27FC236}">
              <a16:creationId xmlns:a16="http://schemas.microsoft.com/office/drawing/2014/main" id="{00000000-0008-0000-0500-00009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6" name="Picture 80" descr="clip_image507">
          <a:extLst>
            <a:ext uri="{FF2B5EF4-FFF2-40B4-BE49-F238E27FC236}">
              <a16:creationId xmlns:a16="http://schemas.microsoft.com/office/drawing/2014/main" id="{00000000-0008-0000-0500-00009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7" name="Picture 81" descr="clip_image507">
          <a:extLst>
            <a:ext uri="{FF2B5EF4-FFF2-40B4-BE49-F238E27FC236}">
              <a16:creationId xmlns:a16="http://schemas.microsoft.com/office/drawing/2014/main" id="{00000000-0008-0000-0500-00009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8" name="Picture 82" descr="clip_image507">
          <a:extLst>
            <a:ext uri="{FF2B5EF4-FFF2-40B4-BE49-F238E27FC236}">
              <a16:creationId xmlns:a16="http://schemas.microsoft.com/office/drawing/2014/main" id="{00000000-0008-0000-0500-0000A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49" name="Picture 83" descr="clip_image507">
          <a:extLst>
            <a:ext uri="{FF2B5EF4-FFF2-40B4-BE49-F238E27FC236}">
              <a16:creationId xmlns:a16="http://schemas.microsoft.com/office/drawing/2014/main" id="{00000000-0008-0000-0500-0000A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0" name="Picture 84" descr="clip_image507">
          <a:extLst>
            <a:ext uri="{FF2B5EF4-FFF2-40B4-BE49-F238E27FC236}">
              <a16:creationId xmlns:a16="http://schemas.microsoft.com/office/drawing/2014/main" id="{00000000-0008-0000-0500-0000A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1" name="Picture 85" descr="clip_image507">
          <a:extLst>
            <a:ext uri="{FF2B5EF4-FFF2-40B4-BE49-F238E27FC236}">
              <a16:creationId xmlns:a16="http://schemas.microsoft.com/office/drawing/2014/main" id="{00000000-0008-0000-0500-0000A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2" name="Picture 86" descr="clip_image507">
          <a:extLst>
            <a:ext uri="{FF2B5EF4-FFF2-40B4-BE49-F238E27FC236}">
              <a16:creationId xmlns:a16="http://schemas.microsoft.com/office/drawing/2014/main" id="{00000000-0008-0000-0500-0000A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3" name="Picture 87" descr="clip_image507">
          <a:extLst>
            <a:ext uri="{FF2B5EF4-FFF2-40B4-BE49-F238E27FC236}">
              <a16:creationId xmlns:a16="http://schemas.microsoft.com/office/drawing/2014/main" id="{00000000-0008-0000-0500-0000A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4" name="Picture 88" descr="clip_image507">
          <a:extLst>
            <a:ext uri="{FF2B5EF4-FFF2-40B4-BE49-F238E27FC236}">
              <a16:creationId xmlns:a16="http://schemas.microsoft.com/office/drawing/2014/main" id="{00000000-0008-0000-0500-0000A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5" name="Picture 89" descr="clip_image507">
          <a:extLst>
            <a:ext uri="{FF2B5EF4-FFF2-40B4-BE49-F238E27FC236}">
              <a16:creationId xmlns:a16="http://schemas.microsoft.com/office/drawing/2014/main" id="{00000000-0008-0000-0500-0000A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6" name="Picture 90" descr="clip_image507">
          <a:extLst>
            <a:ext uri="{FF2B5EF4-FFF2-40B4-BE49-F238E27FC236}">
              <a16:creationId xmlns:a16="http://schemas.microsoft.com/office/drawing/2014/main" id="{00000000-0008-0000-0500-0000A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7" name="Picture 91" descr="clip_image507">
          <a:extLst>
            <a:ext uri="{FF2B5EF4-FFF2-40B4-BE49-F238E27FC236}">
              <a16:creationId xmlns:a16="http://schemas.microsoft.com/office/drawing/2014/main" id="{00000000-0008-0000-0500-0000A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8" name="Picture 92" descr="clip_image507">
          <a:extLst>
            <a:ext uri="{FF2B5EF4-FFF2-40B4-BE49-F238E27FC236}">
              <a16:creationId xmlns:a16="http://schemas.microsoft.com/office/drawing/2014/main" id="{00000000-0008-0000-0500-0000A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59" name="Picture 93" descr="clip_image507">
          <a:extLst>
            <a:ext uri="{FF2B5EF4-FFF2-40B4-BE49-F238E27FC236}">
              <a16:creationId xmlns:a16="http://schemas.microsoft.com/office/drawing/2014/main" id="{00000000-0008-0000-0500-0000A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0" name="Picture 94" descr="clip_image507">
          <a:extLst>
            <a:ext uri="{FF2B5EF4-FFF2-40B4-BE49-F238E27FC236}">
              <a16:creationId xmlns:a16="http://schemas.microsoft.com/office/drawing/2014/main" id="{00000000-0008-0000-0500-0000A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1" name="Picture 95" descr="clip_image507">
          <a:extLst>
            <a:ext uri="{FF2B5EF4-FFF2-40B4-BE49-F238E27FC236}">
              <a16:creationId xmlns:a16="http://schemas.microsoft.com/office/drawing/2014/main" id="{00000000-0008-0000-0500-0000A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2" name="Picture 116" descr="clip_image507">
          <a:extLst>
            <a:ext uri="{FF2B5EF4-FFF2-40B4-BE49-F238E27FC236}">
              <a16:creationId xmlns:a16="http://schemas.microsoft.com/office/drawing/2014/main" id="{00000000-0008-0000-0500-0000A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3" name="Picture 117" descr="clip_image507">
          <a:extLst>
            <a:ext uri="{FF2B5EF4-FFF2-40B4-BE49-F238E27FC236}">
              <a16:creationId xmlns:a16="http://schemas.microsoft.com/office/drawing/2014/main" id="{00000000-0008-0000-0500-0000A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4" name="Picture 118" descr="clip_image507">
          <a:extLst>
            <a:ext uri="{FF2B5EF4-FFF2-40B4-BE49-F238E27FC236}">
              <a16:creationId xmlns:a16="http://schemas.microsoft.com/office/drawing/2014/main" id="{00000000-0008-0000-0500-0000B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5" name="Picture 119" descr="clip_image507">
          <a:extLst>
            <a:ext uri="{FF2B5EF4-FFF2-40B4-BE49-F238E27FC236}">
              <a16:creationId xmlns:a16="http://schemas.microsoft.com/office/drawing/2014/main" id="{00000000-0008-0000-0500-0000B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6" name="Picture 120" descr="clip_image507">
          <a:extLst>
            <a:ext uri="{FF2B5EF4-FFF2-40B4-BE49-F238E27FC236}">
              <a16:creationId xmlns:a16="http://schemas.microsoft.com/office/drawing/2014/main" id="{00000000-0008-0000-0500-0000B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7" name="Picture 121" descr="clip_image507">
          <a:extLst>
            <a:ext uri="{FF2B5EF4-FFF2-40B4-BE49-F238E27FC236}">
              <a16:creationId xmlns:a16="http://schemas.microsoft.com/office/drawing/2014/main" id="{00000000-0008-0000-0500-0000B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8" name="Picture 122" descr="clip_image507">
          <a:extLst>
            <a:ext uri="{FF2B5EF4-FFF2-40B4-BE49-F238E27FC236}">
              <a16:creationId xmlns:a16="http://schemas.microsoft.com/office/drawing/2014/main" id="{00000000-0008-0000-0500-0000B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69" name="Picture 123" descr="clip_image507">
          <a:extLst>
            <a:ext uri="{FF2B5EF4-FFF2-40B4-BE49-F238E27FC236}">
              <a16:creationId xmlns:a16="http://schemas.microsoft.com/office/drawing/2014/main" id="{00000000-0008-0000-0500-0000B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0" name="Picture 130" descr="clip_image507">
          <a:extLst>
            <a:ext uri="{FF2B5EF4-FFF2-40B4-BE49-F238E27FC236}">
              <a16:creationId xmlns:a16="http://schemas.microsoft.com/office/drawing/2014/main" id="{00000000-0008-0000-0500-0000B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1" name="Picture 131" descr="clip_image507">
          <a:extLst>
            <a:ext uri="{FF2B5EF4-FFF2-40B4-BE49-F238E27FC236}">
              <a16:creationId xmlns:a16="http://schemas.microsoft.com/office/drawing/2014/main" id="{00000000-0008-0000-0500-0000B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2" name="Picture 132" descr="clip_image507">
          <a:extLst>
            <a:ext uri="{FF2B5EF4-FFF2-40B4-BE49-F238E27FC236}">
              <a16:creationId xmlns:a16="http://schemas.microsoft.com/office/drawing/2014/main" id="{00000000-0008-0000-0500-0000B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3" name="Picture 133" descr="clip_image507">
          <a:extLst>
            <a:ext uri="{FF2B5EF4-FFF2-40B4-BE49-F238E27FC236}">
              <a16:creationId xmlns:a16="http://schemas.microsoft.com/office/drawing/2014/main" id="{00000000-0008-0000-0500-0000B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4" name="Picture 134" descr="clip_image507">
          <a:extLst>
            <a:ext uri="{FF2B5EF4-FFF2-40B4-BE49-F238E27FC236}">
              <a16:creationId xmlns:a16="http://schemas.microsoft.com/office/drawing/2014/main" id="{00000000-0008-0000-0500-0000B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5" name="Picture 135" descr="clip_image507">
          <a:extLst>
            <a:ext uri="{FF2B5EF4-FFF2-40B4-BE49-F238E27FC236}">
              <a16:creationId xmlns:a16="http://schemas.microsoft.com/office/drawing/2014/main" id="{00000000-0008-0000-0500-0000B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6" name="Picture 136" descr="clip_image507">
          <a:extLst>
            <a:ext uri="{FF2B5EF4-FFF2-40B4-BE49-F238E27FC236}">
              <a16:creationId xmlns:a16="http://schemas.microsoft.com/office/drawing/2014/main" id="{00000000-0008-0000-0500-0000B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7" name="Picture 137" descr="clip_image507">
          <a:extLst>
            <a:ext uri="{FF2B5EF4-FFF2-40B4-BE49-F238E27FC236}">
              <a16:creationId xmlns:a16="http://schemas.microsoft.com/office/drawing/2014/main" id="{00000000-0008-0000-0500-0000B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8" name="Picture 138" descr="clip_image507">
          <a:extLst>
            <a:ext uri="{FF2B5EF4-FFF2-40B4-BE49-F238E27FC236}">
              <a16:creationId xmlns:a16="http://schemas.microsoft.com/office/drawing/2014/main" id="{00000000-0008-0000-0500-0000B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79" name="Picture 139" descr="clip_image507">
          <a:extLst>
            <a:ext uri="{FF2B5EF4-FFF2-40B4-BE49-F238E27FC236}">
              <a16:creationId xmlns:a16="http://schemas.microsoft.com/office/drawing/2014/main" id="{00000000-0008-0000-0500-0000B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0" name="Picture 140" descr="clip_image507">
          <a:extLst>
            <a:ext uri="{FF2B5EF4-FFF2-40B4-BE49-F238E27FC236}">
              <a16:creationId xmlns:a16="http://schemas.microsoft.com/office/drawing/2014/main" id="{00000000-0008-0000-0500-0000C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1" name="Picture 141" descr="clip_image507">
          <a:extLst>
            <a:ext uri="{FF2B5EF4-FFF2-40B4-BE49-F238E27FC236}">
              <a16:creationId xmlns:a16="http://schemas.microsoft.com/office/drawing/2014/main" id="{00000000-0008-0000-0500-0000C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2" name="Picture 142" descr="clip_image507">
          <a:extLst>
            <a:ext uri="{FF2B5EF4-FFF2-40B4-BE49-F238E27FC236}">
              <a16:creationId xmlns:a16="http://schemas.microsoft.com/office/drawing/2014/main" id="{00000000-0008-0000-0500-0000C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3" name="Picture 143" descr="clip_image507">
          <a:extLst>
            <a:ext uri="{FF2B5EF4-FFF2-40B4-BE49-F238E27FC236}">
              <a16:creationId xmlns:a16="http://schemas.microsoft.com/office/drawing/2014/main" id="{00000000-0008-0000-0500-0000C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4" name="Picture 144" descr="clip_image507">
          <a:extLst>
            <a:ext uri="{FF2B5EF4-FFF2-40B4-BE49-F238E27FC236}">
              <a16:creationId xmlns:a16="http://schemas.microsoft.com/office/drawing/2014/main" id="{00000000-0008-0000-0500-0000C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5" name="Picture 145" descr="clip_image507">
          <a:extLst>
            <a:ext uri="{FF2B5EF4-FFF2-40B4-BE49-F238E27FC236}">
              <a16:creationId xmlns:a16="http://schemas.microsoft.com/office/drawing/2014/main" id="{00000000-0008-0000-0500-0000C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6" name="Picture 146" descr="clip_image507">
          <a:extLst>
            <a:ext uri="{FF2B5EF4-FFF2-40B4-BE49-F238E27FC236}">
              <a16:creationId xmlns:a16="http://schemas.microsoft.com/office/drawing/2014/main" id="{00000000-0008-0000-0500-0000C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7" name="Picture 147" descr="clip_image507">
          <a:extLst>
            <a:ext uri="{FF2B5EF4-FFF2-40B4-BE49-F238E27FC236}">
              <a16:creationId xmlns:a16="http://schemas.microsoft.com/office/drawing/2014/main" id="{00000000-0008-0000-0500-0000C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8" name="Picture 148" descr="clip_image507">
          <a:extLst>
            <a:ext uri="{FF2B5EF4-FFF2-40B4-BE49-F238E27FC236}">
              <a16:creationId xmlns:a16="http://schemas.microsoft.com/office/drawing/2014/main" id="{00000000-0008-0000-0500-0000C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89" name="Picture 149" descr="clip_image507">
          <a:extLst>
            <a:ext uri="{FF2B5EF4-FFF2-40B4-BE49-F238E27FC236}">
              <a16:creationId xmlns:a16="http://schemas.microsoft.com/office/drawing/2014/main" id="{00000000-0008-0000-0500-0000C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0" name="Picture 150" descr="clip_image507">
          <a:extLst>
            <a:ext uri="{FF2B5EF4-FFF2-40B4-BE49-F238E27FC236}">
              <a16:creationId xmlns:a16="http://schemas.microsoft.com/office/drawing/2014/main" id="{00000000-0008-0000-0500-0000C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1" name="Picture 151" descr="clip_image507">
          <a:extLst>
            <a:ext uri="{FF2B5EF4-FFF2-40B4-BE49-F238E27FC236}">
              <a16:creationId xmlns:a16="http://schemas.microsoft.com/office/drawing/2014/main" id="{00000000-0008-0000-0500-0000C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2" name="Picture 152" descr="clip_image507">
          <a:extLst>
            <a:ext uri="{FF2B5EF4-FFF2-40B4-BE49-F238E27FC236}">
              <a16:creationId xmlns:a16="http://schemas.microsoft.com/office/drawing/2014/main" id="{00000000-0008-0000-0500-0000C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3" name="Picture 153" descr="clip_image507">
          <a:extLst>
            <a:ext uri="{FF2B5EF4-FFF2-40B4-BE49-F238E27FC236}">
              <a16:creationId xmlns:a16="http://schemas.microsoft.com/office/drawing/2014/main" id="{00000000-0008-0000-0500-0000C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4" name="Picture 154" descr="clip_image507">
          <a:extLst>
            <a:ext uri="{FF2B5EF4-FFF2-40B4-BE49-F238E27FC236}">
              <a16:creationId xmlns:a16="http://schemas.microsoft.com/office/drawing/2014/main" id="{00000000-0008-0000-0500-0000C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5" name="Picture 155" descr="clip_image507">
          <a:extLst>
            <a:ext uri="{FF2B5EF4-FFF2-40B4-BE49-F238E27FC236}">
              <a16:creationId xmlns:a16="http://schemas.microsoft.com/office/drawing/2014/main" id="{00000000-0008-0000-0500-0000C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6" name="Picture 156" descr="clip_image507">
          <a:extLst>
            <a:ext uri="{FF2B5EF4-FFF2-40B4-BE49-F238E27FC236}">
              <a16:creationId xmlns:a16="http://schemas.microsoft.com/office/drawing/2014/main" id="{00000000-0008-0000-05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7" name="Picture 157" descr="clip_image507">
          <a:extLst>
            <a:ext uri="{FF2B5EF4-FFF2-40B4-BE49-F238E27FC236}">
              <a16:creationId xmlns:a16="http://schemas.microsoft.com/office/drawing/2014/main" id="{00000000-0008-0000-0500-0000D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8" name="Picture 158" descr="clip_image507">
          <a:extLst>
            <a:ext uri="{FF2B5EF4-FFF2-40B4-BE49-F238E27FC236}">
              <a16:creationId xmlns:a16="http://schemas.microsoft.com/office/drawing/2014/main" id="{00000000-0008-0000-0500-0000D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099" name="Picture 159" descr="clip_image507">
          <a:extLst>
            <a:ext uri="{FF2B5EF4-FFF2-40B4-BE49-F238E27FC236}">
              <a16:creationId xmlns:a16="http://schemas.microsoft.com/office/drawing/2014/main" id="{00000000-0008-0000-0500-0000D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0" name="Picture 160" descr="clip_image507">
          <a:extLst>
            <a:ext uri="{FF2B5EF4-FFF2-40B4-BE49-F238E27FC236}">
              <a16:creationId xmlns:a16="http://schemas.microsoft.com/office/drawing/2014/main" id="{00000000-0008-0000-0500-0000D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1" name="Picture 161" descr="clip_image507">
          <a:extLst>
            <a:ext uri="{FF2B5EF4-FFF2-40B4-BE49-F238E27FC236}">
              <a16:creationId xmlns:a16="http://schemas.microsoft.com/office/drawing/2014/main" id="{00000000-0008-0000-0500-0000D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2" name="Picture 162" descr="clip_image507">
          <a:extLst>
            <a:ext uri="{FF2B5EF4-FFF2-40B4-BE49-F238E27FC236}">
              <a16:creationId xmlns:a16="http://schemas.microsoft.com/office/drawing/2014/main" id="{00000000-0008-0000-0500-0000D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3" name="Picture 163" descr="clip_image507">
          <a:extLst>
            <a:ext uri="{FF2B5EF4-FFF2-40B4-BE49-F238E27FC236}">
              <a16:creationId xmlns:a16="http://schemas.microsoft.com/office/drawing/2014/main" id="{00000000-0008-0000-0500-0000D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4" name="Picture 164" descr="clip_image507">
          <a:extLst>
            <a:ext uri="{FF2B5EF4-FFF2-40B4-BE49-F238E27FC236}">
              <a16:creationId xmlns:a16="http://schemas.microsoft.com/office/drawing/2014/main" id="{00000000-0008-0000-0500-0000D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5" name="Picture 165" descr="clip_image507">
          <a:extLst>
            <a:ext uri="{FF2B5EF4-FFF2-40B4-BE49-F238E27FC236}">
              <a16:creationId xmlns:a16="http://schemas.microsoft.com/office/drawing/2014/main" id="{00000000-0008-0000-0500-0000D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6" name="Picture 166" descr="clip_image507">
          <a:extLst>
            <a:ext uri="{FF2B5EF4-FFF2-40B4-BE49-F238E27FC236}">
              <a16:creationId xmlns:a16="http://schemas.microsoft.com/office/drawing/2014/main" id="{00000000-0008-0000-0500-0000D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7" name="Picture 167" descr="clip_image507">
          <a:extLst>
            <a:ext uri="{FF2B5EF4-FFF2-40B4-BE49-F238E27FC236}">
              <a16:creationId xmlns:a16="http://schemas.microsoft.com/office/drawing/2014/main" id="{00000000-0008-0000-0500-0000D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8" name="Picture 168" descr="clip_image507">
          <a:extLst>
            <a:ext uri="{FF2B5EF4-FFF2-40B4-BE49-F238E27FC236}">
              <a16:creationId xmlns:a16="http://schemas.microsoft.com/office/drawing/2014/main" id="{00000000-0008-0000-0500-0000D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09" name="Picture 169" descr="clip_image507">
          <a:extLst>
            <a:ext uri="{FF2B5EF4-FFF2-40B4-BE49-F238E27FC236}">
              <a16:creationId xmlns:a16="http://schemas.microsoft.com/office/drawing/2014/main" id="{00000000-0008-0000-0500-0000D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0" name="Picture 1485" descr="clip_image507">
          <a:extLst>
            <a:ext uri="{FF2B5EF4-FFF2-40B4-BE49-F238E27FC236}">
              <a16:creationId xmlns:a16="http://schemas.microsoft.com/office/drawing/2014/main" id="{00000000-0008-0000-0500-0000D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1" name="Picture 1486" descr="clip_image507">
          <a:extLst>
            <a:ext uri="{FF2B5EF4-FFF2-40B4-BE49-F238E27FC236}">
              <a16:creationId xmlns:a16="http://schemas.microsoft.com/office/drawing/2014/main" id="{00000000-0008-0000-0500-0000D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2" name="Picture 1487" descr="clip_image507">
          <a:extLst>
            <a:ext uri="{FF2B5EF4-FFF2-40B4-BE49-F238E27FC236}">
              <a16:creationId xmlns:a16="http://schemas.microsoft.com/office/drawing/2014/main" id="{00000000-0008-0000-0500-0000E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3" name="Picture 1488" descr="clip_image507">
          <a:extLst>
            <a:ext uri="{FF2B5EF4-FFF2-40B4-BE49-F238E27FC236}">
              <a16:creationId xmlns:a16="http://schemas.microsoft.com/office/drawing/2014/main" id="{00000000-0008-0000-0500-0000E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4" name="Picture 1489" descr="clip_image507">
          <a:extLst>
            <a:ext uri="{FF2B5EF4-FFF2-40B4-BE49-F238E27FC236}">
              <a16:creationId xmlns:a16="http://schemas.microsoft.com/office/drawing/2014/main" id="{00000000-0008-0000-0500-0000E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5" name="Picture 1490" descr="clip_image507">
          <a:extLst>
            <a:ext uri="{FF2B5EF4-FFF2-40B4-BE49-F238E27FC236}">
              <a16:creationId xmlns:a16="http://schemas.microsoft.com/office/drawing/2014/main" id="{00000000-0008-0000-0500-0000E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6" name="Picture 1491" descr="clip_image507">
          <a:extLst>
            <a:ext uri="{FF2B5EF4-FFF2-40B4-BE49-F238E27FC236}">
              <a16:creationId xmlns:a16="http://schemas.microsoft.com/office/drawing/2014/main" id="{00000000-0008-0000-0500-0000E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7" name="Picture 1492" descr="clip_image507">
          <a:extLst>
            <a:ext uri="{FF2B5EF4-FFF2-40B4-BE49-F238E27FC236}">
              <a16:creationId xmlns:a16="http://schemas.microsoft.com/office/drawing/2014/main" id="{00000000-0008-0000-05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8" name="Picture 40" descr="clip_image507">
          <a:extLst>
            <a:ext uri="{FF2B5EF4-FFF2-40B4-BE49-F238E27FC236}">
              <a16:creationId xmlns:a16="http://schemas.microsoft.com/office/drawing/2014/main" id="{00000000-0008-0000-0500-0000E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19" name="Picture 41" descr="clip_image507">
          <a:extLst>
            <a:ext uri="{FF2B5EF4-FFF2-40B4-BE49-F238E27FC236}">
              <a16:creationId xmlns:a16="http://schemas.microsoft.com/office/drawing/2014/main" id="{00000000-0008-0000-0500-0000E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0" name="Picture 42" descr="clip_image507">
          <a:extLst>
            <a:ext uri="{FF2B5EF4-FFF2-40B4-BE49-F238E27FC236}">
              <a16:creationId xmlns:a16="http://schemas.microsoft.com/office/drawing/2014/main" id="{00000000-0008-0000-0500-0000E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1" name="Picture 43" descr="clip_image507">
          <a:extLst>
            <a:ext uri="{FF2B5EF4-FFF2-40B4-BE49-F238E27FC236}">
              <a16:creationId xmlns:a16="http://schemas.microsoft.com/office/drawing/2014/main" id="{00000000-0008-0000-0500-0000E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2" name="Picture 44" descr="clip_image507">
          <a:extLst>
            <a:ext uri="{FF2B5EF4-FFF2-40B4-BE49-F238E27FC236}">
              <a16:creationId xmlns:a16="http://schemas.microsoft.com/office/drawing/2014/main" id="{00000000-0008-0000-0500-0000E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3" name="Picture 45" descr="clip_image507">
          <a:extLst>
            <a:ext uri="{FF2B5EF4-FFF2-40B4-BE49-F238E27FC236}">
              <a16:creationId xmlns:a16="http://schemas.microsoft.com/office/drawing/2014/main" id="{00000000-0008-0000-0500-0000E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4" name="Picture 46" descr="clip_image507">
          <a:extLst>
            <a:ext uri="{FF2B5EF4-FFF2-40B4-BE49-F238E27FC236}">
              <a16:creationId xmlns:a16="http://schemas.microsoft.com/office/drawing/2014/main" id="{00000000-0008-0000-0500-0000E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5" name="Picture 47" descr="clip_image507">
          <a:extLst>
            <a:ext uri="{FF2B5EF4-FFF2-40B4-BE49-F238E27FC236}">
              <a16:creationId xmlns:a16="http://schemas.microsoft.com/office/drawing/2014/main" id="{00000000-0008-0000-0500-0000E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6" name="Picture 48" descr="clip_image507">
          <a:extLst>
            <a:ext uri="{FF2B5EF4-FFF2-40B4-BE49-F238E27FC236}">
              <a16:creationId xmlns:a16="http://schemas.microsoft.com/office/drawing/2014/main" id="{00000000-0008-0000-0500-0000E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7" name="Picture 49" descr="clip_image507">
          <a:extLst>
            <a:ext uri="{FF2B5EF4-FFF2-40B4-BE49-F238E27FC236}">
              <a16:creationId xmlns:a16="http://schemas.microsoft.com/office/drawing/2014/main" id="{00000000-0008-0000-0500-0000E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8" name="Picture 50" descr="clip_image507">
          <a:extLst>
            <a:ext uri="{FF2B5EF4-FFF2-40B4-BE49-F238E27FC236}">
              <a16:creationId xmlns:a16="http://schemas.microsoft.com/office/drawing/2014/main" id="{00000000-0008-0000-0500-0000F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29" name="Picture 51" descr="clip_image507">
          <a:extLst>
            <a:ext uri="{FF2B5EF4-FFF2-40B4-BE49-F238E27FC236}">
              <a16:creationId xmlns:a16="http://schemas.microsoft.com/office/drawing/2014/main" id="{00000000-0008-0000-0500-0000F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0" name="Picture 52" descr="clip_image507">
          <a:extLst>
            <a:ext uri="{FF2B5EF4-FFF2-40B4-BE49-F238E27FC236}">
              <a16:creationId xmlns:a16="http://schemas.microsoft.com/office/drawing/2014/main" id="{00000000-0008-0000-0500-0000F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1" name="Picture 53" descr="clip_image507">
          <a:extLst>
            <a:ext uri="{FF2B5EF4-FFF2-40B4-BE49-F238E27FC236}">
              <a16:creationId xmlns:a16="http://schemas.microsoft.com/office/drawing/2014/main" id="{00000000-0008-0000-0500-0000F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2" name="Picture 54" descr="clip_image507">
          <a:extLst>
            <a:ext uri="{FF2B5EF4-FFF2-40B4-BE49-F238E27FC236}">
              <a16:creationId xmlns:a16="http://schemas.microsoft.com/office/drawing/2014/main" id="{00000000-0008-0000-0500-0000F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3" name="Picture 55" descr="clip_image507">
          <a:extLst>
            <a:ext uri="{FF2B5EF4-FFF2-40B4-BE49-F238E27FC236}">
              <a16:creationId xmlns:a16="http://schemas.microsoft.com/office/drawing/2014/main" id="{00000000-0008-0000-0500-0000F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4" name="Picture 56" descr="clip_image507">
          <a:extLst>
            <a:ext uri="{FF2B5EF4-FFF2-40B4-BE49-F238E27FC236}">
              <a16:creationId xmlns:a16="http://schemas.microsoft.com/office/drawing/2014/main" id="{00000000-0008-0000-0500-0000F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5" name="Picture 57" descr="clip_image507">
          <a:extLst>
            <a:ext uri="{FF2B5EF4-FFF2-40B4-BE49-F238E27FC236}">
              <a16:creationId xmlns:a16="http://schemas.microsoft.com/office/drawing/2014/main" id="{00000000-0008-0000-0500-0000F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6" name="Picture 58" descr="clip_image507">
          <a:extLst>
            <a:ext uri="{FF2B5EF4-FFF2-40B4-BE49-F238E27FC236}">
              <a16:creationId xmlns:a16="http://schemas.microsoft.com/office/drawing/2014/main" id="{00000000-0008-0000-0500-0000F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7" name="Picture 59" descr="clip_image507">
          <a:extLst>
            <a:ext uri="{FF2B5EF4-FFF2-40B4-BE49-F238E27FC236}">
              <a16:creationId xmlns:a16="http://schemas.microsoft.com/office/drawing/2014/main" id="{00000000-0008-0000-0500-0000F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8" name="Picture 60" descr="clip_image507">
          <a:extLst>
            <a:ext uri="{FF2B5EF4-FFF2-40B4-BE49-F238E27FC236}">
              <a16:creationId xmlns:a16="http://schemas.microsoft.com/office/drawing/2014/main" id="{00000000-0008-0000-0500-0000F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39" name="Picture 61" descr="clip_image507">
          <a:extLst>
            <a:ext uri="{FF2B5EF4-FFF2-40B4-BE49-F238E27FC236}">
              <a16:creationId xmlns:a16="http://schemas.microsoft.com/office/drawing/2014/main" id="{00000000-0008-0000-0500-0000F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0" name="Picture 62" descr="clip_image507">
          <a:extLst>
            <a:ext uri="{FF2B5EF4-FFF2-40B4-BE49-F238E27FC236}">
              <a16:creationId xmlns:a16="http://schemas.microsoft.com/office/drawing/2014/main" id="{00000000-0008-0000-0500-0000F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1" name="Picture 63" descr="clip_image507">
          <a:extLst>
            <a:ext uri="{FF2B5EF4-FFF2-40B4-BE49-F238E27FC236}">
              <a16:creationId xmlns:a16="http://schemas.microsoft.com/office/drawing/2014/main" id="{00000000-0008-0000-0500-0000F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2" name="Picture 64" descr="clip_image507">
          <a:extLst>
            <a:ext uri="{FF2B5EF4-FFF2-40B4-BE49-F238E27FC236}">
              <a16:creationId xmlns:a16="http://schemas.microsoft.com/office/drawing/2014/main" id="{00000000-0008-0000-0500-0000F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3" name="Picture 65" descr="clip_image507">
          <a:extLst>
            <a:ext uri="{FF2B5EF4-FFF2-40B4-BE49-F238E27FC236}">
              <a16:creationId xmlns:a16="http://schemas.microsoft.com/office/drawing/2014/main" id="{00000000-0008-0000-0500-0000F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4" name="Picture 66" descr="clip_image507">
          <a:extLst>
            <a:ext uri="{FF2B5EF4-FFF2-40B4-BE49-F238E27FC236}">
              <a16:creationId xmlns:a16="http://schemas.microsoft.com/office/drawing/2014/main" id="{00000000-0008-0000-0500-00000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5" name="Picture 67" descr="clip_image507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6" name="Picture 68" descr="clip_image507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7" name="Picture 69" descr="clip_image507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8" name="Picture 70" descr="clip_image507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49" name="Picture 71" descr="clip_image507"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0" name="Picture 72" descr="clip_image507">
          <a:extLs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1" name="Picture 73" descr="clip_image507">
          <a:extLs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2" name="Picture 74" descr="clip_image507"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3" name="Picture 75" descr="clip_image507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4" name="Picture 76" descr="clip_image507">
          <a:extLst>
            <a:ext uri="{FF2B5EF4-FFF2-40B4-BE49-F238E27FC236}">
              <a16:creationId xmlns:a16="http://schemas.microsoft.com/office/drawing/2014/main" id="{00000000-0008-0000-05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5" name="Picture 77" descr="clip_image507">
          <a:extLst>
            <a:ext uri="{FF2B5EF4-FFF2-40B4-BE49-F238E27FC236}">
              <a16:creationId xmlns:a16="http://schemas.microsoft.com/office/drawing/2014/main" id="{00000000-0008-0000-05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6" name="Picture 78" descr="clip_image507">
          <a:extLs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7" name="Picture 79" descr="clip_image507">
          <a:extLst>
            <a:ext uri="{FF2B5EF4-FFF2-40B4-BE49-F238E27FC236}">
              <a16:creationId xmlns:a16="http://schemas.microsoft.com/office/drawing/2014/main" id="{00000000-0008-0000-05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8" name="Picture 80" descr="clip_image507">
          <a:extLst>
            <a:ext uri="{FF2B5EF4-FFF2-40B4-BE49-F238E27FC236}">
              <a16:creationId xmlns:a16="http://schemas.microsoft.com/office/drawing/2014/main" id="{00000000-0008-0000-05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59" name="Picture 81" descr="clip_image507">
          <a:extLst>
            <a:ext uri="{FF2B5EF4-FFF2-40B4-BE49-F238E27FC236}">
              <a16:creationId xmlns:a16="http://schemas.microsoft.com/office/drawing/2014/main" id="{00000000-0008-0000-0500-00000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0" name="Picture 82" descr="clip_image507">
          <a:extLs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1" name="Picture 83" descr="clip_image507">
          <a:extLst>
            <a:ext uri="{FF2B5EF4-FFF2-40B4-BE49-F238E27FC236}">
              <a16:creationId xmlns:a16="http://schemas.microsoft.com/office/drawing/2014/main" id="{00000000-0008-0000-05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2" name="Picture 84" descr="clip_image507">
          <a:extLst>
            <a:ext uri="{FF2B5EF4-FFF2-40B4-BE49-F238E27FC236}">
              <a16:creationId xmlns:a16="http://schemas.microsoft.com/office/drawing/2014/main" id="{00000000-0008-0000-05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3" name="Picture 85" descr="clip_image507">
          <a:extLst>
            <a:ext uri="{FF2B5EF4-FFF2-40B4-BE49-F238E27FC236}">
              <a16:creationId xmlns:a16="http://schemas.microsoft.com/office/drawing/2014/main" id="{00000000-0008-0000-0500-00001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4" name="Picture 86" descr="clip_image507">
          <a:extLst>
            <a:ext uri="{FF2B5EF4-FFF2-40B4-BE49-F238E27FC236}">
              <a16:creationId xmlns:a16="http://schemas.microsoft.com/office/drawing/2014/main" id="{00000000-0008-0000-0500-00001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5" name="Picture 87" descr="clip_image507">
          <a:extLst>
            <a:ext uri="{FF2B5EF4-FFF2-40B4-BE49-F238E27FC236}">
              <a16:creationId xmlns:a16="http://schemas.microsoft.com/office/drawing/2014/main" id="{00000000-0008-0000-05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6" name="Picture 88" descr="clip_image507">
          <a:extLst>
            <a:ext uri="{FF2B5EF4-FFF2-40B4-BE49-F238E27FC236}">
              <a16:creationId xmlns:a16="http://schemas.microsoft.com/office/drawing/2014/main" id="{00000000-0008-0000-05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7" name="Picture 89" descr="clip_image507">
          <a:extLst>
            <a:ext uri="{FF2B5EF4-FFF2-40B4-BE49-F238E27FC236}">
              <a16:creationId xmlns:a16="http://schemas.microsoft.com/office/drawing/2014/main" id="{00000000-0008-0000-05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8" name="Picture 90" descr="clip_image507">
          <a:extLst>
            <a:ext uri="{FF2B5EF4-FFF2-40B4-BE49-F238E27FC236}">
              <a16:creationId xmlns:a16="http://schemas.microsoft.com/office/drawing/2014/main" id="{00000000-0008-0000-05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69" name="Picture 91" descr="clip_image507">
          <a:extLst>
            <a:ext uri="{FF2B5EF4-FFF2-40B4-BE49-F238E27FC236}">
              <a16:creationId xmlns:a16="http://schemas.microsoft.com/office/drawing/2014/main" id="{00000000-0008-0000-0500-00001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0" name="Picture 92" descr="clip_image507">
          <a:extLst>
            <a:ext uri="{FF2B5EF4-FFF2-40B4-BE49-F238E27FC236}">
              <a16:creationId xmlns:a16="http://schemas.microsoft.com/office/drawing/2014/main" id="{00000000-0008-0000-05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1" name="Picture 93" descr="clip_image507">
          <a:extLst>
            <a:ext uri="{FF2B5EF4-FFF2-40B4-BE49-F238E27FC236}">
              <a16:creationId xmlns:a16="http://schemas.microsoft.com/office/drawing/2014/main" id="{00000000-0008-0000-0500-00001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2" name="Picture 94" descr="clip_image507">
          <a:extLst>
            <a:ext uri="{FF2B5EF4-FFF2-40B4-BE49-F238E27FC236}">
              <a16:creationId xmlns:a16="http://schemas.microsoft.com/office/drawing/2014/main" id="{00000000-0008-0000-05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3" name="Picture 95" descr="clip_image507">
          <a:extLst>
            <a:ext uri="{FF2B5EF4-FFF2-40B4-BE49-F238E27FC236}">
              <a16:creationId xmlns:a16="http://schemas.microsoft.com/office/drawing/2014/main" id="{00000000-0008-0000-05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4" name="Picture 116" descr="clip_image507">
          <a:extLst>
            <a:ext uri="{FF2B5EF4-FFF2-40B4-BE49-F238E27FC236}">
              <a16:creationId xmlns:a16="http://schemas.microsoft.com/office/drawing/2014/main" id="{00000000-0008-0000-05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5" name="Picture 117" descr="clip_image507">
          <a:extLst>
            <a:ext uri="{FF2B5EF4-FFF2-40B4-BE49-F238E27FC236}">
              <a16:creationId xmlns:a16="http://schemas.microsoft.com/office/drawing/2014/main" id="{00000000-0008-0000-05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6" name="Picture 118" descr="clip_image507">
          <a:extLst>
            <a:ext uri="{FF2B5EF4-FFF2-40B4-BE49-F238E27FC236}">
              <a16:creationId xmlns:a16="http://schemas.microsoft.com/office/drawing/2014/main" id="{00000000-0008-0000-05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7" name="Picture 119" descr="clip_image507">
          <a:extLst>
            <a:ext uri="{FF2B5EF4-FFF2-40B4-BE49-F238E27FC236}">
              <a16:creationId xmlns:a16="http://schemas.microsoft.com/office/drawing/2014/main" id="{00000000-0008-0000-0500-00002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8" name="Picture 120" descr="clip_image507">
          <a:extLst>
            <a:ext uri="{FF2B5EF4-FFF2-40B4-BE49-F238E27FC236}">
              <a16:creationId xmlns:a16="http://schemas.microsoft.com/office/drawing/2014/main" id="{00000000-0008-0000-05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79" name="Picture 121" descr="clip_image507">
          <a:extLst>
            <a:ext uri="{FF2B5EF4-FFF2-40B4-BE49-F238E27FC236}">
              <a16:creationId xmlns:a16="http://schemas.microsoft.com/office/drawing/2014/main" id="{00000000-0008-0000-0500-00002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0" name="Picture 122" descr="clip_image507">
          <a:extLst>
            <a:ext uri="{FF2B5EF4-FFF2-40B4-BE49-F238E27FC236}">
              <a16:creationId xmlns:a16="http://schemas.microsoft.com/office/drawing/2014/main" id="{00000000-0008-0000-05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1" name="Picture 123" descr="clip_image507">
          <a:extLst>
            <a:ext uri="{FF2B5EF4-FFF2-40B4-BE49-F238E27FC236}">
              <a16:creationId xmlns:a16="http://schemas.microsoft.com/office/drawing/2014/main" id="{00000000-0008-0000-0500-00002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2" name="Picture 130" descr="clip_image507">
          <a:extLst>
            <a:ext uri="{FF2B5EF4-FFF2-40B4-BE49-F238E27FC236}">
              <a16:creationId xmlns:a16="http://schemas.microsoft.com/office/drawing/2014/main" id="{00000000-0008-0000-05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3" name="Picture 131" descr="clip_image507">
          <a:extLst>
            <a:ext uri="{FF2B5EF4-FFF2-40B4-BE49-F238E27FC236}">
              <a16:creationId xmlns:a16="http://schemas.microsoft.com/office/drawing/2014/main" id="{00000000-0008-0000-0500-00002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4" name="Picture 132" descr="clip_image507">
          <a:extLst>
            <a:ext uri="{FF2B5EF4-FFF2-40B4-BE49-F238E27FC236}">
              <a16:creationId xmlns:a16="http://schemas.microsoft.com/office/drawing/2014/main" id="{00000000-0008-0000-05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5" name="Picture 133" descr="clip_image507">
          <a:extLst>
            <a:ext uri="{FF2B5EF4-FFF2-40B4-BE49-F238E27FC236}">
              <a16:creationId xmlns:a16="http://schemas.microsoft.com/office/drawing/2014/main" id="{00000000-0008-0000-0500-00002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6" name="Picture 134" descr="clip_image507">
          <a:extLst>
            <a:ext uri="{FF2B5EF4-FFF2-40B4-BE49-F238E27FC236}">
              <a16:creationId xmlns:a16="http://schemas.microsoft.com/office/drawing/2014/main" id="{00000000-0008-0000-05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7" name="Picture 135" descr="clip_image507">
          <a:extLst>
            <a:ext uri="{FF2B5EF4-FFF2-40B4-BE49-F238E27FC236}">
              <a16:creationId xmlns:a16="http://schemas.microsoft.com/office/drawing/2014/main" id="{00000000-0008-0000-0500-00002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8" name="Picture 136" descr="clip_image507">
          <a:extLst>
            <a:ext uri="{FF2B5EF4-FFF2-40B4-BE49-F238E27FC236}">
              <a16:creationId xmlns:a16="http://schemas.microsoft.com/office/drawing/2014/main" id="{00000000-0008-0000-0500-00002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89" name="Picture 137" descr="clip_image507">
          <a:extLst>
            <a:ext uri="{FF2B5EF4-FFF2-40B4-BE49-F238E27FC236}">
              <a16:creationId xmlns:a16="http://schemas.microsoft.com/office/drawing/2014/main" id="{00000000-0008-0000-05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0" name="Picture 138" descr="clip_image507">
          <a:extLst>
            <a:ext uri="{FF2B5EF4-FFF2-40B4-BE49-F238E27FC236}">
              <a16:creationId xmlns:a16="http://schemas.microsoft.com/office/drawing/2014/main" id="{00000000-0008-0000-05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1" name="Picture 139" descr="clip_image507">
          <a:extLst>
            <a:ext uri="{FF2B5EF4-FFF2-40B4-BE49-F238E27FC236}">
              <a16:creationId xmlns:a16="http://schemas.microsoft.com/office/drawing/2014/main" id="{00000000-0008-0000-05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2" name="Picture 140" descr="clip_image507">
          <a:extLst>
            <a:ext uri="{FF2B5EF4-FFF2-40B4-BE49-F238E27FC236}">
              <a16:creationId xmlns:a16="http://schemas.microsoft.com/office/drawing/2014/main" id="{00000000-0008-0000-0500-00003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3" name="Picture 141" descr="clip_image507">
          <a:extLst>
            <a:ext uri="{FF2B5EF4-FFF2-40B4-BE49-F238E27FC236}">
              <a16:creationId xmlns:a16="http://schemas.microsoft.com/office/drawing/2014/main" id="{00000000-0008-0000-05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4" name="Picture 142" descr="clip_image507">
          <a:extLst>
            <a:ext uri="{FF2B5EF4-FFF2-40B4-BE49-F238E27FC236}">
              <a16:creationId xmlns:a16="http://schemas.microsoft.com/office/drawing/2014/main" id="{00000000-0008-0000-05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5" name="Picture 143" descr="clip_image507">
          <a:extLst>
            <a:ext uri="{FF2B5EF4-FFF2-40B4-BE49-F238E27FC236}">
              <a16:creationId xmlns:a16="http://schemas.microsoft.com/office/drawing/2014/main" id="{00000000-0008-0000-0500-00003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6" name="Picture 144" descr="clip_image507">
          <a:extLst>
            <a:ext uri="{FF2B5EF4-FFF2-40B4-BE49-F238E27FC236}">
              <a16:creationId xmlns:a16="http://schemas.microsoft.com/office/drawing/2014/main" id="{00000000-0008-0000-0500-00003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7" name="Picture 145" descr="clip_image507">
          <a:extLst>
            <a:ext uri="{FF2B5EF4-FFF2-40B4-BE49-F238E27FC236}">
              <a16:creationId xmlns:a16="http://schemas.microsoft.com/office/drawing/2014/main" id="{00000000-0008-0000-05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8" name="Picture 146" descr="clip_image507">
          <a:extLst>
            <a:ext uri="{FF2B5EF4-FFF2-40B4-BE49-F238E27FC236}">
              <a16:creationId xmlns:a16="http://schemas.microsoft.com/office/drawing/2014/main" id="{00000000-0008-0000-0500-00003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199" name="Picture 147" descr="clip_image507">
          <a:extLst>
            <a:ext uri="{FF2B5EF4-FFF2-40B4-BE49-F238E27FC236}">
              <a16:creationId xmlns:a16="http://schemas.microsoft.com/office/drawing/2014/main" id="{00000000-0008-0000-05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0" name="Picture 148" descr="clip_image507">
          <a:extLst>
            <a:ext uri="{FF2B5EF4-FFF2-40B4-BE49-F238E27FC236}">
              <a16:creationId xmlns:a16="http://schemas.microsoft.com/office/drawing/2014/main" id="{00000000-0008-0000-0500-00003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1" name="Picture 149" descr="clip_image507">
          <a:extLst>
            <a:ext uri="{FF2B5EF4-FFF2-40B4-BE49-F238E27FC236}">
              <a16:creationId xmlns:a16="http://schemas.microsoft.com/office/drawing/2014/main" id="{00000000-0008-0000-0500-00003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2" name="Picture 150" descr="clip_image507">
          <a:extLst>
            <a:ext uri="{FF2B5EF4-FFF2-40B4-BE49-F238E27FC236}">
              <a16:creationId xmlns:a16="http://schemas.microsoft.com/office/drawing/2014/main" id="{00000000-0008-0000-0500-00003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3" name="Picture 151" descr="clip_image507">
          <a:extLst>
            <a:ext uri="{FF2B5EF4-FFF2-40B4-BE49-F238E27FC236}">
              <a16:creationId xmlns:a16="http://schemas.microsoft.com/office/drawing/2014/main" id="{00000000-0008-0000-0500-00003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4" name="Picture 152" descr="clip_image507">
          <a:extLst>
            <a:ext uri="{FF2B5EF4-FFF2-40B4-BE49-F238E27FC236}">
              <a16:creationId xmlns:a16="http://schemas.microsoft.com/office/drawing/2014/main" id="{00000000-0008-0000-0500-00003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5" name="Picture 153" descr="clip_image507">
          <a:extLst>
            <a:ext uri="{FF2B5EF4-FFF2-40B4-BE49-F238E27FC236}">
              <a16:creationId xmlns:a16="http://schemas.microsoft.com/office/drawing/2014/main" id="{00000000-0008-0000-05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6" name="Picture 154" descr="clip_image507">
          <a:extLst>
            <a:ext uri="{FF2B5EF4-FFF2-40B4-BE49-F238E27FC236}">
              <a16:creationId xmlns:a16="http://schemas.microsoft.com/office/drawing/2014/main" id="{00000000-0008-0000-0500-00003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7" name="Picture 155" descr="clip_image507">
          <a:extLst>
            <a:ext uri="{FF2B5EF4-FFF2-40B4-BE49-F238E27FC236}">
              <a16:creationId xmlns:a16="http://schemas.microsoft.com/office/drawing/2014/main" id="{00000000-0008-0000-05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8" name="Picture 156" descr="clip_image507">
          <a:extLst>
            <a:ext uri="{FF2B5EF4-FFF2-40B4-BE49-F238E27FC236}">
              <a16:creationId xmlns:a16="http://schemas.microsoft.com/office/drawing/2014/main" id="{00000000-0008-0000-0500-00004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09" name="Picture 157" descr="clip_image507">
          <a:extLst>
            <a:ext uri="{FF2B5EF4-FFF2-40B4-BE49-F238E27FC236}">
              <a16:creationId xmlns:a16="http://schemas.microsoft.com/office/drawing/2014/main" id="{00000000-0008-0000-05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0" name="Picture 158" descr="clip_image507">
          <a:extLst>
            <a:ext uri="{FF2B5EF4-FFF2-40B4-BE49-F238E27FC236}">
              <a16:creationId xmlns:a16="http://schemas.microsoft.com/office/drawing/2014/main" id="{00000000-0008-0000-0500-00004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1" name="Picture 159" descr="clip_image507">
          <a:extLst>
            <a:ext uri="{FF2B5EF4-FFF2-40B4-BE49-F238E27FC236}">
              <a16:creationId xmlns:a16="http://schemas.microsoft.com/office/drawing/2014/main" id="{00000000-0008-0000-05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2" name="Picture 160" descr="clip_image507">
          <a:extLst>
            <a:ext uri="{FF2B5EF4-FFF2-40B4-BE49-F238E27FC236}">
              <a16:creationId xmlns:a16="http://schemas.microsoft.com/office/drawing/2014/main" id="{00000000-0008-0000-0500-00004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3" name="Picture 161" descr="clip_image507">
          <a:extLst>
            <a:ext uri="{FF2B5EF4-FFF2-40B4-BE49-F238E27FC236}">
              <a16:creationId xmlns:a16="http://schemas.microsoft.com/office/drawing/2014/main" id="{00000000-0008-0000-05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4" name="Picture 162" descr="clip_image507">
          <a:extLst>
            <a:ext uri="{FF2B5EF4-FFF2-40B4-BE49-F238E27FC236}">
              <a16:creationId xmlns:a16="http://schemas.microsoft.com/office/drawing/2014/main" id="{00000000-0008-0000-05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5" name="Picture 163" descr="clip_image507">
          <a:extLst>
            <a:ext uri="{FF2B5EF4-FFF2-40B4-BE49-F238E27FC236}">
              <a16:creationId xmlns:a16="http://schemas.microsoft.com/office/drawing/2014/main" id="{00000000-0008-0000-05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6" name="Picture 164" descr="clip_image507">
          <a:extLst>
            <a:ext uri="{FF2B5EF4-FFF2-40B4-BE49-F238E27FC236}">
              <a16:creationId xmlns:a16="http://schemas.microsoft.com/office/drawing/2014/main" id="{00000000-0008-0000-0500-00004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7" name="Picture 165" descr="clip_image507">
          <a:extLst>
            <a:ext uri="{FF2B5EF4-FFF2-40B4-BE49-F238E27FC236}">
              <a16:creationId xmlns:a16="http://schemas.microsoft.com/office/drawing/2014/main" id="{00000000-0008-0000-05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8" name="Picture 166" descr="clip_image507">
          <a:extLst>
            <a:ext uri="{FF2B5EF4-FFF2-40B4-BE49-F238E27FC236}">
              <a16:creationId xmlns:a16="http://schemas.microsoft.com/office/drawing/2014/main" id="{00000000-0008-0000-0500-00004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19" name="Picture 167" descr="clip_image507">
          <a:extLst>
            <a:ext uri="{FF2B5EF4-FFF2-40B4-BE49-F238E27FC236}">
              <a16:creationId xmlns:a16="http://schemas.microsoft.com/office/drawing/2014/main" id="{00000000-0008-0000-05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0" name="Picture 168" descr="clip_image507">
          <a:extLst>
            <a:ext uri="{FF2B5EF4-FFF2-40B4-BE49-F238E27FC236}">
              <a16:creationId xmlns:a16="http://schemas.microsoft.com/office/drawing/2014/main" id="{00000000-0008-0000-0500-00004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1" name="Picture 169" descr="clip_image507">
          <a:extLst>
            <a:ext uri="{FF2B5EF4-FFF2-40B4-BE49-F238E27FC236}">
              <a16:creationId xmlns:a16="http://schemas.microsoft.com/office/drawing/2014/main" id="{00000000-0008-0000-05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2" name="Picture 1485" descr="clip_image507">
          <a:extLst>
            <a:ext uri="{FF2B5EF4-FFF2-40B4-BE49-F238E27FC236}">
              <a16:creationId xmlns:a16="http://schemas.microsoft.com/office/drawing/2014/main" id="{00000000-0008-0000-05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3" name="Picture 1486" descr="clip_image507">
          <a:extLst>
            <a:ext uri="{FF2B5EF4-FFF2-40B4-BE49-F238E27FC236}">
              <a16:creationId xmlns:a16="http://schemas.microsoft.com/office/drawing/2014/main" id="{00000000-0008-0000-05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4" name="Picture 1487" descr="clip_image507">
          <a:extLst>
            <a:ext uri="{FF2B5EF4-FFF2-40B4-BE49-F238E27FC236}">
              <a16:creationId xmlns:a16="http://schemas.microsoft.com/office/drawing/2014/main" id="{00000000-0008-0000-0500-00005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5" name="Picture 1488" descr="clip_image507">
          <a:extLst>
            <a:ext uri="{FF2B5EF4-FFF2-40B4-BE49-F238E27FC236}">
              <a16:creationId xmlns:a16="http://schemas.microsoft.com/office/drawing/2014/main" id="{00000000-0008-0000-05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6" name="Picture 1489" descr="clip_image507">
          <a:extLst>
            <a:ext uri="{FF2B5EF4-FFF2-40B4-BE49-F238E27FC236}">
              <a16:creationId xmlns:a16="http://schemas.microsoft.com/office/drawing/2014/main" id="{00000000-0008-0000-05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7" name="Picture 1490" descr="clip_image507">
          <a:extLst>
            <a:ext uri="{FF2B5EF4-FFF2-40B4-BE49-F238E27FC236}">
              <a16:creationId xmlns:a16="http://schemas.microsoft.com/office/drawing/2014/main" id="{00000000-0008-0000-05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8" name="Picture 1491" descr="clip_image507">
          <a:extLst>
            <a:ext uri="{FF2B5EF4-FFF2-40B4-BE49-F238E27FC236}">
              <a16:creationId xmlns:a16="http://schemas.microsoft.com/office/drawing/2014/main" id="{00000000-0008-0000-05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29" name="Picture 1492" descr="clip_image507">
          <a:extLst>
            <a:ext uri="{FF2B5EF4-FFF2-40B4-BE49-F238E27FC236}">
              <a16:creationId xmlns:a16="http://schemas.microsoft.com/office/drawing/2014/main" id="{00000000-0008-0000-05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0" name="Picture 40" descr="clip_image507">
          <a:extLst>
            <a:ext uri="{FF2B5EF4-FFF2-40B4-BE49-F238E27FC236}">
              <a16:creationId xmlns:a16="http://schemas.microsoft.com/office/drawing/2014/main" id="{00000000-0008-0000-05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1" name="Picture 41" descr="clip_image507">
          <a:extLst>
            <a:ext uri="{FF2B5EF4-FFF2-40B4-BE49-F238E27FC236}">
              <a16:creationId xmlns:a16="http://schemas.microsoft.com/office/drawing/2014/main" id="{00000000-0008-0000-05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2" name="Picture 42" descr="clip_image507">
          <a:extLst>
            <a:ext uri="{FF2B5EF4-FFF2-40B4-BE49-F238E27FC236}">
              <a16:creationId xmlns:a16="http://schemas.microsoft.com/office/drawing/2014/main" id="{00000000-0008-0000-05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3" name="Picture 43" descr="clip_image507">
          <a:extLst>
            <a:ext uri="{FF2B5EF4-FFF2-40B4-BE49-F238E27FC236}">
              <a16:creationId xmlns:a16="http://schemas.microsoft.com/office/drawing/2014/main" id="{00000000-0008-0000-05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4" name="Picture 44" descr="clip_image507">
          <a:extLst>
            <a:ext uri="{FF2B5EF4-FFF2-40B4-BE49-F238E27FC236}">
              <a16:creationId xmlns:a16="http://schemas.microsoft.com/office/drawing/2014/main" id="{00000000-0008-0000-05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5" name="Picture 45" descr="clip_image507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6" name="Picture 46" descr="clip_image507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7" name="Picture 47" descr="clip_image507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8" name="Picture 48" descr="clip_image507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39" name="Picture 49" descr="clip_image507">
          <a:extLst>
            <a:ext uri="{FF2B5EF4-FFF2-40B4-BE49-F238E27FC236}">
              <a16:creationId xmlns:a16="http://schemas.microsoft.com/office/drawing/2014/main" id="{00000000-0008-0000-0500-00005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0" name="Picture 50" descr="clip_image507">
          <a:extLst>
            <a:ext uri="{FF2B5EF4-FFF2-40B4-BE49-F238E27FC236}">
              <a16:creationId xmlns:a16="http://schemas.microsoft.com/office/drawing/2014/main" id="{00000000-0008-0000-0500-00006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1" name="Picture 51" descr="clip_image507">
          <a:extLst>
            <a:ext uri="{FF2B5EF4-FFF2-40B4-BE49-F238E27FC236}">
              <a16:creationId xmlns:a16="http://schemas.microsoft.com/office/drawing/2014/main" id="{00000000-0008-0000-0500-00006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2" name="Picture 52" descr="clip_image507">
          <a:extLst>
            <a:ext uri="{FF2B5EF4-FFF2-40B4-BE49-F238E27FC236}">
              <a16:creationId xmlns:a16="http://schemas.microsoft.com/office/drawing/2014/main" id="{00000000-0008-0000-05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3" name="Picture 53" descr="clip_image507">
          <a:extLst>
            <a:ext uri="{FF2B5EF4-FFF2-40B4-BE49-F238E27FC236}">
              <a16:creationId xmlns:a16="http://schemas.microsoft.com/office/drawing/2014/main" id="{00000000-0008-0000-0500-00006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4" name="Picture 54" descr="clip_image507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5" name="Picture 55" descr="clip_image507">
          <a:extLst>
            <a:ext uri="{FF2B5EF4-FFF2-40B4-BE49-F238E27FC236}">
              <a16:creationId xmlns:a16="http://schemas.microsoft.com/office/drawing/2014/main" id="{00000000-0008-0000-0500-00006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6" name="Picture 56" descr="clip_image507">
          <a:extLst>
            <a:ext uri="{FF2B5EF4-FFF2-40B4-BE49-F238E27FC236}">
              <a16:creationId xmlns:a16="http://schemas.microsoft.com/office/drawing/2014/main" id="{00000000-0008-0000-0500-00006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7" name="Picture 57" descr="clip_image507">
          <a:extLst>
            <a:ext uri="{FF2B5EF4-FFF2-40B4-BE49-F238E27FC236}">
              <a16:creationId xmlns:a16="http://schemas.microsoft.com/office/drawing/2014/main" id="{00000000-0008-0000-0500-00006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8" name="Picture 58" descr="clip_image507">
          <a:extLst>
            <a:ext uri="{FF2B5EF4-FFF2-40B4-BE49-F238E27FC236}">
              <a16:creationId xmlns:a16="http://schemas.microsoft.com/office/drawing/2014/main" id="{00000000-0008-0000-05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49" name="Picture 59" descr="clip_image507">
          <a:extLst>
            <a:ext uri="{FF2B5EF4-FFF2-40B4-BE49-F238E27FC236}">
              <a16:creationId xmlns:a16="http://schemas.microsoft.com/office/drawing/2014/main" id="{00000000-0008-0000-0500-00006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0" name="Picture 60" descr="clip_image507">
          <a:extLst>
            <a:ext uri="{FF2B5EF4-FFF2-40B4-BE49-F238E27FC236}">
              <a16:creationId xmlns:a16="http://schemas.microsoft.com/office/drawing/2014/main" id="{00000000-0008-0000-0500-00006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1" name="Picture 61" descr="clip_image507">
          <a:extLst>
            <a:ext uri="{FF2B5EF4-FFF2-40B4-BE49-F238E27FC236}">
              <a16:creationId xmlns:a16="http://schemas.microsoft.com/office/drawing/2014/main" id="{00000000-0008-0000-0500-00006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2" name="Picture 62" descr="clip_image507">
          <a:extLst>
            <a:ext uri="{FF2B5EF4-FFF2-40B4-BE49-F238E27FC236}">
              <a16:creationId xmlns:a16="http://schemas.microsoft.com/office/drawing/2014/main" id="{00000000-0008-0000-0500-00006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3" name="Picture 63" descr="clip_image507">
          <a:extLst>
            <a:ext uri="{FF2B5EF4-FFF2-40B4-BE49-F238E27FC236}">
              <a16:creationId xmlns:a16="http://schemas.microsoft.com/office/drawing/2014/main" id="{00000000-0008-0000-0500-00006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4" name="Picture 64" descr="clip_image507">
          <a:extLst>
            <a:ext uri="{FF2B5EF4-FFF2-40B4-BE49-F238E27FC236}">
              <a16:creationId xmlns:a16="http://schemas.microsoft.com/office/drawing/2014/main" id="{00000000-0008-0000-05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5" name="Picture 65" descr="clip_image507">
          <a:extLst>
            <a:ext uri="{FF2B5EF4-FFF2-40B4-BE49-F238E27FC236}">
              <a16:creationId xmlns:a16="http://schemas.microsoft.com/office/drawing/2014/main" id="{00000000-0008-0000-05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6" name="Picture 66" descr="clip_image507">
          <a:extLst>
            <a:ext uri="{FF2B5EF4-FFF2-40B4-BE49-F238E27FC236}">
              <a16:creationId xmlns:a16="http://schemas.microsoft.com/office/drawing/2014/main" id="{00000000-0008-0000-0500-00007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7" name="Picture 67" descr="clip_image507"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8" name="Picture 68" descr="clip_image507"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59" name="Picture 69" descr="clip_image507"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0" name="Picture 70" descr="clip_image507">
          <a:extLst>
            <a:ext uri="{FF2B5EF4-FFF2-40B4-BE49-F238E27FC236}">
              <a16:creationId xmlns:a16="http://schemas.microsoft.com/office/drawing/2014/main" id="{00000000-0008-0000-05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1" name="Picture 71" descr="clip_image507">
          <a:extLst>
            <a:ext uri="{FF2B5EF4-FFF2-40B4-BE49-F238E27FC236}">
              <a16:creationId xmlns:a16="http://schemas.microsoft.com/office/drawing/2014/main" id="{00000000-0008-0000-05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2" name="Picture 72" descr="clip_image507">
          <a:extLst>
            <a:ext uri="{FF2B5EF4-FFF2-40B4-BE49-F238E27FC236}">
              <a16:creationId xmlns:a16="http://schemas.microsoft.com/office/drawing/2014/main" id="{00000000-0008-0000-05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3" name="Picture 73" descr="clip_image507">
          <a:extLst>
            <a:ext uri="{FF2B5EF4-FFF2-40B4-BE49-F238E27FC236}">
              <a16:creationId xmlns:a16="http://schemas.microsoft.com/office/drawing/2014/main" id="{00000000-0008-0000-05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4" name="Picture 74" descr="clip_image507">
          <a:extLst>
            <a:ext uri="{FF2B5EF4-FFF2-40B4-BE49-F238E27FC236}">
              <a16:creationId xmlns:a16="http://schemas.microsoft.com/office/drawing/2014/main" id="{00000000-0008-0000-05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5" name="Picture 75" descr="clip_image507">
          <a:extLst>
            <a:ext uri="{FF2B5EF4-FFF2-40B4-BE49-F238E27FC236}">
              <a16:creationId xmlns:a16="http://schemas.microsoft.com/office/drawing/2014/main" id="{00000000-0008-0000-05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6" name="Picture 76" descr="clip_image507">
          <a:extLst>
            <a:ext uri="{FF2B5EF4-FFF2-40B4-BE49-F238E27FC236}">
              <a16:creationId xmlns:a16="http://schemas.microsoft.com/office/drawing/2014/main" id="{00000000-0008-0000-05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7" name="Picture 77" descr="clip_image507">
          <a:extLst>
            <a:ext uri="{FF2B5EF4-FFF2-40B4-BE49-F238E27FC236}">
              <a16:creationId xmlns:a16="http://schemas.microsoft.com/office/drawing/2014/main" id="{00000000-0008-0000-05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8" name="Picture 78" descr="clip_image507">
          <a:extLst>
            <a:ext uri="{FF2B5EF4-FFF2-40B4-BE49-F238E27FC236}">
              <a16:creationId xmlns:a16="http://schemas.microsoft.com/office/drawing/2014/main" id="{00000000-0008-0000-0500-00007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69" name="Picture 79" descr="clip_image507">
          <a:extLst>
            <a:ext uri="{FF2B5EF4-FFF2-40B4-BE49-F238E27FC236}">
              <a16:creationId xmlns:a16="http://schemas.microsoft.com/office/drawing/2014/main" id="{00000000-0008-0000-0500-00007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0" name="Picture 80" descr="clip_image507">
          <a:extLst>
            <a:ext uri="{FF2B5EF4-FFF2-40B4-BE49-F238E27FC236}">
              <a16:creationId xmlns:a16="http://schemas.microsoft.com/office/drawing/2014/main" id="{00000000-0008-0000-05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1" name="Picture 81" descr="clip_image507">
          <a:extLst>
            <a:ext uri="{FF2B5EF4-FFF2-40B4-BE49-F238E27FC236}">
              <a16:creationId xmlns:a16="http://schemas.microsoft.com/office/drawing/2014/main" id="{00000000-0008-0000-0500-00007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2" name="Picture 82" descr="clip_image507">
          <a:extLst>
            <a:ext uri="{FF2B5EF4-FFF2-40B4-BE49-F238E27FC236}">
              <a16:creationId xmlns:a16="http://schemas.microsoft.com/office/drawing/2014/main" id="{00000000-0008-0000-0500-00008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3" name="Picture 83" descr="clip_image507">
          <a:extLst>
            <a:ext uri="{FF2B5EF4-FFF2-40B4-BE49-F238E27FC236}">
              <a16:creationId xmlns:a16="http://schemas.microsoft.com/office/drawing/2014/main" id="{00000000-0008-0000-05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4" name="Picture 84" descr="clip_image507">
          <a:extLst>
            <a:ext uri="{FF2B5EF4-FFF2-40B4-BE49-F238E27FC236}">
              <a16:creationId xmlns:a16="http://schemas.microsoft.com/office/drawing/2014/main" id="{00000000-0008-0000-0500-00008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5" name="Picture 85" descr="clip_image507">
          <a:extLst>
            <a:ext uri="{FF2B5EF4-FFF2-40B4-BE49-F238E27FC236}">
              <a16:creationId xmlns:a16="http://schemas.microsoft.com/office/drawing/2014/main" id="{00000000-0008-0000-0500-00008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6" name="Picture 86" descr="clip_image507">
          <a:extLst>
            <a:ext uri="{FF2B5EF4-FFF2-40B4-BE49-F238E27FC236}">
              <a16:creationId xmlns:a16="http://schemas.microsoft.com/office/drawing/2014/main" id="{00000000-0008-0000-0500-00008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7" name="Picture 87" descr="clip_image507">
          <a:extLst>
            <a:ext uri="{FF2B5EF4-FFF2-40B4-BE49-F238E27FC236}">
              <a16:creationId xmlns:a16="http://schemas.microsoft.com/office/drawing/2014/main" id="{00000000-0008-0000-0500-00008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8" name="Picture 88" descr="clip_image507">
          <a:extLst>
            <a:ext uri="{FF2B5EF4-FFF2-40B4-BE49-F238E27FC236}">
              <a16:creationId xmlns:a16="http://schemas.microsoft.com/office/drawing/2014/main" id="{00000000-0008-0000-0500-00008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79" name="Picture 89" descr="clip_image507">
          <a:extLst>
            <a:ext uri="{FF2B5EF4-FFF2-40B4-BE49-F238E27FC236}">
              <a16:creationId xmlns:a16="http://schemas.microsoft.com/office/drawing/2014/main" id="{00000000-0008-0000-0500-00008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0" name="Picture 90" descr="clip_image507">
          <a:extLst>
            <a:ext uri="{FF2B5EF4-FFF2-40B4-BE49-F238E27FC236}">
              <a16:creationId xmlns:a16="http://schemas.microsoft.com/office/drawing/2014/main" id="{00000000-0008-0000-0500-00008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1" name="Picture 91" descr="clip_image507">
          <a:extLst>
            <a:ext uri="{FF2B5EF4-FFF2-40B4-BE49-F238E27FC236}">
              <a16:creationId xmlns:a16="http://schemas.microsoft.com/office/drawing/2014/main" id="{00000000-0008-0000-0500-00008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2" name="Picture 92" descr="clip_image507">
          <a:extLst>
            <a:ext uri="{FF2B5EF4-FFF2-40B4-BE49-F238E27FC236}">
              <a16:creationId xmlns:a16="http://schemas.microsoft.com/office/drawing/2014/main" id="{00000000-0008-0000-0500-00008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3" name="Picture 93" descr="clip_image507">
          <a:extLst>
            <a:ext uri="{FF2B5EF4-FFF2-40B4-BE49-F238E27FC236}">
              <a16:creationId xmlns:a16="http://schemas.microsoft.com/office/drawing/2014/main" id="{00000000-0008-0000-0500-00008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4" name="Picture 94" descr="clip_image507">
          <a:extLst>
            <a:ext uri="{FF2B5EF4-FFF2-40B4-BE49-F238E27FC236}">
              <a16:creationId xmlns:a16="http://schemas.microsoft.com/office/drawing/2014/main" id="{00000000-0008-0000-0500-00008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5" name="Picture 95" descr="clip_image507">
          <a:extLst>
            <a:ext uri="{FF2B5EF4-FFF2-40B4-BE49-F238E27FC236}">
              <a16:creationId xmlns:a16="http://schemas.microsoft.com/office/drawing/2014/main" id="{00000000-0008-0000-0500-00008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6" name="Picture 116" descr="clip_image507">
          <a:extLst>
            <a:ext uri="{FF2B5EF4-FFF2-40B4-BE49-F238E27FC236}">
              <a16:creationId xmlns:a16="http://schemas.microsoft.com/office/drawing/2014/main" id="{00000000-0008-0000-0500-00008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7" name="Picture 117" descr="clip_image507">
          <a:extLst>
            <a:ext uri="{FF2B5EF4-FFF2-40B4-BE49-F238E27FC236}">
              <a16:creationId xmlns:a16="http://schemas.microsoft.com/office/drawing/2014/main" id="{00000000-0008-0000-0500-00008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8" name="Picture 118" descr="clip_image507">
          <a:extLst>
            <a:ext uri="{FF2B5EF4-FFF2-40B4-BE49-F238E27FC236}">
              <a16:creationId xmlns:a16="http://schemas.microsoft.com/office/drawing/2014/main" id="{00000000-0008-0000-0500-00009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89" name="Picture 119" descr="clip_image507">
          <a:extLst>
            <a:ext uri="{FF2B5EF4-FFF2-40B4-BE49-F238E27FC236}">
              <a16:creationId xmlns:a16="http://schemas.microsoft.com/office/drawing/2014/main" id="{00000000-0008-0000-0500-00009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0" name="Picture 120" descr="clip_image507">
          <a:extLst>
            <a:ext uri="{FF2B5EF4-FFF2-40B4-BE49-F238E27FC236}">
              <a16:creationId xmlns:a16="http://schemas.microsoft.com/office/drawing/2014/main" id="{00000000-0008-0000-0500-00009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1" name="Picture 121" descr="clip_image507">
          <a:extLst>
            <a:ext uri="{FF2B5EF4-FFF2-40B4-BE49-F238E27FC236}">
              <a16:creationId xmlns:a16="http://schemas.microsoft.com/office/drawing/2014/main" id="{00000000-0008-0000-0500-00009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2" name="Picture 122" descr="clip_image507">
          <a:extLst>
            <a:ext uri="{FF2B5EF4-FFF2-40B4-BE49-F238E27FC236}">
              <a16:creationId xmlns:a16="http://schemas.microsoft.com/office/drawing/2014/main" id="{00000000-0008-0000-0500-00009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3" name="Picture 123" descr="clip_image507">
          <a:extLst>
            <a:ext uri="{FF2B5EF4-FFF2-40B4-BE49-F238E27FC236}">
              <a16:creationId xmlns:a16="http://schemas.microsoft.com/office/drawing/2014/main" id="{00000000-0008-0000-0500-00009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4" name="Picture 130" descr="clip_image507">
          <a:extLst>
            <a:ext uri="{FF2B5EF4-FFF2-40B4-BE49-F238E27FC236}">
              <a16:creationId xmlns:a16="http://schemas.microsoft.com/office/drawing/2014/main" id="{00000000-0008-0000-0500-00009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5" name="Picture 131" descr="clip_image507">
          <a:extLst>
            <a:ext uri="{FF2B5EF4-FFF2-40B4-BE49-F238E27FC236}">
              <a16:creationId xmlns:a16="http://schemas.microsoft.com/office/drawing/2014/main" id="{00000000-0008-0000-0500-00009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6" name="Picture 132" descr="clip_image507">
          <a:extLst>
            <a:ext uri="{FF2B5EF4-FFF2-40B4-BE49-F238E27FC236}">
              <a16:creationId xmlns:a16="http://schemas.microsoft.com/office/drawing/2014/main" id="{00000000-0008-0000-0500-00009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7" name="Picture 133" descr="clip_image507">
          <a:extLst>
            <a:ext uri="{FF2B5EF4-FFF2-40B4-BE49-F238E27FC236}">
              <a16:creationId xmlns:a16="http://schemas.microsoft.com/office/drawing/2014/main" id="{00000000-0008-0000-0500-00009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8" name="Picture 134" descr="clip_image507">
          <a:extLst>
            <a:ext uri="{FF2B5EF4-FFF2-40B4-BE49-F238E27FC236}">
              <a16:creationId xmlns:a16="http://schemas.microsoft.com/office/drawing/2014/main" id="{00000000-0008-0000-0500-00009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299" name="Picture 135" descr="clip_image507">
          <a:extLst>
            <a:ext uri="{FF2B5EF4-FFF2-40B4-BE49-F238E27FC236}">
              <a16:creationId xmlns:a16="http://schemas.microsoft.com/office/drawing/2014/main" id="{00000000-0008-0000-05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0" name="Picture 136" descr="clip_image507">
          <a:extLst>
            <a:ext uri="{FF2B5EF4-FFF2-40B4-BE49-F238E27FC236}">
              <a16:creationId xmlns:a16="http://schemas.microsoft.com/office/drawing/2014/main" id="{00000000-0008-0000-05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1" name="Picture 137" descr="clip_image507">
          <a:extLst>
            <a:ext uri="{FF2B5EF4-FFF2-40B4-BE49-F238E27FC236}">
              <a16:creationId xmlns:a16="http://schemas.microsoft.com/office/drawing/2014/main" id="{00000000-0008-0000-0500-00009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2" name="Picture 138" descr="clip_image507">
          <a:extLst>
            <a:ext uri="{FF2B5EF4-FFF2-40B4-BE49-F238E27FC236}">
              <a16:creationId xmlns:a16="http://schemas.microsoft.com/office/drawing/2014/main" id="{00000000-0008-0000-05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3" name="Picture 139" descr="clip_image507">
          <a:extLst>
            <a:ext uri="{FF2B5EF4-FFF2-40B4-BE49-F238E27FC236}">
              <a16:creationId xmlns:a16="http://schemas.microsoft.com/office/drawing/2014/main" id="{00000000-0008-0000-0500-00009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4" name="Picture 140" descr="clip_image507">
          <a:extLst>
            <a:ext uri="{FF2B5EF4-FFF2-40B4-BE49-F238E27FC236}">
              <a16:creationId xmlns:a16="http://schemas.microsoft.com/office/drawing/2014/main" id="{00000000-0008-0000-0500-0000A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5" name="Picture 141" descr="clip_image507">
          <a:extLst>
            <a:ext uri="{FF2B5EF4-FFF2-40B4-BE49-F238E27FC236}">
              <a16:creationId xmlns:a16="http://schemas.microsoft.com/office/drawing/2014/main" id="{00000000-0008-0000-0500-0000A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6" name="Picture 142" descr="clip_image507">
          <a:extLst>
            <a:ext uri="{FF2B5EF4-FFF2-40B4-BE49-F238E27FC236}">
              <a16:creationId xmlns:a16="http://schemas.microsoft.com/office/drawing/2014/main" id="{00000000-0008-0000-0500-0000A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7" name="Picture 143" descr="clip_image507">
          <a:extLst>
            <a:ext uri="{FF2B5EF4-FFF2-40B4-BE49-F238E27FC236}">
              <a16:creationId xmlns:a16="http://schemas.microsoft.com/office/drawing/2014/main" id="{00000000-0008-0000-0500-0000A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8" name="Picture 144" descr="clip_image507">
          <a:extLst>
            <a:ext uri="{FF2B5EF4-FFF2-40B4-BE49-F238E27FC236}">
              <a16:creationId xmlns:a16="http://schemas.microsoft.com/office/drawing/2014/main" id="{00000000-0008-0000-0500-0000A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09" name="Picture 145" descr="clip_image507">
          <a:extLst>
            <a:ext uri="{FF2B5EF4-FFF2-40B4-BE49-F238E27FC236}">
              <a16:creationId xmlns:a16="http://schemas.microsoft.com/office/drawing/2014/main" id="{00000000-0008-0000-0500-0000A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0" name="Picture 146" descr="clip_image507">
          <a:extLst>
            <a:ext uri="{FF2B5EF4-FFF2-40B4-BE49-F238E27FC236}">
              <a16:creationId xmlns:a16="http://schemas.microsoft.com/office/drawing/2014/main" id="{00000000-0008-0000-0500-0000A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1" name="Picture 147" descr="clip_image507">
          <a:extLst>
            <a:ext uri="{FF2B5EF4-FFF2-40B4-BE49-F238E27FC236}">
              <a16:creationId xmlns:a16="http://schemas.microsoft.com/office/drawing/2014/main" id="{00000000-0008-0000-05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2" name="Picture 148" descr="clip_image507">
          <a:extLst>
            <a:ext uri="{FF2B5EF4-FFF2-40B4-BE49-F238E27FC236}">
              <a16:creationId xmlns:a16="http://schemas.microsoft.com/office/drawing/2014/main" id="{00000000-0008-0000-05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3" name="Picture 149" descr="clip_image507">
          <a:extLst>
            <a:ext uri="{FF2B5EF4-FFF2-40B4-BE49-F238E27FC236}">
              <a16:creationId xmlns:a16="http://schemas.microsoft.com/office/drawing/2014/main" id="{00000000-0008-0000-0500-0000A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4" name="Picture 150" descr="clip_image507">
          <a:extLst>
            <a:ext uri="{FF2B5EF4-FFF2-40B4-BE49-F238E27FC236}">
              <a16:creationId xmlns:a16="http://schemas.microsoft.com/office/drawing/2014/main" id="{00000000-0008-0000-0500-0000A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5" name="Picture 151" descr="clip_image507">
          <a:extLst>
            <a:ext uri="{FF2B5EF4-FFF2-40B4-BE49-F238E27FC236}">
              <a16:creationId xmlns:a16="http://schemas.microsoft.com/office/drawing/2014/main" id="{00000000-0008-0000-0500-0000A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6" name="Picture 152" descr="clip_image507">
          <a:extLst>
            <a:ext uri="{FF2B5EF4-FFF2-40B4-BE49-F238E27FC236}">
              <a16:creationId xmlns:a16="http://schemas.microsoft.com/office/drawing/2014/main" id="{00000000-0008-0000-0500-0000A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7" name="Picture 153" descr="clip_image507">
          <a:extLst>
            <a:ext uri="{FF2B5EF4-FFF2-40B4-BE49-F238E27FC236}">
              <a16:creationId xmlns:a16="http://schemas.microsoft.com/office/drawing/2014/main" id="{00000000-0008-0000-0500-0000A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8" name="Picture 154" descr="clip_image507">
          <a:extLst>
            <a:ext uri="{FF2B5EF4-FFF2-40B4-BE49-F238E27FC236}">
              <a16:creationId xmlns:a16="http://schemas.microsoft.com/office/drawing/2014/main" id="{00000000-0008-0000-0500-0000A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19" name="Picture 155" descr="clip_image507">
          <a:extLst>
            <a:ext uri="{FF2B5EF4-FFF2-40B4-BE49-F238E27FC236}">
              <a16:creationId xmlns:a16="http://schemas.microsoft.com/office/drawing/2014/main" id="{00000000-0008-0000-0500-0000A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0" name="Picture 156" descr="clip_image507">
          <a:extLst>
            <a:ext uri="{FF2B5EF4-FFF2-40B4-BE49-F238E27FC236}">
              <a16:creationId xmlns:a16="http://schemas.microsoft.com/office/drawing/2014/main" id="{00000000-0008-0000-0500-0000B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1" name="Picture 157" descr="clip_image507">
          <a:extLst>
            <a:ext uri="{FF2B5EF4-FFF2-40B4-BE49-F238E27FC236}">
              <a16:creationId xmlns:a16="http://schemas.microsoft.com/office/drawing/2014/main" id="{00000000-0008-0000-0500-0000B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2" name="Picture 158" descr="clip_image507">
          <a:extLst>
            <a:ext uri="{FF2B5EF4-FFF2-40B4-BE49-F238E27FC236}">
              <a16:creationId xmlns:a16="http://schemas.microsoft.com/office/drawing/2014/main" id="{00000000-0008-0000-05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3" name="Picture 159" descr="clip_image507">
          <a:extLst>
            <a:ext uri="{FF2B5EF4-FFF2-40B4-BE49-F238E27FC236}">
              <a16:creationId xmlns:a16="http://schemas.microsoft.com/office/drawing/2014/main" id="{00000000-0008-0000-05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4" name="Picture 160" descr="clip_image507">
          <a:extLst>
            <a:ext uri="{FF2B5EF4-FFF2-40B4-BE49-F238E27FC236}">
              <a16:creationId xmlns:a16="http://schemas.microsoft.com/office/drawing/2014/main" id="{00000000-0008-0000-0500-0000B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5" name="Picture 161" descr="clip_image507">
          <a:extLst>
            <a:ext uri="{FF2B5EF4-FFF2-40B4-BE49-F238E27FC236}">
              <a16:creationId xmlns:a16="http://schemas.microsoft.com/office/drawing/2014/main" id="{00000000-0008-0000-0500-0000B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6" name="Picture 162" descr="clip_image507">
          <a:extLst>
            <a:ext uri="{FF2B5EF4-FFF2-40B4-BE49-F238E27FC236}">
              <a16:creationId xmlns:a16="http://schemas.microsoft.com/office/drawing/2014/main" id="{00000000-0008-0000-0500-0000B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7" name="Picture 163" descr="clip_image507">
          <a:extLst>
            <a:ext uri="{FF2B5EF4-FFF2-40B4-BE49-F238E27FC236}">
              <a16:creationId xmlns:a16="http://schemas.microsoft.com/office/drawing/2014/main" id="{00000000-0008-0000-0500-0000B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8" name="Picture 164" descr="clip_image507">
          <a:extLst>
            <a:ext uri="{FF2B5EF4-FFF2-40B4-BE49-F238E27FC236}">
              <a16:creationId xmlns:a16="http://schemas.microsoft.com/office/drawing/2014/main" id="{00000000-0008-0000-0500-0000B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29" name="Picture 165" descr="clip_image507">
          <a:extLst>
            <a:ext uri="{FF2B5EF4-FFF2-40B4-BE49-F238E27FC236}">
              <a16:creationId xmlns:a16="http://schemas.microsoft.com/office/drawing/2014/main" id="{00000000-0008-0000-0500-0000B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0" name="Picture 166" descr="clip_image507">
          <a:extLst>
            <a:ext uri="{FF2B5EF4-FFF2-40B4-BE49-F238E27FC236}">
              <a16:creationId xmlns:a16="http://schemas.microsoft.com/office/drawing/2014/main" id="{00000000-0008-0000-0500-0000B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1" name="Picture 167" descr="clip_image507">
          <a:extLst>
            <a:ext uri="{FF2B5EF4-FFF2-40B4-BE49-F238E27FC236}">
              <a16:creationId xmlns:a16="http://schemas.microsoft.com/office/drawing/2014/main" id="{00000000-0008-0000-0500-0000B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2" name="Picture 168" descr="clip_image507">
          <a:extLst>
            <a:ext uri="{FF2B5EF4-FFF2-40B4-BE49-F238E27FC236}">
              <a16:creationId xmlns:a16="http://schemas.microsoft.com/office/drawing/2014/main" id="{00000000-0008-0000-0500-0000B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3" name="Picture 169" descr="clip_image507">
          <a:extLst>
            <a:ext uri="{FF2B5EF4-FFF2-40B4-BE49-F238E27FC236}">
              <a16:creationId xmlns:a16="http://schemas.microsoft.com/office/drawing/2014/main" id="{00000000-0008-0000-0500-0000B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4" name="Picture 1485" descr="clip_image507">
          <a:extLst>
            <a:ext uri="{FF2B5EF4-FFF2-40B4-BE49-F238E27FC236}">
              <a16:creationId xmlns:a16="http://schemas.microsoft.com/office/drawing/2014/main" id="{00000000-0008-0000-05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5" name="Picture 1486" descr="clip_image507">
          <a:extLst>
            <a:ext uri="{FF2B5EF4-FFF2-40B4-BE49-F238E27FC236}">
              <a16:creationId xmlns:a16="http://schemas.microsoft.com/office/drawing/2014/main" id="{00000000-0008-0000-0500-0000B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6" name="Picture 1487" descr="clip_image507">
          <a:extLst>
            <a:ext uri="{FF2B5EF4-FFF2-40B4-BE49-F238E27FC236}">
              <a16:creationId xmlns:a16="http://schemas.microsoft.com/office/drawing/2014/main" id="{00000000-0008-0000-0500-0000C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7" name="Picture 1488" descr="clip_image507">
          <a:extLst>
            <a:ext uri="{FF2B5EF4-FFF2-40B4-BE49-F238E27FC236}">
              <a16:creationId xmlns:a16="http://schemas.microsoft.com/office/drawing/2014/main" id="{00000000-0008-0000-0500-0000C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8" name="Picture 1489" descr="clip_image507">
          <a:extLst>
            <a:ext uri="{FF2B5EF4-FFF2-40B4-BE49-F238E27FC236}">
              <a16:creationId xmlns:a16="http://schemas.microsoft.com/office/drawing/2014/main" id="{00000000-0008-0000-0500-0000C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39" name="Picture 1490" descr="clip_image507">
          <a:extLst>
            <a:ext uri="{FF2B5EF4-FFF2-40B4-BE49-F238E27FC236}">
              <a16:creationId xmlns:a16="http://schemas.microsoft.com/office/drawing/2014/main" id="{00000000-0008-0000-0500-0000C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0" name="Picture 1491" descr="clip_image507">
          <a:extLst>
            <a:ext uri="{FF2B5EF4-FFF2-40B4-BE49-F238E27FC236}">
              <a16:creationId xmlns:a16="http://schemas.microsoft.com/office/drawing/2014/main" id="{00000000-0008-0000-0500-0000C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1" name="Picture 1492" descr="clip_image507">
          <a:extLst>
            <a:ext uri="{FF2B5EF4-FFF2-40B4-BE49-F238E27FC236}">
              <a16:creationId xmlns:a16="http://schemas.microsoft.com/office/drawing/2014/main" id="{00000000-0008-0000-0500-0000C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2" name="Picture 40" descr="clip_image507">
          <a:extLst>
            <a:ext uri="{FF2B5EF4-FFF2-40B4-BE49-F238E27FC236}">
              <a16:creationId xmlns:a16="http://schemas.microsoft.com/office/drawing/2014/main" id="{00000000-0008-0000-0500-0000C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3" name="Picture 41" descr="clip_image507">
          <a:extLst>
            <a:ext uri="{FF2B5EF4-FFF2-40B4-BE49-F238E27FC236}">
              <a16:creationId xmlns:a16="http://schemas.microsoft.com/office/drawing/2014/main" id="{00000000-0008-0000-0500-0000C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4" name="Picture 42" descr="clip_image507">
          <a:extLst>
            <a:ext uri="{FF2B5EF4-FFF2-40B4-BE49-F238E27FC236}">
              <a16:creationId xmlns:a16="http://schemas.microsoft.com/office/drawing/2014/main" id="{00000000-0008-0000-0500-0000C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5" name="Picture 43" descr="clip_image507">
          <a:extLst>
            <a:ext uri="{FF2B5EF4-FFF2-40B4-BE49-F238E27FC236}">
              <a16:creationId xmlns:a16="http://schemas.microsoft.com/office/drawing/2014/main" id="{00000000-0008-0000-0500-0000C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6" name="Picture 44" descr="clip_image507">
          <a:extLst>
            <a:ext uri="{FF2B5EF4-FFF2-40B4-BE49-F238E27FC236}">
              <a16:creationId xmlns:a16="http://schemas.microsoft.com/office/drawing/2014/main" id="{00000000-0008-0000-0500-0000C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7" name="Picture 45" descr="clip_image507">
          <a:extLst>
            <a:ext uri="{FF2B5EF4-FFF2-40B4-BE49-F238E27FC236}">
              <a16:creationId xmlns:a16="http://schemas.microsoft.com/office/drawing/2014/main" id="{00000000-0008-0000-0500-0000C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8" name="Picture 46" descr="clip_image507">
          <a:extLst>
            <a:ext uri="{FF2B5EF4-FFF2-40B4-BE49-F238E27FC236}">
              <a16:creationId xmlns:a16="http://schemas.microsoft.com/office/drawing/2014/main" id="{00000000-0008-0000-0500-0000C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49" name="Picture 47" descr="clip_image507">
          <a:extLst>
            <a:ext uri="{FF2B5EF4-FFF2-40B4-BE49-F238E27FC236}">
              <a16:creationId xmlns:a16="http://schemas.microsoft.com/office/drawing/2014/main" id="{00000000-0008-0000-05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0" name="Picture 48" descr="clip_image507">
          <a:extLst>
            <a:ext uri="{FF2B5EF4-FFF2-40B4-BE49-F238E27FC236}">
              <a16:creationId xmlns:a16="http://schemas.microsoft.com/office/drawing/2014/main" id="{00000000-0008-0000-0500-0000C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1" name="Picture 49" descr="clip_image507">
          <a:extLst>
            <a:ext uri="{FF2B5EF4-FFF2-40B4-BE49-F238E27FC236}">
              <a16:creationId xmlns:a16="http://schemas.microsoft.com/office/drawing/2014/main" id="{00000000-0008-0000-0500-0000C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2" name="Picture 50" descr="clip_image507">
          <a:extLst>
            <a:ext uri="{FF2B5EF4-FFF2-40B4-BE49-F238E27FC236}">
              <a16:creationId xmlns:a16="http://schemas.microsoft.com/office/drawing/2014/main" id="{00000000-0008-0000-0500-0000D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3" name="Picture 51" descr="clip_image507">
          <a:extLst>
            <a:ext uri="{FF2B5EF4-FFF2-40B4-BE49-F238E27FC236}">
              <a16:creationId xmlns:a16="http://schemas.microsoft.com/office/drawing/2014/main" id="{00000000-0008-0000-0500-0000D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4" name="Picture 52" descr="clip_image507">
          <a:extLst>
            <a:ext uri="{FF2B5EF4-FFF2-40B4-BE49-F238E27FC236}">
              <a16:creationId xmlns:a16="http://schemas.microsoft.com/office/drawing/2014/main" id="{00000000-0008-0000-0500-0000D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5" name="Picture 53" descr="clip_image507">
          <a:extLst>
            <a:ext uri="{FF2B5EF4-FFF2-40B4-BE49-F238E27FC236}">
              <a16:creationId xmlns:a16="http://schemas.microsoft.com/office/drawing/2014/main" id="{00000000-0008-0000-05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6" name="Picture 54" descr="clip_image507">
          <a:extLst>
            <a:ext uri="{FF2B5EF4-FFF2-40B4-BE49-F238E27FC236}">
              <a16:creationId xmlns:a16="http://schemas.microsoft.com/office/drawing/2014/main" id="{00000000-0008-0000-0500-0000D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7" name="Picture 55" descr="clip_image507">
          <a:extLst>
            <a:ext uri="{FF2B5EF4-FFF2-40B4-BE49-F238E27FC236}">
              <a16:creationId xmlns:a16="http://schemas.microsoft.com/office/drawing/2014/main" id="{00000000-0008-0000-0500-0000D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8" name="Picture 56" descr="clip_image507">
          <a:extLst>
            <a:ext uri="{FF2B5EF4-FFF2-40B4-BE49-F238E27FC236}">
              <a16:creationId xmlns:a16="http://schemas.microsoft.com/office/drawing/2014/main" id="{00000000-0008-0000-0500-0000D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59" name="Picture 57" descr="clip_image507">
          <a:extLst>
            <a:ext uri="{FF2B5EF4-FFF2-40B4-BE49-F238E27FC236}">
              <a16:creationId xmlns:a16="http://schemas.microsoft.com/office/drawing/2014/main" id="{00000000-0008-0000-0500-0000D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0" name="Picture 58" descr="clip_image507">
          <a:extLst>
            <a:ext uri="{FF2B5EF4-FFF2-40B4-BE49-F238E27FC236}">
              <a16:creationId xmlns:a16="http://schemas.microsoft.com/office/drawing/2014/main" id="{00000000-0008-0000-0500-0000D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1" name="Picture 59" descr="clip_image507">
          <a:extLst>
            <a:ext uri="{FF2B5EF4-FFF2-40B4-BE49-F238E27FC236}">
              <a16:creationId xmlns:a16="http://schemas.microsoft.com/office/drawing/2014/main" id="{00000000-0008-0000-0500-0000D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2" name="Picture 60" descr="clip_image507">
          <a:extLst>
            <a:ext uri="{FF2B5EF4-FFF2-40B4-BE49-F238E27FC236}">
              <a16:creationId xmlns:a16="http://schemas.microsoft.com/office/drawing/2014/main" id="{00000000-0008-0000-0500-0000D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3" name="Picture 61" descr="clip_image507">
          <a:extLst>
            <a:ext uri="{FF2B5EF4-FFF2-40B4-BE49-F238E27FC236}">
              <a16:creationId xmlns:a16="http://schemas.microsoft.com/office/drawing/2014/main" id="{00000000-0008-0000-0500-0000D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4" name="Picture 62" descr="clip_image507">
          <a:extLst>
            <a:ext uri="{FF2B5EF4-FFF2-40B4-BE49-F238E27FC236}">
              <a16:creationId xmlns:a16="http://schemas.microsoft.com/office/drawing/2014/main" id="{00000000-0008-0000-0500-0000D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5" name="Picture 63" descr="clip_image507">
          <a:extLst>
            <a:ext uri="{FF2B5EF4-FFF2-40B4-BE49-F238E27FC236}">
              <a16:creationId xmlns:a16="http://schemas.microsoft.com/office/drawing/2014/main" id="{00000000-0008-0000-0500-0000D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6" name="Picture 64" descr="clip_image507">
          <a:extLst>
            <a:ext uri="{FF2B5EF4-FFF2-40B4-BE49-F238E27FC236}">
              <a16:creationId xmlns:a16="http://schemas.microsoft.com/office/drawing/2014/main" id="{00000000-0008-0000-0500-0000D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7" name="Picture 65" descr="clip_image507">
          <a:extLst>
            <a:ext uri="{FF2B5EF4-FFF2-40B4-BE49-F238E27FC236}">
              <a16:creationId xmlns:a16="http://schemas.microsoft.com/office/drawing/2014/main" id="{00000000-0008-0000-05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8" name="Picture 66" descr="clip_image507">
          <a:extLst>
            <a:ext uri="{FF2B5EF4-FFF2-40B4-BE49-F238E27FC236}">
              <a16:creationId xmlns:a16="http://schemas.microsoft.com/office/drawing/2014/main" id="{00000000-0008-0000-0500-0000E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69" name="Picture 67" descr="clip_image507">
          <a:extLst>
            <a:ext uri="{FF2B5EF4-FFF2-40B4-BE49-F238E27FC236}">
              <a16:creationId xmlns:a16="http://schemas.microsoft.com/office/drawing/2014/main" id="{00000000-0008-0000-0500-0000E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0" name="Picture 68" descr="clip_image507">
          <a:extLst>
            <a:ext uri="{FF2B5EF4-FFF2-40B4-BE49-F238E27FC236}">
              <a16:creationId xmlns:a16="http://schemas.microsoft.com/office/drawing/2014/main" id="{00000000-0008-0000-0500-0000E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1" name="Picture 69" descr="clip_image507">
          <a:extLst>
            <a:ext uri="{FF2B5EF4-FFF2-40B4-BE49-F238E27FC236}">
              <a16:creationId xmlns:a16="http://schemas.microsoft.com/office/drawing/2014/main" id="{00000000-0008-0000-0500-0000E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2" name="Picture 70" descr="clip_image507">
          <a:extLst>
            <a:ext uri="{FF2B5EF4-FFF2-40B4-BE49-F238E27FC236}">
              <a16:creationId xmlns:a16="http://schemas.microsoft.com/office/drawing/2014/main" id="{00000000-0008-0000-05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3" name="Picture 71" descr="clip_image507">
          <a:extLst>
            <a:ext uri="{FF2B5EF4-FFF2-40B4-BE49-F238E27FC236}">
              <a16:creationId xmlns:a16="http://schemas.microsoft.com/office/drawing/2014/main" id="{00000000-0008-0000-0500-0000E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4" name="Picture 72" descr="clip_image507">
          <a:extLst>
            <a:ext uri="{FF2B5EF4-FFF2-40B4-BE49-F238E27FC236}">
              <a16:creationId xmlns:a16="http://schemas.microsoft.com/office/drawing/2014/main" id="{00000000-0008-0000-0500-0000E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5" name="Picture 73" descr="clip_image507">
          <a:extLst>
            <a:ext uri="{FF2B5EF4-FFF2-40B4-BE49-F238E27FC236}">
              <a16:creationId xmlns:a16="http://schemas.microsoft.com/office/drawing/2014/main" id="{00000000-0008-0000-0500-0000E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6" name="Picture 74" descr="clip_image507">
          <a:extLst>
            <a:ext uri="{FF2B5EF4-FFF2-40B4-BE49-F238E27FC236}">
              <a16:creationId xmlns:a16="http://schemas.microsoft.com/office/drawing/2014/main" id="{00000000-0008-0000-0500-0000E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7" name="Picture 75" descr="clip_image507">
          <a:extLst>
            <a:ext uri="{FF2B5EF4-FFF2-40B4-BE49-F238E27FC236}">
              <a16:creationId xmlns:a16="http://schemas.microsoft.com/office/drawing/2014/main" id="{00000000-0008-0000-0500-0000E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8" name="Picture 76" descr="clip_image507">
          <a:extLst>
            <a:ext uri="{FF2B5EF4-FFF2-40B4-BE49-F238E27FC236}">
              <a16:creationId xmlns:a16="http://schemas.microsoft.com/office/drawing/2014/main" id="{00000000-0008-0000-0500-0000E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79" name="Picture 77" descr="clip_image507">
          <a:extLst>
            <a:ext uri="{FF2B5EF4-FFF2-40B4-BE49-F238E27FC236}">
              <a16:creationId xmlns:a16="http://schemas.microsoft.com/office/drawing/2014/main" id="{00000000-0008-0000-0500-0000E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0" name="Picture 78" descr="clip_image507">
          <a:extLst>
            <a:ext uri="{FF2B5EF4-FFF2-40B4-BE49-F238E27FC236}">
              <a16:creationId xmlns:a16="http://schemas.microsoft.com/office/drawing/2014/main" id="{00000000-0008-0000-0500-0000E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1" name="Picture 79" descr="clip_image507">
          <a:extLst>
            <a:ext uri="{FF2B5EF4-FFF2-40B4-BE49-F238E27FC236}">
              <a16:creationId xmlns:a16="http://schemas.microsoft.com/office/drawing/2014/main" id="{00000000-0008-0000-0500-0000E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2" name="Picture 80" descr="clip_image507">
          <a:extLst>
            <a:ext uri="{FF2B5EF4-FFF2-40B4-BE49-F238E27FC236}">
              <a16:creationId xmlns:a16="http://schemas.microsoft.com/office/drawing/2014/main" id="{00000000-0008-0000-0500-0000E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3" name="Picture 81" descr="clip_image507">
          <a:extLst>
            <a:ext uri="{FF2B5EF4-FFF2-40B4-BE49-F238E27FC236}">
              <a16:creationId xmlns:a16="http://schemas.microsoft.com/office/drawing/2014/main" id="{00000000-0008-0000-0500-0000E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4" name="Picture 82" descr="clip_image507">
          <a:extLst>
            <a:ext uri="{FF2B5EF4-FFF2-40B4-BE49-F238E27FC236}">
              <a16:creationId xmlns:a16="http://schemas.microsoft.com/office/drawing/2014/main" id="{00000000-0008-0000-0500-0000F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5" name="Picture 83" descr="clip_image507">
          <a:extLst>
            <a:ext uri="{FF2B5EF4-FFF2-40B4-BE49-F238E27FC236}">
              <a16:creationId xmlns:a16="http://schemas.microsoft.com/office/drawing/2014/main" id="{00000000-0008-0000-0500-0000F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6" name="Picture 84" descr="clip_image507">
          <a:extLst>
            <a:ext uri="{FF2B5EF4-FFF2-40B4-BE49-F238E27FC236}">
              <a16:creationId xmlns:a16="http://schemas.microsoft.com/office/drawing/2014/main" id="{00000000-0008-0000-0500-0000F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7" name="Picture 85" descr="clip_image507">
          <a:extLst>
            <a:ext uri="{FF2B5EF4-FFF2-40B4-BE49-F238E27FC236}">
              <a16:creationId xmlns:a16="http://schemas.microsoft.com/office/drawing/2014/main" id="{00000000-0008-0000-0500-0000F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8" name="Picture 86" descr="clip_image507">
          <a:extLst>
            <a:ext uri="{FF2B5EF4-FFF2-40B4-BE49-F238E27FC236}">
              <a16:creationId xmlns:a16="http://schemas.microsoft.com/office/drawing/2014/main" id="{00000000-0008-0000-0500-0000F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89" name="Picture 87" descr="clip_image507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0" name="Picture 88" descr="clip_image507">
          <a:extLst>
            <a:ext uri="{FF2B5EF4-FFF2-40B4-BE49-F238E27FC236}">
              <a16:creationId xmlns:a16="http://schemas.microsoft.com/office/drawing/2014/main" id="{00000000-0008-0000-0500-0000F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1" name="Picture 89" descr="clip_image507">
          <a:extLst>
            <a:ext uri="{FF2B5EF4-FFF2-40B4-BE49-F238E27FC236}">
              <a16:creationId xmlns:a16="http://schemas.microsoft.com/office/drawing/2014/main" id="{00000000-0008-0000-0500-0000F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2" name="Picture 90" descr="clip_image507">
          <a:extLst>
            <a:ext uri="{FF2B5EF4-FFF2-40B4-BE49-F238E27FC236}">
              <a16:creationId xmlns:a16="http://schemas.microsoft.com/office/drawing/2014/main" id="{00000000-0008-0000-0500-0000F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3" name="Picture 91" descr="clip_image507">
          <a:extLst>
            <a:ext uri="{FF2B5EF4-FFF2-40B4-BE49-F238E27FC236}">
              <a16:creationId xmlns:a16="http://schemas.microsoft.com/office/drawing/2014/main" id="{00000000-0008-0000-0500-0000F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4" name="Picture 92" descr="clip_image507">
          <a:extLst>
            <a:ext uri="{FF2B5EF4-FFF2-40B4-BE49-F238E27FC236}">
              <a16:creationId xmlns:a16="http://schemas.microsoft.com/office/drawing/2014/main" id="{00000000-0008-0000-0500-0000F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5" name="Picture 93" descr="clip_image507">
          <a:extLst>
            <a:ext uri="{FF2B5EF4-FFF2-40B4-BE49-F238E27FC236}">
              <a16:creationId xmlns:a16="http://schemas.microsoft.com/office/drawing/2014/main" id="{00000000-0008-0000-0500-0000F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6" name="Picture 94" descr="clip_image507">
          <a:extLst>
            <a:ext uri="{FF2B5EF4-FFF2-40B4-BE49-F238E27FC236}">
              <a16:creationId xmlns:a16="http://schemas.microsoft.com/office/drawing/2014/main" id="{00000000-0008-0000-0500-0000F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7" name="Picture 95" descr="clip_image507">
          <a:extLst>
            <a:ext uri="{FF2B5EF4-FFF2-40B4-BE49-F238E27FC236}">
              <a16:creationId xmlns:a16="http://schemas.microsoft.com/office/drawing/2014/main" id="{00000000-0008-0000-05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8" name="Picture 116" descr="clip_image507">
          <a:extLst>
            <a:ext uri="{FF2B5EF4-FFF2-40B4-BE49-F238E27FC236}">
              <a16:creationId xmlns:a16="http://schemas.microsoft.com/office/drawing/2014/main" id="{00000000-0008-0000-0500-0000F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399" name="Picture 117" descr="clip_image507">
          <a:extLst>
            <a:ext uri="{FF2B5EF4-FFF2-40B4-BE49-F238E27FC236}">
              <a16:creationId xmlns:a16="http://schemas.microsoft.com/office/drawing/2014/main" id="{00000000-0008-0000-0500-0000F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0" name="Picture 118" descr="clip_image507">
          <a:extLst>
            <a:ext uri="{FF2B5EF4-FFF2-40B4-BE49-F238E27FC236}">
              <a16:creationId xmlns:a16="http://schemas.microsoft.com/office/drawing/2014/main" id="{00000000-0008-0000-0500-00000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1" name="Picture 119" descr="clip_image507">
          <a:extLst>
            <a:ext uri="{FF2B5EF4-FFF2-40B4-BE49-F238E27FC236}">
              <a16:creationId xmlns:a16="http://schemas.microsoft.com/office/drawing/2014/main" id="{00000000-0008-0000-0500-00000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2" name="Picture 120" descr="clip_image507">
          <a:extLst>
            <a:ext uri="{FF2B5EF4-FFF2-40B4-BE49-F238E27FC236}">
              <a16:creationId xmlns:a16="http://schemas.microsoft.com/office/drawing/2014/main" id="{00000000-0008-0000-0500-00000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3" name="Picture 121" descr="clip_image507">
          <a:extLst>
            <a:ext uri="{FF2B5EF4-FFF2-40B4-BE49-F238E27FC236}">
              <a16:creationId xmlns:a16="http://schemas.microsoft.com/office/drawing/2014/main" id="{00000000-0008-0000-0500-00000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4" name="Picture 122" descr="clip_image507">
          <a:extLst>
            <a:ext uri="{FF2B5EF4-FFF2-40B4-BE49-F238E27FC236}">
              <a16:creationId xmlns:a16="http://schemas.microsoft.com/office/drawing/2014/main" id="{00000000-0008-0000-0500-00000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5" name="Picture 123" descr="clip_image507">
          <a:extLst>
            <a:ext uri="{FF2B5EF4-FFF2-40B4-BE49-F238E27FC236}">
              <a16:creationId xmlns:a16="http://schemas.microsoft.com/office/drawing/2014/main" id="{00000000-0008-0000-0500-00000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6" name="Picture 130" descr="clip_image507">
          <a:extLst>
            <a:ext uri="{FF2B5EF4-FFF2-40B4-BE49-F238E27FC236}">
              <a16:creationId xmlns:a16="http://schemas.microsoft.com/office/drawing/2014/main" id="{00000000-0008-0000-0500-00000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7" name="Picture 131" descr="clip_image507">
          <a:extLst>
            <a:ext uri="{FF2B5EF4-FFF2-40B4-BE49-F238E27FC236}">
              <a16:creationId xmlns:a16="http://schemas.microsoft.com/office/drawing/2014/main" id="{00000000-0008-0000-0500-00000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8" name="Picture 132" descr="clip_image507">
          <a:extLst>
            <a:ext uri="{FF2B5EF4-FFF2-40B4-BE49-F238E27FC236}">
              <a16:creationId xmlns:a16="http://schemas.microsoft.com/office/drawing/2014/main" id="{00000000-0008-0000-05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09" name="Picture 133" descr="clip_image507">
          <a:extLst>
            <a:ext uri="{FF2B5EF4-FFF2-40B4-BE49-F238E27FC236}">
              <a16:creationId xmlns:a16="http://schemas.microsoft.com/office/drawing/2014/main" id="{00000000-0008-0000-0500-00000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0" name="Picture 134" descr="clip_image507">
          <a:extLst>
            <a:ext uri="{FF2B5EF4-FFF2-40B4-BE49-F238E27FC236}">
              <a16:creationId xmlns:a16="http://schemas.microsoft.com/office/drawing/2014/main" id="{00000000-0008-0000-0500-00000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1" name="Picture 135" descr="clip_image507">
          <a:extLst>
            <a:ext uri="{FF2B5EF4-FFF2-40B4-BE49-F238E27FC236}">
              <a16:creationId xmlns:a16="http://schemas.microsoft.com/office/drawing/2014/main" id="{00000000-0008-0000-0500-00000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2" name="Picture 136" descr="clip_image507">
          <a:extLst>
            <a:ext uri="{FF2B5EF4-FFF2-40B4-BE49-F238E27FC236}">
              <a16:creationId xmlns:a16="http://schemas.microsoft.com/office/drawing/2014/main" id="{00000000-0008-0000-0500-00000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3" name="Picture 137" descr="clip_image507">
          <a:extLst>
            <a:ext uri="{FF2B5EF4-FFF2-40B4-BE49-F238E27FC236}">
              <a16:creationId xmlns:a16="http://schemas.microsoft.com/office/drawing/2014/main" id="{00000000-0008-0000-0500-00000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4" name="Picture 138" descr="clip_image507">
          <a:extLst>
            <a:ext uri="{FF2B5EF4-FFF2-40B4-BE49-F238E27FC236}">
              <a16:creationId xmlns:a16="http://schemas.microsoft.com/office/drawing/2014/main" id="{00000000-0008-0000-0500-00000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5" name="Picture 139" descr="clip_image507">
          <a:extLst>
            <a:ext uri="{FF2B5EF4-FFF2-40B4-BE49-F238E27FC236}">
              <a16:creationId xmlns:a16="http://schemas.microsoft.com/office/drawing/2014/main" id="{00000000-0008-0000-0500-00000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6" name="Picture 140" descr="clip_image507">
          <a:extLst>
            <a:ext uri="{FF2B5EF4-FFF2-40B4-BE49-F238E27FC236}">
              <a16:creationId xmlns:a16="http://schemas.microsoft.com/office/drawing/2014/main" id="{00000000-0008-0000-0500-00001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7" name="Picture 141" descr="clip_image507">
          <a:extLst>
            <a:ext uri="{FF2B5EF4-FFF2-40B4-BE49-F238E27FC236}">
              <a16:creationId xmlns:a16="http://schemas.microsoft.com/office/drawing/2014/main" id="{00000000-0008-0000-0500-00001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8" name="Picture 142" descr="clip_image507">
          <a:extLst>
            <a:ext uri="{FF2B5EF4-FFF2-40B4-BE49-F238E27FC236}">
              <a16:creationId xmlns:a16="http://schemas.microsoft.com/office/drawing/2014/main" id="{00000000-0008-0000-0500-00001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19" name="Picture 143" descr="clip_image507">
          <a:extLst>
            <a:ext uri="{FF2B5EF4-FFF2-40B4-BE49-F238E27FC236}">
              <a16:creationId xmlns:a16="http://schemas.microsoft.com/office/drawing/2014/main" id="{00000000-0008-0000-0500-00001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0" name="Picture 144" descr="clip_image507">
          <a:extLst>
            <a:ext uri="{FF2B5EF4-FFF2-40B4-BE49-F238E27FC236}">
              <a16:creationId xmlns:a16="http://schemas.microsoft.com/office/drawing/2014/main" id="{00000000-0008-0000-0500-00001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1" name="Picture 145" descr="clip_image507">
          <a:extLst>
            <a:ext uri="{FF2B5EF4-FFF2-40B4-BE49-F238E27FC236}">
              <a16:creationId xmlns:a16="http://schemas.microsoft.com/office/drawing/2014/main" id="{00000000-0008-0000-0500-00001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2" name="Picture 146" descr="clip_image507">
          <a:extLst>
            <a:ext uri="{FF2B5EF4-FFF2-40B4-BE49-F238E27FC236}">
              <a16:creationId xmlns:a16="http://schemas.microsoft.com/office/drawing/2014/main" id="{00000000-0008-0000-0500-00001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3" name="Picture 147" descr="clip_image507">
          <a:extLst>
            <a:ext uri="{FF2B5EF4-FFF2-40B4-BE49-F238E27FC236}">
              <a16:creationId xmlns:a16="http://schemas.microsoft.com/office/drawing/2014/main" id="{00000000-0008-0000-0500-00001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4" name="Picture 148" descr="clip_image507">
          <a:extLst>
            <a:ext uri="{FF2B5EF4-FFF2-40B4-BE49-F238E27FC236}">
              <a16:creationId xmlns:a16="http://schemas.microsoft.com/office/drawing/2014/main" id="{00000000-0008-0000-0500-00001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5" name="Picture 149" descr="clip_image507">
          <a:extLst>
            <a:ext uri="{FF2B5EF4-FFF2-40B4-BE49-F238E27FC236}">
              <a16:creationId xmlns:a16="http://schemas.microsoft.com/office/drawing/2014/main" id="{00000000-0008-0000-0500-00001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6" name="Picture 150" descr="clip_image507">
          <a:extLst>
            <a:ext uri="{FF2B5EF4-FFF2-40B4-BE49-F238E27FC236}">
              <a16:creationId xmlns:a16="http://schemas.microsoft.com/office/drawing/2014/main" id="{00000000-0008-0000-0500-00001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7" name="Picture 151" descr="clip_image507">
          <a:extLst>
            <a:ext uri="{FF2B5EF4-FFF2-40B4-BE49-F238E27FC236}">
              <a16:creationId xmlns:a16="http://schemas.microsoft.com/office/drawing/2014/main" id="{00000000-0008-0000-0500-00001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8" name="Picture 152" descr="clip_image507">
          <a:extLst>
            <a:ext uri="{FF2B5EF4-FFF2-40B4-BE49-F238E27FC236}">
              <a16:creationId xmlns:a16="http://schemas.microsoft.com/office/drawing/2014/main" id="{00000000-0008-0000-0500-00001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29" name="Picture 153" descr="clip_image507">
          <a:extLst>
            <a:ext uri="{FF2B5EF4-FFF2-40B4-BE49-F238E27FC236}">
              <a16:creationId xmlns:a16="http://schemas.microsoft.com/office/drawing/2014/main" id="{00000000-0008-0000-0500-00001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0" name="Picture 154" descr="clip_image507">
          <a:extLst>
            <a:ext uri="{FF2B5EF4-FFF2-40B4-BE49-F238E27FC236}">
              <a16:creationId xmlns:a16="http://schemas.microsoft.com/office/drawing/2014/main" id="{00000000-0008-0000-0500-00001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1" name="Picture 155" descr="clip_image507">
          <a:extLst>
            <a:ext uri="{FF2B5EF4-FFF2-40B4-BE49-F238E27FC236}">
              <a16:creationId xmlns:a16="http://schemas.microsoft.com/office/drawing/2014/main" id="{00000000-0008-0000-0500-00001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2" name="Picture 156" descr="clip_image507">
          <a:extLst>
            <a:ext uri="{FF2B5EF4-FFF2-40B4-BE49-F238E27FC236}">
              <a16:creationId xmlns:a16="http://schemas.microsoft.com/office/drawing/2014/main" id="{00000000-0008-0000-0500-00002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3" name="Picture 157" descr="clip_image507">
          <a:extLst>
            <a:ext uri="{FF2B5EF4-FFF2-40B4-BE49-F238E27FC236}">
              <a16:creationId xmlns:a16="http://schemas.microsoft.com/office/drawing/2014/main" id="{00000000-0008-0000-0500-00002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4" name="Picture 158" descr="clip_image507">
          <a:extLst>
            <a:ext uri="{FF2B5EF4-FFF2-40B4-BE49-F238E27FC236}">
              <a16:creationId xmlns:a16="http://schemas.microsoft.com/office/drawing/2014/main" id="{00000000-0008-0000-0500-00002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5" name="Picture 159" descr="clip_image507">
          <a:extLst>
            <a:ext uri="{FF2B5EF4-FFF2-40B4-BE49-F238E27FC236}">
              <a16:creationId xmlns:a16="http://schemas.microsoft.com/office/drawing/2014/main" id="{00000000-0008-0000-0500-00002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6" name="Picture 160" descr="clip_image507">
          <a:extLst>
            <a:ext uri="{FF2B5EF4-FFF2-40B4-BE49-F238E27FC236}">
              <a16:creationId xmlns:a16="http://schemas.microsoft.com/office/drawing/2014/main" id="{00000000-0008-0000-0500-00002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7" name="Picture 161" descr="clip_image507">
          <a:extLst>
            <a:ext uri="{FF2B5EF4-FFF2-40B4-BE49-F238E27FC236}">
              <a16:creationId xmlns:a16="http://schemas.microsoft.com/office/drawing/2014/main" id="{00000000-0008-0000-0500-00002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8" name="Picture 162" descr="clip_image507">
          <a:extLst>
            <a:ext uri="{FF2B5EF4-FFF2-40B4-BE49-F238E27FC236}">
              <a16:creationId xmlns:a16="http://schemas.microsoft.com/office/drawing/2014/main" id="{00000000-0008-0000-0500-00002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39" name="Picture 163" descr="clip_image507">
          <a:extLst>
            <a:ext uri="{FF2B5EF4-FFF2-40B4-BE49-F238E27FC236}">
              <a16:creationId xmlns:a16="http://schemas.microsoft.com/office/drawing/2014/main" id="{00000000-0008-0000-0500-00002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40" name="Picture 164" descr="clip_image507">
          <a:extLst>
            <a:ext uri="{FF2B5EF4-FFF2-40B4-BE49-F238E27FC236}">
              <a16:creationId xmlns:a16="http://schemas.microsoft.com/office/drawing/2014/main" id="{00000000-0008-0000-0500-00002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41" name="Picture 165" descr="clip_image507">
          <a:extLst>
            <a:ext uri="{FF2B5EF4-FFF2-40B4-BE49-F238E27FC236}">
              <a16:creationId xmlns:a16="http://schemas.microsoft.com/office/drawing/2014/main" id="{00000000-0008-0000-0500-00002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42" name="Picture 166" descr="clip_image507">
          <a:extLst>
            <a:ext uri="{FF2B5EF4-FFF2-40B4-BE49-F238E27FC236}">
              <a16:creationId xmlns:a16="http://schemas.microsoft.com/office/drawing/2014/main" id="{00000000-0008-0000-0500-00002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43" name="Picture 167" descr="clip_image507">
          <a:extLst>
            <a:ext uri="{FF2B5EF4-FFF2-40B4-BE49-F238E27FC236}">
              <a16:creationId xmlns:a16="http://schemas.microsoft.com/office/drawing/2014/main" id="{00000000-0008-0000-0500-00002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44" name="Picture 168" descr="clip_image507">
          <a:extLst>
            <a:ext uri="{FF2B5EF4-FFF2-40B4-BE49-F238E27FC236}">
              <a16:creationId xmlns:a16="http://schemas.microsoft.com/office/drawing/2014/main" id="{00000000-0008-0000-0500-00002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445" name="Picture 169" descr="clip_image507">
          <a:extLst>
            <a:ext uri="{FF2B5EF4-FFF2-40B4-BE49-F238E27FC236}">
              <a16:creationId xmlns:a16="http://schemas.microsoft.com/office/drawing/2014/main" id="{00000000-0008-0000-0500-00002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46" name="Picture 1485" descr="clip_image507">
          <a:extLst>
            <a:ext uri="{FF2B5EF4-FFF2-40B4-BE49-F238E27FC236}">
              <a16:creationId xmlns:a16="http://schemas.microsoft.com/office/drawing/2014/main" id="{00000000-0008-0000-0500-00002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47" name="Picture 1486" descr="clip_image507">
          <a:extLst>
            <a:ext uri="{FF2B5EF4-FFF2-40B4-BE49-F238E27FC236}">
              <a16:creationId xmlns:a16="http://schemas.microsoft.com/office/drawing/2014/main" id="{00000000-0008-0000-0500-00002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48" name="Picture 1487" descr="clip_image507">
          <a:extLst>
            <a:ext uri="{FF2B5EF4-FFF2-40B4-BE49-F238E27FC236}">
              <a16:creationId xmlns:a16="http://schemas.microsoft.com/office/drawing/2014/main" id="{00000000-0008-0000-0500-00003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49" name="Picture 1488" descr="clip_image507">
          <a:extLst>
            <a:ext uri="{FF2B5EF4-FFF2-40B4-BE49-F238E27FC236}">
              <a16:creationId xmlns:a16="http://schemas.microsoft.com/office/drawing/2014/main" id="{00000000-0008-0000-0500-00003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0" name="Picture 1489" descr="clip_image507">
          <a:extLst>
            <a:ext uri="{FF2B5EF4-FFF2-40B4-BE49-F238E27FC236}">
              <a16:creationId xmlns:a16="http://schemas.microsoft.com/office/drawing/2014/main" id="{00000000-0008-0000-0500-00003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1" name="Picture 1490" descr="clip_image507">
          <a:extLst>
            <a:ext uri="{FF2B5EF4-FFF2-40B4-BE49-F238E27FC236}">
              <a16:creationId xmlns:a16="http://schemas.microsoft.com/office/drawing/2014/main" id="{00000000-0008-0000-0500-00003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2" name="Picture 1491" descr="clip_image507">
          <a:extLst>
            <a:ext uri="{FF2B5EF4-FFF2-40B4-BE49-F238E27FC236}">
              <a16:creationId xmlns:a16="http://schemas.microsoft.com/office/drawing/2014/main" id="{00000000-0008-0000-0500-00003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3" name="Picture 1492" descr="clip_image507">
          <a:extLst>
            <a:ext uri="{FF2B5EF4-FFF2-40B4-BE49-F238E27FC236}">
              <a16:creationId xmlns:a16="http://schemas.microsoft.com/office/drawing/2014/main" id="{00000000-0008-0000-0500-00003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4" name="Picture 40" descr="clip_image507">
          <a:extLst>
            <a:ext uri="{FF2B5EF4-FFF2-40B4-BE49-F238E27FC236}">
              <a16:creationId xmlns:a16="http://schemas.microsoft.com/office/drawing/2014/main" id="{00000000-0008-0000-0500-00003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5" name="Picture 41" descr="clip_image507">
          <a:extLst>
            <a:ext uri="{FF2B5EF4-FFF2-40B4-BE49-F238E27FC236}">
              <a16:creationId xmlns:a16="http://schemas.microsoft.com/office/drawing/2014/main" id="{00000000-0008-0000-0500-00003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6" name="Picture 42" descr="clip_image507">
          <a:extLst>
            <a:ext uri="{FF2B5EF4-FFF2-40B4-BE49-F238E27FC236}">
              <a16:creationId xmlns:a16="http://schemas.microsoft.com/office/drawing/2014/main" id="{00000000-0008-0000-0500-00003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7" name="Picture 43" descr="clip_image507">
          <a:extLst>
            <a:ext uri="{FF2B5EF4-FFF2-40B4-BE49-F238E27FC236}">
              <a16:creationId xmlns:a16="http://schemas.microsoft.com/office/drawing/2014/main" id="{00000000-0008-0000-0500-00003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8" name="Picture 44" descr="clip_image507">
          <a:extLst>
            <a:ext uri="{FF2B5EF4-FFF2-40B4-BE49-F238E27FC236}">
              <a16:creationId xmlns:a16="http://schemas.microsoft.com/office/drawing/2014/main" id="{00000000-0008-0000-0500-00003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59" name="Picture 45" descr="clip_image507">
          <a:extLst>
            <a:ext uri="{FF2B5EF4-FFF2-40B4-BE49-F238E27FC236}">
              <a16:creationId xmlns:a16="http://schemas.microsoft.com/office/drawing/2014/main" id="{00000000-0008-0000-0500-00003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0" name="Picture 46" descr="clip_image507">
          <a:extLst>
            <a:ext uri="{FF2B5EF4-FFF2-40B4-BE49-F238E27FC236}">
              <a16:creationId xmlns:a16="http://schemas.microsoft.com/office/drawing/2014/main" id="{00000000-0008-0000-0500-00003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1" name="Picture 47" descr="clip_image507">
          <a:extLst>
            <a:ext uri="{FF2B5EF4-FFF2-40B4-BE49-F238E27FC236}">
              <a16:creationId xmlns:a16="http://schemas.microsoft.com/office/drawing/2014/main" id="{00000000-0008-0000-0500-00003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2" name="Picture 48" descr="clip_image507">
          <a:extLst>
            <a:ext uri="{FF2B5EF4-FFF2-40B4-BE49-F238E27FC236}">
              <a16:creationId xmlns:a16="http://schemas.microsoft.com/office/drawing/2014/main" id="{00000000-0008-0000-0500-00003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3" name="Picture 49" descr="clip_image507">
          <a:extLst>
            <a:ext uri="{FF2B5EF4-FFF2-40B4-BE49-F238E27FC236}">
              <a16:creationId xmlns:a16="http://schemas.microsoft.com/office/drawing/2014/main" id="{00000000-0008-0000-0500-00003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4" name="Picture 50" descr="clip_image507">
          <a:extLst>
            <a:ext uri="{FF2B5EF4-FFF2-40B4-BE49-F238E27FC236}">
              <a16:creationId xmlns:a16="http://schemas.microsoft.com/office/drawing/2014/main" id="{00000000-0008-0000-0500-00004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5" name="Picture 51" descr="clip_image507">
          <a:extLst>
            <a:ext uri="{FF2B5EF4-FFF2-40B4-BE49-F238E27FC236}">
              <a16:creationId xmlns:a16="http://schemas.microsoft.com/office/drawing/2014/main" id="{00000000-0008-0000-05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6" name="Picture 52" descr="clip_image507">
          <a:extLst>
            <a:ext uri="{FF2B5EF4-FFF2-40B4-BE49-F238E27FC236}">
              <a16:creationId xmlns:a16="http://schemas.microsoft.com/office/drawing/2014/main" id="{00000000-0008-0000-0500-00004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7" name="Picture 53" descr="clip_image507">
          <a:extLst>
            <a:ext uri="{FF2B5EF4-FFF2-40B4-BE49-F238E27FC236}">
              <a16:creationId xmlns:a16="http://schemas.microsoft.com/office/drawing/2014/main" id="{00000000-0008-0000-0500-00004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8" name="Picture 54" descr="clip_image507">
          <a:extLst>
            <a:ext uri="{FF2B5EF4-FFF2-40B4-BE49-F238E27FC236}">
              <a16:creationId xmlns:a16="http://schemas.microsoft.com/office/drawing/2014/main" id="{00000000-0008-0000-0500-00004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69" name="Picture 55" descr="clip_image507">
          <a:extLst>
            <a:ext uri="{FF2B5EF4-FFF2-40B4-BE49-F238E27FC236}">
              <a16:creationId xmlns:a16="http://schemas.microsoft.com/office/drawing/2014/main" id="{00000000-0008-0000-0500-00004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0" name="Picture 56" descr="clip_image507">
          <a:extLst>
            <a:ext uri="{FF2B5EF4-FFF2-40B4-BE49-F238E27FC236}">
              <a16:creationId xmlns:a16="http://schemas.microsoft.com/office/drawing/2014/main" id="{00000000-0008-0000-0500-00004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1" name="Picture 57" descr="clip_image507">
          <a:extLst>
            <a:ext uri="{FF2B5EF4-FFF2-40B4-BE49-F238E27FC236}">
              <a16:creationId xmlns:a16="http://schemas.microsoft.com/office/drawing/2014/main" id="{00000000-0008-0000-0500-00004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2" name="Picture 58" descr="clip_image507">
          <a:extLst>
            <a:ext uri="{FF2B5EF4-FFF2-40B4-BE49-F238E27FC236}">
              <a16:creationId xmlns:a16="http://schemas.microsoft.com/office/drawing/2014/main" id="{00000000-0008-0000-0500-00004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3" name="Picture 59" descr="clip_image507">
          <a:extLst>
            <a:ext uri="{FF2B5EF4-FFF2-40B4-BE49-F238E27FC236}">
              <a16:creationId xmlns:a16="http://schemas.microsoft.com/office/drawing/2014/main" id="{00000000-0008-0000-0500-00004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4" name="Picture 60" descr="clip_image507">
          <a:extLst>
            <a:ext uri="{FF2B5EF4-FFF2-40B4-BE49-F238E27FC236}">
              <a16:creationId xmlns:a16="http://schemas.microsoft.com/office/drawing/2014/main" id="{00000000-0008-0000-0500-00004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5" name="Picture 61" descr="clip_image507">
          <a:extLst>
            <a:ext uri="{FF2B5EF4-FFF2-40B4-BE49-F238E27FC236}">
              <a16:creationId xmlns:a16="http://schemas.microsoft.com/office/drawing/2014/main" id="{00000000-0008-0000-0500-00004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6" name="Picture 62" descr="clip_image507">
          <a:extLst>
            <a:ext uri="{FF2B5EF4-FFF2-40B4-BE49-F238E27FC236}">
              <a16:creationId xmlns:a16="http://schemas.microsoft.com/office/drawing/2014/main" id="{00000000-0008-0000-0500-00004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7" name="Picture 63" descr="clip_image507">
          <a:extLst>
            <a:ext uri="{FF2B5EF4-FFF2-40B4-BE49-F238E27FC236}">
              <a16:creationId xmlns:a16="http://schemas.microsoft.com/office/drawing/2014/main" id="{00000000-0008-0000-0500-00004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8" name="Picture 64" descr="clip_image507">
          <a:extLst>
            <a:ext uri="{FF2B5EF4-FFF2-40B4-BE49-F238E27FC236}">
              <a16:creationId xmlns:a16="http://schemas.microsoft.com/office/drawing/2014/main" id="{00000000-0008-0000-0500-00004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79" name="Picture 65" descr="clip_image507">
          <a:extLst>
            <a:ext uri="{FF2B5EF4-FFF2-40B4-BE49-F238E27FC236}">
              <a16:creationId xmlns:a16="http://schemas.microsoft.com/office/drawing/2014/main" id="{00000000-0008-0000-0500-00004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0" name="Picture 66" descr="clip_image507">
          <a:extLst>
            <a:ext uri="{FF2B5EF4-FFF2-40B4-BE49-F238E27FC236}">
              <a16:creationId xmlns:a16="http://schemas.microsoft.com/office/drawing/2014/main" id="{00000000-0008-0000-0500-00005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1" name="Picture 67" descr="clip_image507">
          <a:extLst>
            <a:ext uri="{FF2B5EF4-FFF2-40B4-BE49-F238E27FC236}">
              <a16:creationId xmlns:a16="http://schemas.microsoft.com/office/drawing/2014/main" id="{00000000-0008-0000-0500-00005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2" name="Picture 68" descr="clip_image507">
          <a:extLst>
            <a:ext uri="{FF2B5EF4-FFF2-40B4-BE49-F238E27FC236}">
              <a16:creationId xmlns:a16="http://schemas.microsoft.com/office/drawing/2014/main" id="{00000000-0008-0000-0500-00005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3" name="Picture 69" descr="clip_image507">
          <a:extLst>
            <a:ext uri="{FF2B5EF4-FFF2-40B4-BE49-F238E27FC236}">
              <a16:creationId xmlns:a16="http://schemas.microsoft.com/office/drawing/2014/main" id="{00000000-0008-0000-0500-00005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4" name="Picture 70" descr="clip_image507">
          <a:extLst>
            <a:ext uri="{FF2B5EF4-FFF2-40B4-BE49-F238E27FC236}">
              <a16:creationId xmlns:a16="http://schemas.microsoft.com/office/drawing/2014/main" id="{00000000-0008-0000-0500-00005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5" name="Picture 71" descr="clip_image507">
          <a:extLst>
            <a:ext uri="{FF2B5EF4-FFF2-40B4-BE49-F238E27FC236}">
              <a16:creationId xmlns:a16="http://schemas.microsoft.com/office/drawing/2014/main" id="{00000000-0008-0000-0500-00005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6" name="Picture 72" descr="clip_image507">
          <a:extLst>
            <a:ext uri="{FF2B5EF4-FFF2-40B4-BE49-F238E27FC236}">
              <a16:creationId xmlns:a16="http://schemas.microsoft.com/office/drawing/2014/main" id="{00000000-0008-0000-0500-00005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7" name="Picture 73" descr="clip_image507">
          <a:extLst>
            <a:ext uri="{FF2B5EF4-FFF2-40B4-BE49-F238E27FC236}">
              <a16:creationId xmlns:a16="http://schemas.microsoft.com/office/drawing/2014/main" id="{00000000-0008-0000-0500-00005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8" name="Picture 74" descr="clip_image507">
          <a:extLst>
            <a:ext uri="{FF2B5EF4-FFF2-40B4-BE49-F238E27FC236}">
              <a16:creationId xmlns:a16="http://schemas.microsoft.com/office/drawing/2014/main" id="{00000000-0008-0000-0500-00005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89" name="Picture 75" descr="clip_image507">
          <a:extLst>
            <a:ext uri="{FF2B5EF4-FFF2-40B4-BE49-F238E27FC236}">
              <a16:creationId xmlns:a16="http://schemas.microsoft.com/office/drawing/2014/main" id="{00000000-0008-0000-0500-00005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0" name="Picture 76" descr="clip_image507">
          <a:extLst>
            <a:ext uri="{FF2B5EF4-FFF2-40B4-BE49-F238E27FC236}">
              <a16:creationId xmlns:a16="http://schemas.microsoft.com/office/drawing/2014/main" id="{00000000-0008-0000-05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1" name="Picture 77" descr="clip_image507">
          <a:extLst>
            <a:ext uri="{FF2B5EF4-FFF2-40B4-BE49-F238E27FC236}">
              <a16:creationId xmlns:a16="http://schemas.microsoft.com/office/drawing/2014/main" id="{00000000-0008-0000-05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2" name="Picture 78" descr="clip_image507">
          <a:extLst>
            <a:ext uri="{FF2B5EF4-FFF2-40B4-BE49-F238E27FC236}">
              <a16:creationId xmlns:a16="http://schemas.microsoft.com/office/drawing/2014/main" id="{00000000-0008-0000-0500-00005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3" name="Picture 79" descr="clip_image507">
          <a:extLst>
            <a:ext uri="{FF2B5EF4-FFF2-40B4-BE49-F238E27FC236}">
              <a16:creationId xmlns:a16="http://schemas.microsoft.com/office/drawing/2014/main" id="{00000000-0008-0000-05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4" name="Picture 80" descr="clip_image507">
          <a:extLst>
            <a:ext uri="{FF2B5EF4-FFF2-40B4-BE49-F238E27FC236}">
              <a16:creationId xmlns:a16="http://schemas.microsoft.com/office/drawing/2014/main" id="{00000000-0008-0000-0500-00005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5" name="Picture 81" descr="clip_image507">
          <a:extLst>
            <a:ext uri="{FF2B5EF4-FFF2-40B4-BE49-F238E27FC236}">
              <a16:creationId xmlns:a16="http://schemas.microsoft.com/office/drawing/2014/main" id="{00000000-0008-0000-0500-00005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6" name="Picture 82" descr="clip_image507">
          <a:extLst>
            <a:ext uri="{FF2B5EF4-FFF2-40B4-BE49-F238E27FC236}">
              <a16:creationId xmlns:a16="http://schemas.microsoft.com/office/drawing/2014/main" id="{00000000-0008-0000-0500-00006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7" name="Picture 83" descr="clip_image507">
          <a:extLst>
            <a:ext uri="{FF2B5EF4-FFF2-40B4-BE49-F238E27FC236}">
              <a16:creationId xmlns:a16="http://schemas.microsoft.com/office/drawing/2014/main" id="{00000000-0008-0000-0500-00006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8" name="Picture 84" descr="clip_image507">
          <a:extLst>
            <a:ext uri="{FF2B5EF4-FFF2-40B4-BE49-F238E27FC236}">
              <a16:creationId xmlns:a16="http://schemas.microsoft.com/office/drawing/2014/main" id="{00000000-0008-0000-0500-00006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499" name="Picture 85" descr="clip_image507">
          <a:extLst>
            <a:ext uri="{FF2B5EF4-FFF2-40B4-BE49-F238E27FC236}">
              <a16:creationId xmlns:a16="http://schemas.microsoft.com/office/drawing/2014/main" id="{00000000-0008-0000-0500-00006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0" name="Picture 86" descr="clip_image507">
          <a:extLst>
            <a:ext uri="{FF2B5EF4-FFF2-40B4-BE49-F238E27FC236}">
              <a16:creationId xmlns:a16="http://schemas.microsoft.com/office/drawing/2014/main" id="{00000000-0008-0000-0500-00006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1" name="Picture 87" descr="clip_image507">
          <a:extLst>
            <a:ext uri="{FF2B5EF4-FFF2-40B4-BE49-F238E27FC236}">
              <a16:creationId xmlns:a16="http://schemas.microsoft.com/office/drawing/2014/main" id="{00000000-0008-0000-0500-00006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2" name="Picture 88" descr="clip_image507">
          <a:extLst>
            <a:ext uri="{FF2B5EF4-FFF2-40B4-BE49-F238E27FC236}">
              <a16:creationId xmlns:a16="http://schemas.microsoft.com/office/drawing/2014/main" id="{00000000-0008-0000-0500-00006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3" name="Picture 89" descr="clip_image507">
          <a:extLst>
            <a:ext uri="{FF2B5EF4-FFF2-40B4-BE49-F238E27FC236}">
              <a16:creationId xmlns:a16="http://schemas.microsoft.com/office/drawing/2014/main" id="{00000000-0008-0000-0500-00006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4" name="Picture 90" descr="clip_image507">
          <a:extLst>
            <a:ext uri="{FF2B5EF4-FFF2-40B4-BE49-F238E27FC236}">
              <a16:creationId xmlns:a16="http://schemas.microsoft.com/office/drawing/2014/main" id="{00000000-0008-0000-0500-00006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5" name="Picture 91" descr="clip_image507">
          <a:extLst>
            <a:ext uri="{FF2B5EF4-FFF2-40B4-BE49-F238E27FC236}">
              <a16:creationId xmlns:a16="http://schemas.microsoft.com/office/drawing/2014/main" id="{00000000-0008-0000-0500-00006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6" name="Picture 92" descr="clip_image507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7" name="Picture 93" descr="clip_image507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8" name="Picture 94" descr="clip_image507">
          <a:extLst>
            <a:ext uri="{FF2B5EF4-FFF2-40B4-BE49-F238E27FC236}">
              <a16:creationId xmlns:a16="http://schemas.microsoft.com/office/drawing/2014/main" id="{00000000-0008-0000-0500-00006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09" name="Picture 95" descr="clip_image507">
          <a:extLst>
            <a:ext uri="{FF2B5EF4-FFF2-40B4-BE49-F238E27FC236}">
              <a16:creationId xmlns:a16="http://schemas.microsoft.com/office/drawing/2014/main" id="{00000000-0008-0000-0500-00006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0" name="Picture 116" descr="clip_image507">
          <a:extLst>
            <a:ext uri="{FF2B5EF4-FFF2-40B4-BE49-F238E27FC236}">
              <a16:creationId xmlns:a16="http://schemas.microsoft.com/office/drawing/2014/main" id="{00000000-0008-0000-0500-00006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1" name="Picture 117" descr="clip_image507">
          <a:extLst>
            <a:ext uri="{FF2B5EF4-FFF2-40B4-BE49-F238E27FC236}">
              <a16:creationId xmlns:a16="http://schemas.microsoft.com/office/drawing/2014/main" id="{00000000-0008-0000-0500-00006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2" name="Picture 118" descr="clip_image507">
          <a:extLst>
            <a:ext uri="{FF2B5EF4-FFF2-40B4-BE49-F238E27FC236}">
              <a16:creationId xmlns:a16="http://schemas.microsoft.com/office/drawing/2014/main" id="{00000000-0008-0000-0500-00007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3" name="Picture 119" descr="clip_image507">
          <a:extLst>
            <a:ext uri="{FF2B5EF4-FFF2-40B4-BE49-F238E27FC236}">
              <a16:creationId xmlns:a16="http://schemas.microsoft.com/office/drawing/2014/main" id="{00000000-0008-0000-0500-00007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4" name="Picture 120" descr="clip_image507">
          <a:extLst>
            <a:ext uri="{FF2B5EF4-FFF2-40B4-BE49-F238E27FC236}">
              <a16:creationId xmlns:a16="http://schemas.microsoft.com/office/drawing/2014/main" id="{00000000-0008-0000-0500-00007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5" name="Picture 121" descr="clip_image507">
          <a:extLst>
            <a:ext uri="{FF2B5EF4-FFF2-40B4-BE49-F238E27FC236}">
              <a16:creationId xmlns:a16="http://schemas.microsoft.com/office/drawing/2014/main" id="{00000000-0008-0000-0500-00007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6" name="Picture 122" descr="clip_image507">
          <a:extLst>
            <a:ext uri="{FF2B5EF4-FFF2-40B4-BE49-F238E27FC236}">
              <a16:creationId xmlns:a16="http://schemas.microsoft.com/office/drawing/2014/main" id="{00000000-0008-0000-0500-00007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7" name="Picture 123" descr="clip_image507">
          <a:extLst>
            <a:ext uri="{FF2B5EF4-FFF2-40B4-BE49-F238E27FC236}">
              <a16:creationId xmlns:a16="http://schemas.microsoft.com/office/drawing/2014/main" id="{00000000-0008-0000-0500-00007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8" name="Picture 130" descr="clip_image507">
          <a:extLst>
            <a:ext uri="{FF2B5EF4-FFF2-40B4-BE49-F238E27FC236}">
              <a16:creationId xmlns:a16="http://schemas.microsoft.com/office/drawing/2014/main" id="{00000000-0008-0000-0500-00007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19" name="Picture 131" descr="clip_image507">
          <a:extLst>
            <a:ext uri="{FF2B5EF4-FFF2-40B4-BE49-F238E27FC236}">
              <a16:creationId xmlns:a16="http://schemas.microsoft.com/office/drawing/2014/main" id="{00000000-0008-0000-0500-00007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0" name="Picture 132" descr="clip_image507">
          <a:extLst>
            <a:ext uri="{FF2B5EF4-FFF2-40B4-BE49-F238E27FC236}">
              <a16:creationId xmlns:a16="http://schemas.microsoft.com/office/drawing/2014/main" id="{00000000-0008-0000-0500-00007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1" name="Picture 133" descr="clip_image507">
          <a:extLst>
            <a:ext uri="{FF2B5EF4-FFF2-40B4-BE49-F238E27FC236}">
              <a16:creationId xmlns:a16="http://schemas.microsoft.com/office/drawing/2014/main" id="{00000000-0008-0000-05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2" name="Picture 134" descr="clip_image507">
          <a:extLst>
            <a:ext uri="{FF2B5EF4-FFF2-40B4-BE49-F238E27FC236}">
              <a16:creationId xmlns:a16="http://schemas.microsoft.com/office/drawing/2014/main" id="{00000000-0008-0000-0500-00007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3" name="Picture 135" descr="clip_image507">
          <a:extLst>
            <a:ext uri="{FF2B5EF4-FFF2-40B4-BE49-F238E27FC236}">
              <a16:creationId xmlns:a16="http://schemas.microsoft.com/office/drawing/2014/main" id="{00000000-0008-0000-0500-00007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4" name="Picture 136" descr="clip_image507">
          <a:extLst>
            <a:ext uri="{FF2B5EF4-FFF2-40B4-BE49-F238E27FC236}">
              <a16:creationId xmlns:a16="http://schemas.microsoft.com/office/drawing/2014/main" id="{00000000-0008-0000-0500-00007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5" name="Picture 137" descr="clip_image507">
          <a:extLst>
            <a:ext uri="{FF2B5EF4-FFF2-40B4-BE49-F238E27FC236}">
              <a16:creationId xmlns:a16="http://schemas.microsoft.com/office/drawing/2014/main" id="{00000000-0008-0000-0500-00007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6" name="Picture 138" descr="clip_image507">
          <a:extLst>
            <a:ext uri="{FF2B5EF4-FFF2-40B4-BE49-F238E27FC236}">
              <a16:creationId xmlns:a16="http://schemas.microsoft.com/office/drawing/2014/main" id="{00000000-0008-0000-0500-00007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7" name="Picture 139" descr="clip_image507">
          <a:extLst>
            <a:ext uri="{FF2B5EF4-FFF2-40B4-BE49-F238E27FC236}">
              <a16:creationId xmlns:a16="http://schemas.microsoft.com/office/drawing/2014/main" id="{00000000-0008-0000-0500-00007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8" name="Picture 140" descr="clip_image507">
          <a:extLst>
            <a:ext uri="{FF2B5EF4-FFF2-40B4-BE49-F238E27FC236}">
              <a16:creationId xmlns:a16="http://schemas.microsoft.com/office/drawing/2014/main" id="{00000000-0008-0000-0500-00008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29" name="Picture 141" descr="clip_image507">
          <a:extLst>
            <a:ext uri="{FF2B5EF4-FFF2-40B4-BE49-F238E27FC236}">
              <a16:creationId xmlns:a16="http://schemas.microsoft.com/office/drawing/2014/main" id="{00000000-0008-0000-05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0" name="Picture 142" descr="clip_image507">
          <a:extLst>
            <a:ext uri="{FF2B5EF4-FFF2-40B4-BE49-F238E27FC236}">
              <a16:creationId xmlns:a16="http://schemas.microsoft.com/office/drawing/2014/main" id="{00000000-0008-0000-0500-00008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1" name="Picture 143" descr="clip_image507">
          <a:extLst>
            <a:ext uri="{FF2B5EF4-FFF2-40B4-BE49-F238E27FC236}">
              <a16:creationId xmlns:a16="http://schemas.microsoft.com/office/drawing/2014/main" id="{00000000-0008-0000-0500-00008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2" name="Picture 144" descr="clip_image507">
          <a:extLst>
            <a:ext uri="{FF2B5EF4-FFF2-40B4-BE49-F238E27FC236}">
              <a16:creationId xmlns:a16="http://schemas.microsoft.com/office/drawing/2014/main" id="{00000000-0008-0000-0500-00008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3" name="Picture 145" descr="clip_image507">
          <a:extLst>
            <a:ext uri="{FF2B5EF4-FFF2-40B4-BE49-F238E27FC236}">
              <a16:creationId xmlns:a16="http://schemas.microsoft.com/office/drawing/2014/main" id="{00000000-0008-0000-0500-00008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4" name="Picture 146" descr="clip_image507">
          <a:extLst>
            <a:ext uri="{FF2B5EF4-FFF2-40B4-BE49-F238E27FC236}">
              <a16:creationId xmlns:a16="http://schemas.microsoft.com/office/drawing/2014/main" id="{00000000-0008-0000-05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5" name="Picture 147" descr="clip_image507">
          <a:extLst>
            <a:ext uri="{FF2B5EF4-FFF2-40B4-BE49-F238E27FC236}">
              <a16:creationId xmlns:a16="http://schemas.microsoft.com/office/drawing/2014/main" id="{00000000-0008-0000-0500-00008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6" name="Picture 148" descr="clip_image507">
          <a:extLst>
            <a:ext uri="{FF2B5EF4-FFF2-40B4-BE49-F238E27FC236}">
              <a16:creationId xmlns:a16="http://schemas.microsoft.com/office/drawing/2014/main" id="{00000000-0008-0000-0500-00008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7" name="Picture 149" descr="clip_image507">
          <a:extLst>
            <a:ext uri="{FF2B5EF4-FFF2-40B4-BE49-F238E27FC236}">
              <a16:creationId xmlns:a16="http://schemas.microsoft.com/office/drawing/2014/main" id="{00000000-0008-0000-0500-00008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8" name="Picture 150" descr="clip_image507">
          <a:extLst>
            <a:ext uri="{FF2B5EF4-FFF2-40B4-BE49-F238E27FC236}">
              <a16:creationId xmlns:a16="http://schemas.microsoft.com/office/drawing/2014/main" id="{00000000-0008-0000-0500-00008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39" name="Picture 151" descr="clip_image507">
          <a:extLst>
            <a:ext uri="{FF2B5EF4-FFF2-40B4-BE49-F238E27FC236}">
              <a16:creationId xmlns:a16="http://schemas.microsoft.com/office/drawing/2014/main" id="{00000000-0008-0000-0500-00008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0" name="Picture 152" descr="clip_image507">
          <a:extLst>
            <a:ext uri="{FF2B5EF4-FFF2-40B4-BE49-F238E27FC236}">
              <a16:creationId xmlns:a16="http://schemas.microsoft.com/office/drawing/2014/main" id="{00000000-0008-0000-0500-00008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1" name="Picture 153" descr="clip_image507">
          <a:extLst>
            <a:ext uri="{FF2B5EF4-FFF2-40B4-BE49-F238E27FC236}">
              <a16:creationId xmlns:a16="http://schemas.microsoft.com/office/drawing/2014/main" id="{00000000-0008-0000-0500-00008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2" name="Picture 154" descr="clip_image507">
          <a:extLst>
            <a:ext uri="{FF2B5EF4-FFF2-40B4-BE49-F238E27FC236}">
              <a16:creationId xmlns:a16="http://schemas.microsoft.com/office/drawing/2014/main" id="{00000000-0008-0000-0500-00008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3" name="Picture 155" descr="clip_image507">
          <a:extLst>
            <a:ext uri="{FF2B5EF4-FFF2-40B4-BE49-F238E27FC236}">
              <a16:creationId xmlns:a16="http://schemas.microsoft.com/office/drawing/2014/main" id="{00000000-0008-0000-0500-00008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4" name="Picture 156" descr="clip_image507">
          <a:extLst>
            <a:ext uri="{FF2B5EF4-FFF2-40B4-BE49-F238E27FC236}">
              <a16:creationId xmlns:a16="http://schemas.microsoft.com/office/drawing/2014/main" id="{00000000-0008-0000-0500-00009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5" name="Picture 157" descr="clip_image507">
          <a:extLst>
            <a:ext uri="{FF2B5EF4-FFF2-40B4-BE49-F238E27FC236}">
              <a16:creationId xmlns:a16="http://schemas.microsoft.com/office/drawing/2014/main" id="{00000000-0008-0000-0500-00009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6" name="Picture 158" descr="clip_image507">
          <a:extLst>
            <a:ext uri="{FF2B5EF4-FFF2-40B4-BE49-F238E27FC236}">
              <a16:creationId xmlns:a16="http://schemas.microsoft.com/office/drawing/2014/main" id="{00000000-0008-0000-0500-00009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7" name="Picture 159" descr="clip_image507">
          <a:extLst>
            <a:ext uri="{FF2B5EF4-FFF2-40B4-BE49-F238E27FC236}">
              <a16:creationId xmlns:a16="http://schemas.microsoft.com/office/drawing/2014/main" id="{00000000-0008-0000-0500-00009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8" name="Picture 160" descr="clip_image507">
          <a:extLst>
            <a:ext uri="{FF2B5EF4-FFF2-40B4-BE49-F238E27FC236}">
              <a16:creationId xmlns:a16="http://schemas.microsoft.com/office/drawing/2014/main" id="{00000000-0008-0000-0500-00009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49" name="Picture 161" descr="clip_image507">
          <a:extLst>
            <a:ext uri="{FF2B5EF4-FFF2-40B4-BE49-F238E27FC236}">
              <a16:creationId xmlns:a16="http://schemas.microsoft.com/office/drawing/2014/main" id="{00000000-0008-0000-0500-00009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0" name="Picture 162" descr="clip_image507">
          <a:extLst>
            <a:ext uri="{FF2B5EF4-FFF2-40B4-BE49-F238E27FC236}">
              <a16:creationId xmlns:a16="http://schemas.microsoft.com/office/drawing/2014/main" id="{00000000-0008-0000-0500-00009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1" name="Picture 163" descr="clip_image507">
          <a:extLst>
            <a:ext uri="{FF2B5EF4-FFF2-40B4-BE49-F238E27FC236}">
              <a16:creationId xmlns:a16="http://schemas.microsoft.com/office/drawing/2014/main" id="{00000000-0008-0000-0500-00009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2" name="Picture 164" descr="clip_image507">
          <a:extLst>
            <a:ext uri="{FF2B5EF4-FFF2-40B4-BE49-F238E27FC236}">
              <a16:creationId xmlns:a16="http://schemas.microsoft.com/office/drawing/2014/main" id="{00000000-0008-0000-0500-00009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3" name="Picture 165" descr="clip_image507">
          <a:extLst>
            <a:ext uri="{FF2B5EF4-FFF2-40B4-BE49-F238E27FC236}">
              <a16:creationId xmlns:a16="http://schemas.microsoft.com/office/drawing/2014/main" id="{00000000-0008-0000-0500-00009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4" name="Picture 166" descr="clip_image507">
          <a:extLst>
            <a:ext uri="{FF2B5EF4-FFF2-40B4-BE49-F238E27FC236}">
              <a16:creationId xmlns:a16="http://schemas.microsoft.com/office/drawing/2014/main" id="{00000000-0008-0000-0500-00009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5" name="Picture 167" descr="clip_image507">
          <a:extLst>
            <a:ext uri="{FF2B5EF4-FFF2-40B4-BE49-F238E27FC236}">
              <a16:creationId xmlns:a16="http://schemas.microsoft.com/office/drawing/2014/main" id="{00000000-0008-0000-0500-00009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6" name="Picture 168" descr="clip_image507">
          <a:extLst>
            <a:ext uri="{FF2B5EF4-FFF2-40B4-BE49-F238E27FC236}">
              <a16:creationId xmlns:a16="http://schemas.microsoft.com/office/drawing/2014/main" id="{00000000-0008-0000-0500-00009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7" name="Picture 169" descr="clip_image507">
          <a:extLst>
            <a:ext uri="{FF2B5EF4-FFF2-40B4-BE49-F238E27FC236}">
              <a16:creationId xmlns:a16="http://schemas.microsoft.com/office/drawing/2014/main" id="{00000000-0008-0000-0500-00009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8" name="Picture 1485" descr="clip_image507">
          <a:extLst>
            <a:ext uri="{FF2B5EF4-FFF2-40B4-BE49-F238E27FC236}">
              <a16:creationId xmlns:a16="http://schemas.microsoft.com/office/drawing/2014/main" id="{00000000-0008-0000-0500-00009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59" name="Picture 1486" descr="clip_image507">
          <a:extLst>
            <a:ext uri="{FF2B5EF4-FFF2-40B4-BE49-F238E27FC236}">
              <a16:creationId xmlns:a16="http://schemas.microsoft.com/office/drawing/2014/main" id="{00000000-0008-0000-0500-00009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0" name="Picture 1487" descr="clip_image507">
          <a:extLst>
            <a:ext uri="{FF2B5EF4-FFF2-40B4-BE49-F238E27FC236}">
              <a16:creationId xmlns:a16="http://schemas.microsoft.com/office/drawing/2014/main" id="{00000000-0008-0000-0500-0000A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1" name="Picture 1488" descr="clip_image507">
          <a:extLst>
            <a:ext uri="{FF2B5EF4-FFF2-40B4-BE49-F238E27FC236}">
              <a16:creationId xmlns:a16="http://schemas.microsoft.com/office/drawing/2014/main" id="{00000000-0008-0000-0500-0000A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2" name="Picture 1489" descr="clip_image507">
          <a:extLst>
            <a:ext uri="{FF2B5EF4-FFF2-40B4-BE49-F238E27FC236}">
              <a16:creationId xmlns:a16="http://schemas.microsoft.com/office/drawing/2014/main" id="{00000000-0008-0000-0500-0000A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3" name="Picture 1490" descr="clip_image507">
          <a:extLst>
            <a:ext uri="{FF2B5EF4-FFF2-40B4-BE49-F238E27FC236}">
              <a16:creationId xmlns:a16="http://schemas.microsoft.com/office/drawing/2014/main" id="{00000000-0008-0000-0500-0000A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4" name="Picture 1491" descr="clip_image507">
          <a:extLst>
            <a:ext uri="{FF2B5EF4-FFF2-40B4-BE49-F238E27FC236}">
              <a16:creationId xmlns:a16="http://schemas.microsoft.com/office/drawing/2014/main" id="{00000000-0008-0000-0500-0000A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5" name="Picture 1492" descr="clip_image507">
          <a:extLst>
            <a:ext uri="{FF2B5EF4-FFF2-40B4-BE49-F238E27FC236}">
              <a16:creationId xmlns:a16="http://schemas.microsoft.com/office/drawing/2014/main" id="{00000000-0008-0000-0500-0000A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6" name="Picture 40" descr="clip_image507">
          <a:extLst>
            <a:ext uri="{FF2B5EF4-FFF2-40B4-BE49-F238E27FC236}">
              <a16:creationId xmlns:a16="http://schemas.microsoft.com/office/drawing/2014/main" id="{00000000-0008-0000-0500-0000A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7" name="Picture 41" descr="clip_image507">
          <a:extLst>
            <a:ext uri="{FF2B5EF4-FFF2-40B4-BE49-F238E27FC236}">
              <a16:creationId xmlns:a16="http://schemas.microsoft.com/office/drawing/2014/main" id="{00000000-0008-0000-0500-0000A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8" name="Picture 42" descr="clip_image507">
          <a:extLst>
            <a:ext uri="{FF2B5EF4-FFF2-40B4-BE49-F238E27FC236}">
              <a16:creationId xmlns:a16="http://schemas.microsoft.com/office/drawing/2014/main" id="{00000000-0008-0000-0500-0000A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69" name="Picture 43" descr="clip_image507">
          <a:extLst>
            <a:ext uri="{FF2B5EF4-FFF2-40B4-BE49-F238E27FC236}">
              <a16:creationId xmlns:a16="http://schemas.microsoft.com/office/drawing/2014/main" id="{00000000-0008-0000-0500-0000A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0" name="Picture 44" descr="clip_image507">
          <a:extLst>
            <a:ext uri="{FF2B5EF4-FFF2-40B4-BE49-F238E27FC236}">
              <a16:creationId xmlns:a16="http://schemas.microsoft.com/office/drawing/2014/main" id="{00000000-0008-0000-0500-0000A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1" name="Picture 45" descr="clip_image507">
          <a:extLst>
            <a:ext uri="{FF2B5EF4-FFF2-40B4-BE49-F238E27FC236}">
              <a16:creationId xmlns:a16="http://schemas.microsoft.com/office/drawing/2014/main" id="{00000000-0008-0000-0500-0000A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2" name="Picture 46" descr="clip_image507">
          <a:extLst>
            <a:ext uri="{FF2B5EF4-FFF2-40B4-BE49-F238E27FC236}">
              <a16:creationId xmlns:a16="http://schemas.microsoft.com/office/drawing/2014/main" id="{00000000-0008-0000-0500-0000A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3" name="Picture 47" descr="clip_image507">
          <a:extLst>
            <a:ext uri="{FF2B5EF4-FFF2-40B4-BE49-F238E27FC236}">
              <a16:creationId xmlns:a16="http://schemas.microsoft.com/office/drawing/2014/main" id="{00000000-0008-0000-0500-0000A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4" name="Picture 48" descr="clip_image507">
          <a:extLst>
            <a:ext uri="{FF2B5EF4-FFF2-40B4-BE49-F238E27FC236}">
              <a16:creationId xmlns:a16="http://schemas.microsoft.com/office/drawing/2014/main" id="{00000000-0008-0000-0500-0000A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5" name="Picture 49" descr="clip_image507">
          <a:extLst>
            <a:ext uri="{FF2B5EF4-FFF2-40B4-BE49-F238E27FC236}">
              <a16:creationId xmlns:a16="http://schemas.microsoft.com/office/drawing/2014/main" id="{00000000-0008-0000-0500-0000A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6" name="Picture 50" descr="clip_image507">
          <a:extLst>
            <a:ext uri="{FF2B5EF4-FFF2-40B4-BE49-F238E27FC236}">
              <a16:creationId xmlns:a16="http://schemas.microsoft.com/office/drawing/2014/main" id="{00000000-0008-0000-0500-0000B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7" name="Picture 51" descr="clip_image507">
          <a:extLst>
            <a:ext uri="{FF2B5EF4-FFF2-40B4-BE49-F238E27FC236}">
              <a16:creationId xmlns:a16="http://schemas.microsoft.com/office/drawing/2014/main" id="{00000000-0008-0000-0500-0000B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8" name="Picture 52" descr="clip_image507">
          <a:extLst>
            <a:ext uri="{FF2B5EF4-FFF2-40B4-BE49-F238E27FC236}">
              <a16:creationId xmlns:a16="http://schemas.microsoft.com/office/drawing/2014/main" id="{00000000-0008-0000-0500-0000B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79" name="Picture 53" descr="clip_image507">
          <a:extLst>
            <a:ext uri="{FF2B5EF4-FFF2-40B4-BE49-F238E27FC236}">
              <a16:creationId xmlns:a16="http://schemas.microsoft.com/office/drawing/2014/main" id="{00000000-0008-0000-0500-0000B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0" name="Picture 54" descr="clip_image507">
          <a:extLst>
            <a:ext uri="{FF2B5EF4-FFF2-40B4-BE49-F238E27FC236}">
              <a16:creationId xmlns:a16="http://schemas.microsoft.com/office/drawing/2014/main" id="{00000000-0008-0000-0500-0000B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1" name="Picture 55" descr="clip_image507">
          <a:extLst>
            <a:ext uri="{FF2B5EF4-FFF2-40B4-BE49-F238E27FC236}">
              <a16:creationId xmlns:a16="http://schemas.microsoft.com/office/drawing/2014/main" id="{00000000-0008-0000-0500-0000B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2" name="Picture 56" descr="clip_image507">
          <a:extLst>
            <a:ext uri="{FF2B5EF4-FFF2-40B4-BE49-F238E27FC236}">
              <a16:creationId xmlns:a16="http://schemas.microsoft.com/office/drawing/2014/main" id="{00000000-0008-0000-0500-0000B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3" name="Picture 57" descr="clip_image507">
          <a:extLst>
            <a:ext uri="{FF2B5EF4-FFF2-40B4-BE49-F238E27FC236}">
              <a16:creationId xmlns:a16="http://schemas.microsoft.com/office/drawing/2014/main" id="{00000000-0008-0000-0500-0000B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4" name="Picture 58" descr="clip_image507">
          <a:extLst>
            <a:ext uri="{FF2B5EF4-FFF2-40B4-BE49-F238E27FC236}">
              <a16:creationId xmlns:a16="http://schemas.microsoft.com/office/drawing/2014/main" id="{00000000-0008-0000-0500-0000B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5" name="Picture 59" descr="clip_image507">
          <a:extLst>
            <a:ext uri="{FF2B5EF4-FFF2-40B4-BE49-F238E27FC236}">
              <a16:creationId xmlns:a16="http://schemas.microsoft.com/office/drawing/2014/main" id="{00000000-0008-0000-0500-0000B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6" name="Picture 60" descr="clip_image507">
          <a:extLst>
            <a:ext uri="{FF2B5EF4-FFF2-40B4-BE49-F238E27FC236}">
              <a16:creationId xmlns:a16="http://schemas.microsoft.com/office/drawing/2014/main" id="{00000000-0008-0000-0500-0000B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7" name="Picture 61" descr="clip_image507">
          <a:extLst>
            <a:ext uri="{FF2B5EF4-FFF2-40B4-BE49-F238E27FC236}">
              <a16:creationId xmlns:a16="http://schemas.microsoft.com/office/drawing/2014/main" id="{00000000-0008-0000-0500-0000B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8" name="Picture 62" descr="clip_image507">
          <a:extLst>
            <a:ext uri="{FF2B5EF4-FFF2-40B4-BE49-F238E27FC236}">
              <a16:creationId xmlns:a16="http://schemas.microsoft.com/office/drawing/2014/main" id="{00000000-0008-0000-0500-0000B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89" name="Picture 63" descr="clip_image507">
          <a:extLst>
            <a:ext uri="{FF2B5EF4-FFF2-40B4-BE49-F238E27FC236}">
              <a16:creationId xmlns:a16="http://schemas.microsoft.com/office/drawing/2014/main" id="{00000000-0008-0000-0500-0000B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0" name="Picture 64" descr="clip_image507">
          <a:extLst>
            <a:ext uri="{FF2B5EF4-FFF2-40B4-BE49-F238E27FC236}">
              <a16:creationId xmlns:a16="http://schemas.microsoft.com/office/drawing/2014/main" id="{00000000-0008-0000-0500-0000B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1" name="Picture 65" descr="clip_image507">
          <a:extLst>
            <a:ext uri="{FF2B5EF4-FFF2-40B4-BE49-F238E27FC236}">
              <a16:creationId xmlns:a16="http://schemas.microsoft.com/office/drawing/2014/main" id="{00000000-0008-0000-0500-0000B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2" name="Picture 66" descr="clip_image507">
          <a:extLst>
            <a:ext uri="{FF2B5EF4-FFF2-40B4-BE49-F238E27FC236}">
              <a16:creationId xmlns:a16="http://schemas.microsoft.com/office/drawing/2014/main" id="{00000000-0008-0000-0500-0000C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3" name="Picture 67" descr="clip_image507">
          <a:extLst>
            <a:ext uri="{FF2B5EF4-FFF2-40B4-BE49-F238E27FC236}">
              <a16:creationId xmlns:a16="http://schemas.microsoft.com/office/drawing/2014/main" id="{00000000-0008-0000-0500-0000C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4" name="Picture 68" descr="clip_image507">
          <a:extLst>
            <a:ext uri="{FF2B5EF4-FFF2-40B4-BE49-F238E27FC236}">
              <a16:creationId xmlns:a16="http://schemas.microsoft.com/office/drawing/2014/main" id="{00000000-0008-0000-0500-0000C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5" name="Picture 69" descr="clip_image507">
          <a:extLst>
            <a:ext uri="{FF2B5EF4-FFF2-40B4-BE49-F238E27FC236}">
              <a16:creationId xmlns:a16="http://schemas.microsoft.com/office/drawing/2014/main" id="{00000000-0008-0000-0500-0000C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6" name="Picture 70" descr="clip_image507">
          <a:extLst>
            <a:ext uri="{FF2B5EF4-FFF2-40B4-BE49-F238E27FC236}">
              <a16:creationId xmlns:a16="http://schemas.microsoft.com/office/drawing/2014/main" id="{00000000-0008-0000-0500-0000C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7" name="Picture 71" descr="clip_image507">
          <a:extLst>
            <a:ext uri="{FF2B5EF4-FFF2-40B4-BE49-F238E27FC236}">
              <a16:creationId xmlns:a16="http://schemas.microsoft.com/office/drawing/2014/main" id="{00000000-0008-0000-0500-0000C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8" name="Picture 72" descr="clip_image507">
          <a:extLst>
            <a:ext uri="{FF2B5EF4-FFF2-40B4-BE49-F238E27FC236}">
              <a16:creationId xmlns:a16="http://schemas.microsoft.com/office/drawing/2014/main" id="{00000000-0008-0000-0500-0000C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599" name="Picture 73" descr="clip_image507">
          <a:extLst>
            <a:ext uri="{FF2B5EF4-FFF2-40B4-BE49-F238E27FC236}">
              <a16:creationId xmlns:a16="http://schemas.microsoft.com/office/drawing/2014/main" id="{00000000-0008-0000-0500-0000C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0" name="Picture 74" descr="clip_image507">
          <a:extLst>
            <a:ext uri="{FF2B5EF4-FFF2-40B4-BE49-F238E27FC236}">
              <a16:creationId xmlns:a16="http://schemas.microsoft.com/office/drawing/2014/main" id="{00000000-0008-0000-0500-0000C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1" name="Picture 75" descr="clip_image507">
          <a:extLst>
            <a:ext uri="{FF2B5EF4-FFF2-40B4-BE49-F238E27FC236}">
              <a16:creationId xmlns:a16="http://schemas.microsoft.com/office/drawing/2014/main" id="{00000000-0008-0000-0500-0000C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2" name="Picture 76" descr="clip_image507">
          <a:extLst>
            <a:ext uri="{FF2B5EF4-FFF2-40B4-BE49-F238E27FC236}">
              <a16:creationId xmlns:a16="http://schemas.microsoft.com/office/drawing/2014/main" id="{00000000-0008-0000-0500-0000C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3" name="Picture 77" descr="clip_image507">
          <a:extLst>
            <a:ext uri="{FF2B5EF4-FFF2-40B4-BE49-F238E27FC236}">
              <a16:creationId xmlns:a16="http://schemas.microsoft.com/office/drawing/2014/main" id="{00000000-0008-0000-0500-0000C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4" name="Picture 78" descr="clip_image507">
          <a:extLst>
            <a:ext uri="{FF2B5EF4-FFF2-40B4-BE49-F238E27FC236}">
              <a16:creationId xmlns:a16="http://schemas.microsoft.com/office/drawing/2014/main" id="{00000000-0008-0000-0500-0000C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5" name="Picture 79" descr="clip_image507">
          <a:extLst>
            <a:ext uri="{FF2B5EF4-FFF2-40B4-BE49-F238E27FC236}">
              <a16:creationId xmlns:a16="http://schemas.microsoft.com/office/drawing/2014/main" id="{00000000-0008-0000-0500-0000C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6" name="Picture 80" descr="clip_image507">
          <a:extLst>
            <a:ext uri="{FF2B5EF4-FFF2-40B4-BE49-F238E27FC236}">
              <a16:creationId xmlns:a16="http://schemas.microsoft.com/office/drawing/2014/main" id="{00000000-0008-0000-0500-0000C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7" name="Picture 81" descr="clip_image507">
          <a:extLst>
            <a:ext uri="{FF2B5EF4-FFF2-40B4-BE49-F238E27FC236}">
              <a16:creationId xmlns:a16="http://schemas.microsoft.com/office/drawing/2014/main" id="{00000000-0008-0000-0500-0000C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8" name="Picture 82" descr="clip_image507">
          <a:extLst>
            <a:ext uri="{FF2B5EF4-FFF2-40B4-BE49-F238E27FC236}">
              <a16:creationId xmlns:a16="http://schemas.microsoft.com/office/drawing/2014/main" id="{00000000-0008-0000-0500-0000D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09" name="Picture 83" descr="clip_image507">
          <a:extLst>
            <a:ext uri="{FF2B5EF4-FFF2-40B4-BE49-F238E27FC236}">
              <a16:creationId xmlns:a16="http://schemas.microsoft.com/office/drawing/2014/main" id="{00000000-0008-0000-0500-0000D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0" name="Picture 84" descr="clip_image507">
          <a:extLst>
            <a:ext uri="{FF2B5EF4-FFF2-40B4-BE49-F238E27FC236}">
              <a16:creationId xmlns:a16="http://schemas.microsoft.com/office/drawing/2014/main" id="{00000000-0008-0000-0500-0000D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1" name="Picture 85" descr="clip_image507">
          <a:extLst>
            <a:ext uri="{FF2B5EF4-FFF2-40B4-BE49-F238E27FC236}">
              <a16:creationId xmlns:a16="http://schemas.microsoft.com/office/drawing/2014/main" id="{00000000-0008-0000-0500-0000D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2" name="Picture 86" descr="clip_image507">
          <a:extLst>
            <a:ext uri="{FF2B5EF4-FFF2-40B4-BE49-F238E27FC236}">
              <a16:creationId xmlns:a16="http://schemas.microsoft.com/office/drawing/2014/main" id="{00000000-0008-0000-0500-0000D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3" name="Picture 87" descr="clip_image507">
          <a:extLst>
            <a:ext uri="{FF2B5EF4-FFF2-40B4-BE49-F238E27FC236}">
              <a16:creationId xmlns:a16="http://schemas.microsoft.com/office/drawing/2014/main" id="{00000000-0008-0000-05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4" name="Picture 88" descr="clip_image507">
          <a:extLst>
            <a:ext uri="{FF2B5EF4-FFF2-40B4-BE49-F238E27FC236}">
              <a16:creationId xmlns:a16="http://schemas.microsoft.com/office/drawing/2014/main" id="{00000000-0008-0000-0500-0000D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5" name="Picture 89" descr="clip_image507">
          <a:extLst>
            <a:ext uri="{FF2B5EF4-FFF2-40B4-BE49-F238E27FC236}">
              <a16:creationId xmlns:a16="http://schemas.microsoft.com/office/drawing/2014/main" id="{00000000-0008-0000-0500-0000D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6" name="Picture 90" descr="clip_image507">
          <a:extLst>
            <a:ext uri="{FF2B5EF4-FFF2-40B4-BE49-F238E27FC236}">
              <a16:creationId xmlns:a16="http://schemas.microsoft.com/office/drawing/2014/main" id="{00000000-0008-0000-0500-0000D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7" name="Picture 91" descr="clip_image507">
          <a:extLst>
            <a:ext uri="{FF2B5EF4-FFF2-40B4-BE49-F238E27FC236}">
              <a16:creationId xmlns:a16="http://schemas.microsoft.com/office/drawing/2014/main" id="{00000000-0008-0000-0500-0000D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8" name="Picture 92" descr="clip_image507">
          <a:extLst>
            <a:ext uri="{FF2B5EF4-FFF2-40B4-BE49-F238E27FC236}">
              <a16:creationId xmlns:a16="http://schemas.microsoft.com/office/drawing/2014/main" id="{00000000-0008-0000-0500-0000D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19" name="Picture 93" descr="clip_image507">
          <a:extLst>
            <a:ext uri="{FF2B5EF4-FFF2-40B4-BE49-F238E27FC236}">
              <a16:creationId xmlns:a16="http://schemas.microsoft.com/office/drawing/2014/main" id="{00000000-0008-0000-0500-0000D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0" name="Picture 94" descr="clip_image507">
          <a:extLst>
            <a:ext uri="{FF2B5EF4-FFF2-40B4-BE49-F238E27FC236}">
              <a16:creationId xmlns:a16="http://schemas.microsoft.com/office/drawing/2014/main" id="{00000000-0008-0000-0500-0000D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1" name="Picture 95" descr="clip_image507">
          <a:extLst>
            <a:ext uri="{FF2B5EF4-FFF2-40B4-BE49-F238E27FC236}">
              <a16:creationId xmlns:a16="http://schemas.microsoft.com/office/drawing/2014/main" id="{00000000-0008-0000-0500-0000D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2" name="Picture 116" descr="clip_image507">
          <a:extLst>
            <a:ext uri="{FF2B5EF4-FFF2-40B4-BE49-F238E27FC236}">
              <a16:creationId xmlns:a16="http://schemas.microsoft.com/office/drawing/2014/main" id="{00000000-0008-0000-0500-0000D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3" name="Picture 117" descr="clip_image507">
          <a:extLst>
            <a:ext uri="{FF2B5EF4-FFF2-40B4-BE49-F238E27FC236}">
              <a16:creationId xmlns:a16="http://schemas.microsoft.com/office/drawing/2014/main" id="{00000000-0008-0000-0500-0000D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4" name="Picture 118" descr="clip_image507">
          <a:extLst>
            <a:ext uri="{FF2B5EF4-FFF2-40B4-BE49-F238E27FC236}">
              <a16:creationId xmlns:a16="http://schemas.microsoft.com/office/drawing/2014/main" id="{00000000-0008-0000-0500-0000E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5" name="Picture 119" descr="clip_image507">
          <a:extLst>
            <a:ext uri="{FF2B5EF4-FFF2-40B4-BE49-F238E27FC236}">
              <a16:creationId xmlns:a16="http://schemas.microsoft.com/office/drawing/2014/main" id="{00000000-0008-0000-0500-0000E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6" name="Picture 120" descr="clip_image507">
          <a:extLst>
            <a:ext uri="{FF2B5EF4-FFF2-40B4-BE49-F238E27FC236}">
              <a16:creationId xmlns:a16="http://schemas.microsoft.com/office/drawing/2014/main" id="{00000000-0008-0000-0500-0000E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7" name="Picture 121" descr="clip_image507">
          <a:extLst>
            <a:ext uri="{FF2B5EF4-FFF2-40B4-BE49-F238E27FC236}">
              <a16:creationId xmlns:a16="http://schemas.microsoft.com/office/drawing/2014/main" id="{00000000-0008-0000-0500-0000E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8" name="Picture 122" descr="clip_image507">
          <a:extLst>
            <a:ext uri="{FF2B5EF4-FFF2-40B4-BE49-F238E27FC236}">
              <a16:creationId xmlns:a16="http://schemas.microsoft.com/office/drawing/2014/main" id="{00000000-0008-0000-0500-0000E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29" name="Picture 123" descr="clip_image507">
          <a:extLst>
            <a:ext uri="{FF2B5EF4-FFF2-40B4-BE49-F238E27FC236}">
              <a16:creationId xmlns:a16="http://schemas.microsoft.com/office/drawing/2014/main" id="{00000000-0008-0000-0500-0000E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0" name="Picture 130" descr="clip_image507">
          <a:extLst>
            <a:ext uri="{FF2B5EF4-FFF2-40B4-BE49-F238E27FC236}">
              <a16:creationId xmlns:a16="http://schemas.microsoft.com/office/drawing/2014/main" id="{00000000-0008-0000-0500-0000E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1" name="Picture 131" descr="clip_image507">
          <a:extLst>
            <a:ext uri="{FF2B5EF4-FFF2-40B4-BE49-F238E27FC236}">
              <a16:creationId xmlns:a16="http://schemas.microsoft.com/office/drawing/2014/main" id="{00000000-0008-0000-0500-0000E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2" name="Picture 132" descr="clip_image507">
          <a:extLst>
            <a:ext uri="{FF2B5EF4-FFF2-40B4-BE49-F238E27FC236}">
              <a16:creationId xmlns:a16="http://schemas.microsoft.com/office/drawing/2014/main" id="{00000000-0008-0000-0500-0000E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3" name="Picture 133" descr="clip_image507">
          <a:extLst>
            <a:ext uri="{FF2B5EF4-FFF2-40B4-BE49-F238E27FC236}">
              <a16:creationId xmlns:a16="http://schemas.microsoft.com/office/drawing/2014/main" id="{00000000-0008-0000-0500-0000E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4" name="Picture 134" descr="clip_image507">
          <a:extLst>
            <a:ext uri="{FF2B5EF4-FFF2-40B4-BE49-F238E27FC236}">
              <a16:creationId xmlns:a16="http://schemas.microsoft.com/office/drawing/2014/main" id="{00000000-0008-0000-0500-0000E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5" name="Picture 135" descr="clip_image507">
          <a:extLst>
            <a:ext uri="{FF2B5EF4-FFF2-40B4-BE49-F238E27FC236}">
              <a16:creationId xmlns:a16="http://schemas.microsoft.com/office/drawing/2014/main" id="{00000000-0008-0000-0500-0000E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6" name="Picture 136" descr="clip_image507">
          <a:extLst>
            <a:ext uri="{FF2B5EF4-FFF2-40B4-BE49-F238E27FC236}">
              <a16:creationId xmlns:a16="http://schemas.microsoft.com/office/drawing/2014/main" id="{00000000-0008-0000-0500-0000E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7" name="Picture 137" descr="clip_image507">
          <a:extLst>
            <a:ext uri="{FF2B5EF4-FFF2-40B4-BE49-F238E27FC236}">
              <a16:creationId xmlns:a16="http://schemas.microsoft.com/office/drawing/2014/main" id="{00000000-0008-0000-0500-0000E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8" name="Picture 138" descr="clip_image507">
          <a:extLst>
            <a:ext uri="{FF2B5EF4-FFF2-40B4-BE49-F238E27FC236}">
              <a16:creationId xmlns:a16="http://schemas.microsoft.com/office/drawing/2014/main" id="{00000000-0008-0000-0500-0000E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39" name="Picture 139" descr="clip_image507">
          <a:extLst>
            <a:ext uri="{FF2B5EF4-FFF2-40B4-BE49-F238E27FC236}">
              <a16:creationId xmlns:a16="http://schemas.microsoft.com/office/drawing/2014/main" id="{00000000-0008-0000-0500-0000E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0" name="Picture 140" descr="clip_image507">
          <a:extLst>
            <a:ext uri="{FF2B5EF4-FFF2-40B4-BE49-F238E27FC236}">
              <a16:creationId xmlns:a16="http://schemas.microsoft.com/office/drawing/2014/main" id="{00000000-0008-0000-0500-0000F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1" name="Picture 141" descr="clip_image507">
          <a:extLst>
            <a:ext uri="{FF2B5EF4-FFF2-40B4-BE49-F238E27FC236}">
              <a16:creationId xmlns:a16="http://schemas.microsoft.com/office/drawing/2014/main" id="{00000000-0008-0000-0500-0000F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2" name="Picture 142" descr="clip_image507">
          <a:extLst>
            <a:ext uri="{FF2B5EF4-FFF2-40B4-BE49-F238E27FC236}">
              <a16:creationId xmlns:a16="http://schemas.microsoft.com/office/drawing/2014/main" id="{00000000-0008-0000-05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3" name="Picture 143" descr="clip_image507">
          <a:extLst>
            <a:ext uri="{FF2B5EF4-FFF2-40B4-BE49-F238E27FC236}">
              <a16:creationId xmlns:a16="http://schemas.microsoft.com/office/drawing/2014/main" id="{00000000-0008-0000-05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4" name="Picture 144" descr="clip_image507">
          <a:extLst>
            <a:ext uri="{FF2B5EF4-FFF2-40B4-BE49-F238E27FC236}">
              <a16:creationId xmlns:a16="http://schemas.microsoft.com/office/drawing/2014/main" id="{00000000-0008-0000-0500-0000F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5" name="Picture 145" descr="clip_image507">
          <a:extLst>
            <a:ext uri="{FF2B5EF4-FFF2-40B4-BE49-F238E27FC236}">
              <a16:creationId xmlns:a16="http://schemas.microsoft.com/office/drawing/2014/main" id="{00000000-0008-0000-0500-0000F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6" name="Picture 146" descr="clip_image507">
          <a:extLst>
            <a:ext uri="{FF2B5EF4-FFF2-40B4-BE49-F238E27FC236}">
              <a16:creationId xmlns:a16="http://schemas.microsoft.com/office/drawing/2014/main" id="{00000000-0008-0000-0500-0000F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7" name="Picture 147" descr="clip_image507">
          <a:extLst>
            <a:ext uri="{FF2B5EF4-FFF2-40B4-BE49-F238E27FC236}">
              <a16:creationId xmlns:a16="http://schemas.microsoft.com/office/drawing/2014/main" id="{00000000-0008-0000-0500-0000F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8" name="Picture 148" descr="clip_image507">
          <a:extLst>
            <a:ext uri="{FF2B5EF4-FFF2-40B4-BE49-F238E27FC236}">
              <a16:creationId xmlns:a16="http://schemas.microsoft.com/office/drawing/2014/main" id="{00000000-0008-0000-0500-0000F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49" name="Picture 149" descr="clip_image507">
          <a:extLst>
            <a:ext uri="{FF2B5EF4-FFF2-40B4-BE49-F238E27FC236}">
              <a16:creationId xmlns:a16="http://schemas.microsoft.com/office/drawing/2014/main" id="{00000000-0008-0000-0500-0000F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0" name="Picture 150" descr="clip_image507">
          <a:extLst>
            <a:ext uri="{FF2B5EF4-FFF2-40B4-BE49-F238E27FC236}">
              <a16:creationId xmlns:a16="http://schemas.microsoft.com/office/drawing/2014/main" id="{00000000-0008-0000-0500-0000F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1" name="Picture 151" descr="clip_image507">
          <a:extLst>
            <a:ext uri="{FF2B5EF4-FFF2-40B4-BE49-F238E27FC236}">
              <a16:creationId xmlns:a16="http://schemas.microsoft.com/office/drawing/2014/main" id="{00000000-0008-0000-0500-0000F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2" name="Picture 152" descr="clip_image507">
          <a:extLst>
            <a:ext uri="{FF2B5EF4-FFF2-40B4-BE49-F238E27FC236}">
              <a16:creationId xmlns:a16="http://schemas.microsoft.com/office/drawing/2014/main" id="{00000000-0008-0000-0500-0000F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3" name="Picture 153" descr="clip_image507">
          <a:extLst>
            <a:ext uri="{FF2B5EF4-FFF2-40B4-BE49-F238E27FC236}">
              <a16:creationId xmlns:a16="http://schemas.microsoft.com/office/drawing/2014/main" id="{00000000-0008-0000-0500-0000F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4" name="Picture 154" descr="clip_image507">
          <a:extLst>
            <a:ext uri="{FF2B5EF4-FFF2-40B4-BE49-F238E27FC236}">
              <a16:creationId xmlns:a16="http://schemas.microsoft.com/office/drawing/2014/main" id="{00000000-0008-0000-0500-0000F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5" name="Picture 155" descr="clip_image507">
          <a:extLst>
            <a:ext uri="{FF2B5EF4-FFF2-40B4-BE49-F238E27FC236}">
              <a16:creationId xmlns:a16="http://schemas.microsoft.com/office/drawing/2014/main" id="{00000000-0008-0000-0500-0000F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6" name="Picture 156" descr="clip_image507">
          <a:extLst>
            <a:ext uri="{FF2B5EF4-FFF2-40B4-BE49-F238E27FC236}">
              <a16:creationId xmlns:a16="http://schemas.microsoft.com/office/drawing/2014/main" id="{00000000-0008-0000-0500-00000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7" name="Picture 157" descr="clip_image507">
          <a:extLst>
            <a:ext uri="{FF2B5EF4-FFF2-40B4-BE49-F238E27FC236}">
              <a16:creationId xmlns:a16="http://schemas.microsoft.com/office/drawing/2014/main" id="{00000000-0008-0000-0500-00000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8" name="Picture 158" descr="clip_image507">
          <a:extLst>
            <a:ext uri="{FF2B5EF4-FFF2-40B4-BE49-F238E27FC236}">
              <a16:creationId xmlns:a16="http://schemas.microsoft.com/office/drawing/2014/main" id="{00000000-0008-0000-0500-00000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59" name="Picture 159" descr="clip_image507">
          <a:extLst>
            <a:ext uri="{FF2B5EF4-FFF2-40B4-BE49-F238E27FC236}">
              <a16:creationId xmlns:a16="http://schemas.microsoft.com/office/drawing/2014/main" id="{00000000-0008-0000-0500-00000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0" name="Picture 160" descr="clip_image507">
          <a:extLst>
            <a:ext uri="{FF2B5EF4-FFF2-40B4-BE49-F238E27FC236}">
              <a16:creationId xmlns:a16="http://schemas.microsoft.com/office/drawing/2014/main" id="{00000000-0008-0000-0500-00000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1" name="Picture 161" descr="clip_image507">
          <a:extLst>
            <a:ext uri="{FF2B5EF4-FFF2-40B4-BE49-F238E27FC236}">
              <a16:creationId xmlns:a16="http://schemas.microsoft.com/office/drawing/2014/main" id="{00000000-0008-0000-0500-00000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2" name="Picture 162" descr="clip_image507">
          <a:extLst>
            <a:ext uri="{FF2B5EF4-FFF2-40B4-BE49-F238E27FC236}">
              <a16:creationId xmlns:a16="http://schemas.microsoft.com/office/drawing/2014/main" id="{00000000-0008-0000-0500-00000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3" name="Picture 163" descr="clip_image507">
          <a:extLst>
            <a:ext uri="{FF2B5EF4-FFF2-40B4-BE49-F238E27FC236}">
              <a16:creationId xmlns:a16="http://schemas.microsoft.com/office/drawing/2014/main" id="{00000000-0008-0000-0500-00000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4" name="Picture 164" descr="clip_image507">
          <a:extLst>
            <a:ext uri="{FF2B5EF4-FFF2-40B4-BE49-F238E27FC236}">
              <a16:creationId xmlns:a16="http://schemas.microsoft.com/office/drawing/2014/main" id="{00000000-0008-0000-0500-00000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5" name="Picture 165" descr="clip_image507">
          <a:extLst>
            <a:ext uri="{FF2B5EF4-FFF2-40B4-BE49-F238E27FC236}">
              <a16:creationId xmlns:a16="http://schemas.microsoft.com/office/drawing/2014/main" id="{00000000-0008-0000-0500-00000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6" name="Picture 166" descr="clip_image507">
          <a:extLst>
            <a:ext uri="{FF2B5EF4-FFF2-40B4-BE49-F238E27FC236}">
              <a16:creationId xmlns:a16="http://schemas.microsoft.com/office/drawing/2014/main" id="{00000000-0008-0000-0500-00000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7" name="Picture 167" descr="clip_image507">
          <a:extLst>
            <a:ext uri="{FF2B5EF4-FFF2-40B4-BE49-F238E27FC236}">
              <a16:creationId xmlns:a16="http://schemas.microsoft.com/office/drawing/2014/main" id="{00000000-0008-0000-0500-00000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8" name="Picture 168" descr="clip_image507">
          <a:extLst>
            <a:ext uri="{FF2B5EF4-FFF2-40B4-BE49-F238E27FC236}">
              <a16:creationId xmlns:a16="http://schemas.microsoft.com/office/drawing/2014/main" id="{00000000-0008-0000-0500-00000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69" name="Picture 169" descr="clip_image507">
          <a:extLst>
            <a:ext uri="{FF2B5EF4-FFF2-40B4-BE49-F238E27FC236}">
              <a16:creationId xmlns:a16="http://schemas.microsoft.com/office/drawing/2014/main" id="{00000000-0008-0000-0500-00000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0" name="Picture 1485" descr="clip_image507">
          <a:extLst>
            <a:ext uri="{FF2B5EF4-FFF2-40B4-BE49-F238E27FC236}">
              <a16:creationId xmlns:a16="http://schemas.microsoft.com/office/drawing/2014/main" id="{00000000-0008-0000-0500-00000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1" name="Picture 1486" descr="clip_image507">
          <a:extLst>
            <a:ext uri="{FF2B5EF4-FFF2-40B4-BE49-F238E27FC236}">
              <a16:creationId xmlns:a16="http://schemas.microsoft.com/office/drawing/2014/main" id="{00000000-0008-0000-0500-00000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2" name="Picture 1487" descr="clip_image507">
          <a:extLst>
            <a:ext uri="{FF2B5EF4-FFF2-40B4-BE49-F238E27FC236}">
              <a16:creationId xmlns:a16="http://schemas.microsoft.com/office/drawing/2014/main" id="{00000000-0008-0000-0500-00001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3" name="Picture 1488" descr="clip_image507">
          <a:extLst>
            <a:ext uri="{FF2B5EF4-FFF2-40B4-BE49-F238E27FC236}">
              <a16:creationId xmlns:a16="http://schemas.microsoft.com/office/drawing/2014/main" id="{00000000-0008-0000-0500-00001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4" name="Picture 1489" descr="clip_image507">
          <a:extLst>
            <a:ext uri="{FF2B5EF4-FFF2-40B4-BE49-F238E27FC236}">
              <a16:creationId xmlns:a16="http://schemas.microsoft.com/office/drawing/2014/main" id="{00000000-0008-0000-0500-00001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5" name="Picture 1490" descr="clip_image507">
          <a:extLst>
            <a:ext uri="{FF2B5EF4-FFF2-40B4-BE49-F238E27FC236}">
              <a16:creationId xmlns:a16="http://schemas.microsoft.com/office/drawing/2014/main" id="{00000000-0008-0000-0500-00001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6" name="Picture 1491" descr="clip_image507">
          <a:extLst>
            <a:ext uri="{FF2B5EF4-FFF2-40B4-BE49-F238E27FC236}">
              <a16:creationId xmlns:a16="http://schemas.microsoft.com/office/drawing/2014/main" id="{00000000-0008-0000-0500-00001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7" name="Picture 1492" descr="clip_image507">
          <a:extLst>
            <a:ext uri="{FF2B5EF4-FFF2-40B4-BE49-F238E27FC236}">
              <a16:creationId xmlns:a16="http://schemas.microsoft.com/office/drawing/2014/main" id="{00000000-0008-0000-0500-00001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8" name="Picture 40" descr="clip_image507">
          <a:extLst>
            <a:ext uri="{FF2B5EF4-FFF2-40B4-BE49-F238E27FC236}">
              <a16:creationId xmlns:a16="http://schemas.microsoft.com/office/drawing/2014/main" id="{00000000-0008-0000-0500-00001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79" name="Picture 41" descr="clip_image507">
          <a:extLst>
            <a:ext uri="{FF2B5EF4-FFF2-40B4-BE49-F238E27FC236}">
              <a16:creationId xmlns:a16="http://schemas.microsoft.com/office/drawing/2014/main" id="{00000000-0008-0000-0500-00001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0" name="Picture 42" descr="clip_image507">
          <a:extLst>
            <a:ext uri="{FF2B5EF4-FFF2-40B4-BE49-F238E27FC236}">
              <a16:creationId xmlns:a16="http://schemas.microsoft.com/office/drawing/2014/main" id="{00000000-0008-0000-0500-00001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1" name="Picture 43" descr="clip_image507">
          <a:extLst>
            <a:ext uri="{FF2B5EF4-FFF2-40B4-BE49-F238E27FC236}">
              <a16:creationId xmlns:a16="http://schemas.microsoft.com/office/drawing/2014/main" id="{00000000-0008-0000-0500-00001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2" name="Picture 44" descr="clip_image507">
          <a:extLst>
            <a:ext uri="{FF2B5EF4-FFF2-40B4-BE49-F238E27FC236}">
              <a16:creationId xmlns:a16="http://schemas.microsoft.com/office/drawing/2014/main" id="{00000000-0008-0000-0500-00001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3" name="Picture 45" descr="clip_image507">
          <a:extLst>
            <a:ext uri="{FF2B5EF4-FFF2-40B4-BE49-F238E27FC236}">
              <a16:creationId xmlns:a16="http://schemas.microsoft.com/office/drawing/2014/main" id="{00000000-0008-0000-0500-00001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4" name="Picture 46" descr="clip_image507">
          <a:extLst>
            <a:ext uri="{FF2B5EF4-FFF2-40B4-BE49-F238E27FC236}">
              <a16:creationId xmlns:a16="http://schemas.microsoft.com/office/drawing/2014/main" id="{00000000-0008-0000-0500-00001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5" name="Picture 47" descr="clip_image507">
          <a:extLst>
            <a:ext uri="{FF2B5EF4-FFF2-40B4-BE49-F238E27FC236}">
              <a16:creationId xmlns:a16="http://schemas.microsoft.com/office/drawing/2014/main" id="{00000000-0008-0000-0500-00001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6" name="Picture 48" descr="clip_image507">
          <a:extLst>
            <a:ext uri="{FF2B5EF4-FFF2-40B4-BE49-F238E27FC236}">
              <a16:creationId xmlns:a16="http://schemas.microsoft.com/office/drawing/2014/main" id="{00000000-0008-0000-0500-00001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7" name="Picture 49" descr="clip_image507">
          <a:extLst>
            <a:ext uri="{FF2B5EF4-FFF2-40B4-BE49-F238E27FC236}">
              <a16:creationId xmlns:a16="http://schemas.microsoft.com/office/drawing/2014/main" id="{00000000-0008-0000-0500-00001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8" name="Picture 50" descr="clip_image507">
          <a:extLst>
            <a:ext uri="{FF2B5EF4-FFF2-40B4-BE49-F238E27FC236}">
              <a16:creationId xmlns:a16="http://schemas.microsoft.com/office/drawing/2014/main" id="{00000000-0008-0000-0500-00002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89" name="Picture 51" descr="clip_image507">
          <a:extLst>
            <a:ext uri="{FF2B5EF4-FFF2-40B4-BE49-F238E27FC236}">
              <a16:creationId xmlns:a16="http://schemas.microsoft.com/office/drawing/2014/main" id="{00000000-0008-0000-0500-00002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0" name="Picture 52" descr="clip_image507">
          <a:extLst>
            <a:ext uri="{FF2B5EF4-FFF2-40B4-BE49-F238E27FC236}">
              <a16:creationId xmlns:a16="http://schemas.microsoft.com/office/drawing/2014/main" id="{00000000-0008-0000-0500-00002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1" name="Picture 53" descr="clip_image507">
          <a:extLst>
            <a:ext uri="{FF2B5EF4-FFF2-40B4-BE49-F238E27FC236}">
              <a16:creationId xmlns:a16="http://schemas.microsoft.com/office/drawing/2014/main" id="{00000000-0008-0000-0500-00002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2" name="Picture 54" descr="clip_image507">
          <a:extLst>
            <a:ext uri="{FF2B5EF4-FFF2-40B4-BE49-F238E27FC236}">
              <a16:creationId xmlns:a16="http://schemas.microsoft.com/office/drawing/2014/main" id="{00000000-0008-0000-0500-00002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3" name="Picture 55" descr="clip_image507">
          <a:extLst>
            <a:ext uri="{FF2B5EF4-FFF2-40B4-BE49-F238E27FC236}">
              <a16:creationId xmlns:a16="http://schemas.microsoft.com/office/drawing/2014/main" id="{00000000-0008-0000-0500-00002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4" name="Picture 56" descr="clip_image507">
          <a:extLst>
            <a:ext uri="{FF2B5EF4-FFF2-40B4-BE49-F238E27FC236}">
              <a16:creationId xmlns:a16="http://schemas.microsoft.com/office/drawing/2014/main" id="{00000000-0008-0000-0500-00002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5" name="Picture 57" descr="clip_image507">
          <a:extLst>
            <a:ext uri="{FF2B5EF4-FFF2-40B4-BE49-F238E27FC236}">
              <a16:creationId xmlns:a16="http://schemas.microsoft.com/office/drawing/2014/main" id="{00000000-0008-0000-0500-00002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6" name="Picture 58" descr="clip_image507">
          <a:extLst>
            <a:ext uri="{FF2B5EF4-FFF2-40B4-BE49-F238E27FC236}">
              <a16:creationId xmlns:a16="http://schemas.microsoft.com/office/drawing/2014/main" id="{00000000-0008-0000-0500-00002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7" name="Picture 59" descr="clip_image507">
          <a:extLst>
            <a:ext uri="{FF2B5EF4-FFF2-40B4-BE49-F238E27FC236}">
              <a16:creationId xmlns:a16="http://schemas.microsoft.com/office/drawing/2014/main" id="{00000000-0008-0000-0500-00002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8" name="Picture 60" descr="clip_image507">
          <a:extLst>
            <a:ext uri="{FF2B5EF4-FFF2-40B4-BE49-F238E27FC236}">
              <a16:creationId xmlns:a16="http://schemas.microsoft.com/office/drawing/2014/main" id="{00000000-0008-0000-0500-00002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699" name="Picture 61" descr="clip_image507">
          <a:extLst>
            <a:ext uri="{FF2B5EF4-FFF2-40B4-BE49-F238E27FC236}">
              <a16:creationId xmlns:a16="http://schemas.microsoft.com/office/drawing/2014/main" id="{00000000-0008-0000-0500-00002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0" name="Picture 62" descr="clip_image507">
          <a:extLst>
            <a:ext uri="{FF2B5EF4-FFF2-40B4-BE49-F238E27FC236}">
              <a16:creationId xmlns:a16="http://schemas.microsoft.com/office/drawing/2014/main" id="{00000000-0008-0000-0500-00002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1" name="Picture 63" descr="clip_image507">
          <a:extLst>
            <a:ext uri="{FF2B5EF4-FFF2-40B4-BE49-F238E27FC236}">
              <a16:creationId xmlns:a16="http://schemas.microsoft.com/office/drawing/2014/main" id="{00000000-0008-0000-0500-00002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2" name="Picture 64" descr="clip_image507">
          <a:extLst>
            <a:ext uri="{FF2B5EF4-FFF2-40B4-BE49-F238E27FC236}">
              <a16:creationId xmlns:a16="http://schemas.microsoft.com/office/drawing/2014/main" id="{00000000-0008-0000-0500-00002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3" name="Picture 65" descr="clip_image507">
          <a:extLst>
            <a:ext uri="{FF2B5EF4-FFF2-40B4-BE49-F238E27FC236}">
              <a16:creationId xmlns:a16="http://schemas.microsoft.com/office/drawing/2014/main" id="{00000000-0008-0000-0500-00002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4" name="Picture 66" descr="clip_image507">
          <a:extLst>
            <a:ext uri="{FF2B5EF4-FFF2-40B4-BE49-F238E27FC236}">
              <a16:creationId xmlns:a16="http://schemas.microsoft.com/office/drawing/2014/main" id="{00000000-0008-0000-0500-00003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5" name="Picture 67" descr="clip_image507">
          <a:extLst>
            <a:ext uri="{FF2B5EF4-FFF2-40B4-BE49-F238E27FC236}">
              <a16:creationId xmlns:a16="http://schemas.microsoft.com/office/drawing/2014/main" id="{00000000-0008-0000-0500-00003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6" name="Picture 68" descr="clip_image507">
          <a:extLst>
            <a:ext uri="{FF2B5EF4-FFF2-40B4-BE49-F238E27FC236}">
              <a16:creationId xmlns:a16="http://schemas.microsoft.com/office/drawing/2014/main" id="{00000000-0008-0000-0500-00003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7" name="Picture 69" descr="clip_image507">
          <a:extLst>
            <a:ext uri="{FF2B5EF4-FFF2-40B4-BE49-F238E27FC236}">
              <a16:creationId xmlns:a16="http://schemas.microsoft.com/office/drawing/2014/main" id="{00000000-0008-0000-0500-00003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8" name="Picture 70" descr="clip_image507">
          <a:extLst>
            <a:ext uri="{FF2B5EF4-FFF2-40B4-BE49-F238E27FC236}">
              <a16:creationId xmlns:a16="http://schemas.microsoft.com/office/drawing/2014/main" id="{00000000-0008-0000-0500-00003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09" name="Picture 71" descr="clip_image507">
          <a:extLst>
            <a:ext uri="{FF2B5EF4-FFF2-40B4-BE49-F238E27FC236}">
              <a16:creationId xmlns:a16="http://schemas.microsoft.com/office/drawing/2014/main" id="{00000000-0008-0000-0500-00003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0" name="Picture 72" descr="clip_image507">
          <a:extLst>
            <a:ext uri="{FF2B5EF4-FFF2-40B4-BE49-F238E27FC236}">
              <a16:creationId xmlns:a16="http://schemas.microsoft.com/office/drawing/2014/main" id="{00000000-0008-0000-0500-00003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1" name="Picture 73" descr="clip_image507">
          <a:extLst>
            <a:ext uri="{FF2B5EF4-FFF2-40B4-BE49-F238E27FC236}">
              <a16:creationId xmlns:a16="http://schemas.microsoft.com/office/drawing/2014/main" id="{00000000-0008-0000-0500-00003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2" name="Picture 74" descr="clip_image507">
          <a:extLst>
            <a:ext uri="{FF2B5EF4-FFF2-40B4-BE49-F238E27FC236}">
              <a16:creationId xmlns:a16="http://schemas.microsoft.com/office/drawing/2014/main" id="{00000000-0008-0000-0500-00003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3" name="Picture 75" descr="clip_image507">
          <a:extLst>
            <a:ext uri="{FF2B5EF4-FFF2-40B4-BE49-F238E27FC236}">
              <a16:creationId xmlns:a16="http://schemas.microsoft.com/office/drawing/2014/main" id="{00000000-0008-0000-0500-00003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4" name="Picture 76" descr="clip_image507">
          <a:extLst>
            <a:ext uri="{FF2B5EF4-FFF2-40B4-BE49-F238E27FC236}">
              <a16:creationId xmlns:a16="http://schemas.microsoft.com/office/drawing/2014/main" id="{00000000-0008-0000-0500-00003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5" name="Picture 77" descr="clip_image507">
          <a:extLst>
            <a:ext uri="{FF2B5EF4-FFF2-40B4-BE49-F238E27FC236}">
              <a16:creationId xmlns:a16="http://schemas.microsoft.com/office/drawing/2014/main" id="{00000000-0008-0000-0500-00003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6" name="Picture 78" descr="clip_image507">
          <a:extLst>
            <a:ext uri="{FF2B5EF4-FFF2-40B4-BE49-F238E27FC236}">
              <a16:creationId xmlns:a16="http://schemas.microsoft.com/office/drawing/2014/main" id="{00000000-0008-0000-0500-00003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7" name="Picture 79" descr="clip_image507">
          <a:extLst>
            <a:ext uri="{FF2B5EF4-FFF2-40B4-BE49-F238E27FC236}">
              <a16:creationId xmlns:a16="http://schemas.microsoft.com/office/drawing/2014/main" id="{00000000-0008-0000-0500-00003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8" name="Picture 80" descr="clip_image507">
          <a:extLst>
            <a:ext uri="{FF2B5EF4-FFF2-40B4-BE49-F238E27FC236}">
              <a16:creationId xmlns:a16="http://schemas.microsoft.com/office/drawing/2014/main" id="{00000000-0008-0000-0500-00003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19" name="Picture 81" descr="clip_image507">
          <a:extLst>
            <a:ext uri="{FF2B5EF4-FFF2-40B4-BE49-F238E27FC236}">
              <a16:creationId xmlns:a16="http://schemas.microsoft.com/office/drawing/2014/main" id="{00000000-0008-0000-0500-00003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0" name="Picture 82" descr="clip_image507">
          <a:extLst>
            <a:ext uri="{FF2B5EF4-FFF2-40B4-BE49-F238E27FC236}">
              <a16:creationId xmlns:a16="http://schemas.microsoft.com/office/drawing/2014/main" id="{00000000-0008-0000-0500-00004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1" name="Picture 83" descr="clip_image507">
          <a:extLst>
            <a:ext uri="{FF2B5EF4-FFF2-40B4-BE49-F238E27FC236}">
              <a16:creationId xmlns:a16="http://schemas.microsoft.com/office/drawing/2014/main" id="{00000000-0008-0000-0500-00004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2" name="Picture 84" descr="clip_image507">
          <a:extLst>
            <a:ext uri="{FF2B5EF4-FFF2-40B4-BE49-F238E27FC236}">
              <a16:creationId xmlns:a16="http://schemas.microsoft.com/office/drawing/2014/main" id="{00000000-0008-0000-0500-00004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3" name="Picture 85" descr="clip_image507">
          <a:extLst>
            <a:ext uri="{FF2B5EF4-FFF2-40B4-BE49-F238E27FC236}">
              <a16:creationId xmlns:a16="http://schemas.microsoft.com/office/drawing/2014/main" id="{00000000-0008-0000-0500-00004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4" name="Picture 86" descr="clip_image507">
          <a:extLst>
            <a:ext uri="{FF2B5EF4-FFF2-40B4-BE49-F238E27FC236}">
              <a16:creationId xmlns:a16="http://schemas.microsoft.com/office/drawing/2014/main" id="{00000000-0008-0000-0500-00004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5" name="Picture 87" descr="clip_image507">
          <a:extLst>
            <a:ext uri="{FF2B5EF4-FFF2-40B4-BE49-F238E27FC236}">
              <a16:creationId xmlns:a16="http://schemas.microsoft.com/office/drawing/2014/main" id="{00000000-0008-0000-0500-00004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6" name="Picture 88" descr="clip_image507"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7" name="Picture 89" descr="clip_image507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8" name="Picture 90" descr="clip_image507">
          <a:extLst>
            <a:ext uri="{FF2B5EF4-FFF2-40B4-BE49-F238E27FC236}">
              <a16:creationId xmlns:a16="http://schemas.microsoft.com/office/drawing/2014/main" id="{00000000-0008-0000-0500-00004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29" name="Picture 91" descr="clip_image507">
          <a:extLst>
            <a:ext uri="{FF2B5EF4-FFF2-40B4-BE49-F238E27FC236}">
              <a16:creationId xmlns:a16="http://schemas.microsoft.com/office/drawing/2014/main" id="{00000000-0008-0000-0500-00004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0" name="Picture 92" descr="clip_image507">
          <a:extLst>
            <a:ext uri="{FF2B5EF4-FFF2-40B4-BE49-F238E27FC236}">
              <a16:creationId xmlns:a16="http://schemas.microsoft.com/office/drawing/2014/main" id="{00000000-0008-0000-0500-00004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1" name="Picture 93" descr="clip_image507">
          <a:extLst>
            <a:ext uri="{FF2B5EF4-FFF2-40B4-BE49-F238E27FC236}">
              <a16:creationId xmlns:a16="http://schemas.microsoft.com/office/drawing/2014/main" id="{00000000-0008-0000-0500-00004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2" name="Picture 94" descr="clip_image507">
          <a:extLst>
            <a:ext uri="{FF2B5EF4-FFF2-40B4-BE49-F238E27FC236}">
              <a16:creationId xmlns:a16="http://schemas.microsoft.com/office/drawing/2014/main" id="{00000000-0008-0000-0500-00004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3" name="Picture 95" descr="clip_image507">
          <a:extLst>
            <a:ext uri="{FF2B5EF4-FFF2-40B4-BE49-F238E27FC236}">
              <a16:creationId xmlns:a16="http://schemas.microsoft.com/office/drawing/2014/main" id="{00000000-0008-0000-0500-00004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4" name="Picture 116" descr="clip_image507">
          <a:extLst>
            <a:ext uri="{FF2B5EF4-FFF2-40B4-BE49-F238E27FC236}">
              <a16:creationId xmlns:a16="http://schemas.microsoft.com/office/drawing/2014/main" id="{00000000-0008-0000-0500-00004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5" name="Picture 117" descr="clip_image507">
          <a:extLst>
            <a:ext uri="{FF2B5EF4-FFF2-40B4-BE49-F238E27FC236}">
              <a16:creationId xmlns:a16="http://schemas.microsoft.com/office/drawing/2014/main" id="{00000000-0008-0000-0500-00004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6" name="Picture 118" descr="clip_image507">
          <a:extLst>
            <a:ext uri="{FF2B5EF4-FFF2-40B4-BE49-F238E27FC236}">
              <a16:creationId xmlns:a16="http://schemas.microsoft.com/office/drawing/2014/main" id="{00000000-0008-0000-0500-00005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7" name="Picture 119" descr="clip_image507">
          <a:extLst>
            <a:ext uri="{FF2B5EF4-FFF2-40B4-BE49-F238E27FC236}">
              <a16:creationId xmlns:a16="http://schemas.microsoft.com/office/drawing/2014/main" id="{00000000-0008-0000-0500-00005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8" name="Picture 120" descr="clip_image507">
          <a:extLst>
            <a:ext uri="{FF2B5EF4-FFF2-40B4-BE49-F238E27FC236}">
              <a16:creationId xmlns:a16="http://schemas.microsoft.com/office/drawing/2014/main" id="{00000000-0008-0000-0500-00005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39" name="Picture 121" descr="clip_image507">
          <a:extLst>
            <a:ext uri="{FF2B5EF4-FFF2-40B4-BE49-F238E27FC236}">
              <a16:creationId xmlns:a16="http://schemas.microsoft.com/office/drawing/2014/main" id="{00000000-0008-0000-0500-00005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0" name="Picture 122" descr="clip_image507">
          <a:extLst>
            <a:ext uri="{FF2B5EF4-FFF2-40B4-BE49-F238E27FC236}">
              <a16:creationId xmlns:a16="http://schemas.microsoft.com/office/drawing/2014/main" id="{00000000-0008-0000-0500-00005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1" name="Picture 123" descr="clip_image507">
          <a:extLst>
            <a:ext uri="{FF2B5EF4-FFF2-40B4-BE49-F238E27FC236}">
              <a16:creationId xmlns:a16="http://schemas.microsoft.com/office/drawing/2014/main" id="{00000000-0008-0000-0500-00005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2" name="Picture 130" descr="clip_image507">
          <a:extLst>
            <a:ext uri="{FF2B5EF4-FFF2-40B4-BE49-F238E27FC236}">
              <a16:creationId xmlns:a16="http://schemas.microsoft.com/office/drawing/2014/main" id="{00000000-0008-0000-0500-00005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3" name="Picture 131" descr="clip_image507">
          <a:extLst>
            <a:ext uri="{FF2B5EF4-FFF2-40B4-BE49-F238E27FC236}">
              <a16:creationId xmlns:a16="http://schemas.microsoft.com/office/drawing/2014/main" id="{00000000-0008-0000-0500-00005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4" name="Picture 132" descr="clip_image507">
          <a:extLst>
            <a:ext uri="{FF2B5EF4-FFF2-40B4-BE49-F238E27FC236}">
              <a16:creationId xmlns:a16="http://schemas.microsoft.com/office/drawing/2014/main" id="{00000000-0008-0000-0500-00005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5" name="Picture 133" descr="clip_image507">
          <a:extLst>
            <a:ext uri="{FF2B5EF4-FFF2-40B4-BE49-F238E27FC236}">
              <a16:creationId xmlns:a16="http://schemas.microsoft.com/office/drawing/2014/main" id="{00000000-0008-0000-0500-00005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6" name="Picture 134" descr="clip_image507">
          <a:extLst>
            <a:ext uri="{FF2B5EF4-FFF2-40B4-BE49-F238E27FC236}">
              <a16:creationId xmlns:a16="http://schemas.microsoft.com/office/drawing/2014/main" id="{00000000-0008-0000-0500-00005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7" name="Picture 135" descr="clip_image507">
          <a:extLst>
            <a:ext uri="{FF2B5EF4-FFF2-40B4-BE49-F238E27FC236}">
              <a16:creationId xmlns:a16="http://schemas.microsoft.com/office/drawing/2014/main" id="{00000000-0008-0000-0500-00005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8" name="Picture 136" descr="clip_image507">
          <a:extLst>
            <a:ext uri="{FF2B5EF4-FFF2-40B4-BE49-F238E27FC236}">
              <a16:creationId xmlns:a16="http://schemas.microsoft.com/office/drawing/2014/main" id="{00000000-0008-0000-0500-00005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49" name="Picture 137" descr="clip_image507">
          <a:extLst>
            <a:ext uri="{FF2B5EF4-FFF2-40B4-BE49-F238E27FC236}">
              <a16:creationId xmlns:a16="http://schemas.microsoft.com/office/drawing/2014/main" id="{00000000-0008-0000-0500-00005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0" name="Picture 138" descr="clip_image507">
          <a:extLst>
            <a:ext uri="{FF2B5EF4-FFF2-40B4-BE49-F238E27FC236}">
              <a16:creationId xmlns:a16="http://schemas.microsoft.com/office/drawing/2014/main" id="{00000000-0008-0000-0500-00005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1" name="Picture 139" descr="clip_image507">
          <a:extLst>
            <a:ext uri="{FF2B5EF4-FFF2-40B4-BE49-F238E27FC236}">
              <a16:creationId xmlns:a16="http://schemas.microsoft.com/office/drawing/2014/main" id="{00000000-0008-0000-0500-00005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2" name="Picture 140" descr="clip_image507">
          <a:extLst>
            <a:ext uri="{FF2B5EF4-FFF2-40B4-BE49-F238E27FC236}">
              <a16:creationId xmlns:a16="http://schemas.microsoft.com/office/drawing/2014/main" id="{00000000-0008-0000-0500-00006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3" name="Picture 141" descr="clip_image507">
          <a:extLst>
            <a:ext uri="{FF2B5EF4-FFF2-40B4-BE49-F238E27FC236}">
              <a16:creationId xmlns:a16="http://schemas.microsoft.com/office/drawing/2014/main" id="{00000000-0008-0000-0500-00006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4" name="Picture 142" descr="clip_image507">
          <a:extLst>
            <a:ext uri="{FF2B5EF4-FFF2-40B4-BE49-F238E27FC236}">
              <a16:creationId xmlns:a16="http://schemas.microsoft.com/office/drawing/2014/main" id="{00000000-0008-0000-0500-00006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5" name="Picture 143" descr="clip_image507">
          <a:extLst>
            <a:ext uri="{FF2B5EF4-FFF2-40B4-BE49-F238E27FC236}">
              <a16:creationId xmlns:a16="http://schemas.microsoft.com/office/drawing/2014/main" id="{00000000-0008-0000-0500-00006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6" name="Picture 144" descr="clip_image507">
          <a:extLst>
            <a:ext uri="{FF2B5EF4-FFF2-40B4-BE49-F238E27FC236}">
              <a16:creationId xmlns:a16="http://schemas.microsoft.com/office/drawing/2014/main" id="{00000000-0008-0000-0500-00006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7" name="Picture 145" descr="clip_image507">
          <a:extLst>
            <a:ext uri="{FF2B5EF4-FFF2-40B4-BE49-F238E27FC236}">
              <a16:creationId xmlns:a16="http://schemas.microsoft.com/office/drawing/2014/main" id="{00000000-0008-0000-0500-00006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8" name="Picture 146" descr="clip_image507">
          <a:extLst>
            <a:ext uri="{FF2B5EF4-FFF2-40B4-BE49-F238E27FC236}">
              <a16:creationId xmlns:a16="http://schemas.microsoft.com/office/drawing/2014/main" id="{00000000-0008-0000-0500-00006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59" name="Picture 147" descr="clip_image507">
          <a:extLst>
            <a:ext uri="{FF2B5EF4-FFF2-40B4-BE49-F238E27FC236}">
              <a16:creationId xmlns:a16="http://schemas.microsoft.com/office/drawing/2014/main" id="{00000000-0008-0000-0500-00006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0" name="Picture 148" descr="clip_image507">
          <a:extLst>
            <a:ext uri="{FF2B5EF4-FFF2-40B4-BE49-F238E27FC236}">
              <a16:creationId xmlns:a16="http://schemas.microsoft.com/office/drawing/2014/main" id="{00000000-0008-0000-0500-00006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1" name="Picture 149" descr="clip_image507">
          <a:extLst>
            <a:ext uri="{FF2B5EF4-FFF2-40B4-BE49-F238E27FC236}">
              <a16:creationId xmlns:a16="http://schemas.microsoft.com/office/drawing/2014/main" id="{00000000-0008-0000-0500-00006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2" name="Picture 150" descr="clip_image507">
          <a:extLst>
            <a:ext uri="{FF2B5EF4-FFF2-40B4-BE49-F238E27FC236}">
              <a16:creationId xmlns:a16="http://schemas.microsoft.com/office/drawing/2014/main" id="{00000000-0008-0000-0500-00006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3" name="Picture 151" descr="clip_image507">
          <a:extLst>
            <a:ext uri="{FF2B5EF4-FFF2-40B4-BE49-F238E27FC236}">
              <a16:creationId xmlns:a16="http://schemas.microsoft.com/office/drawing/2014/main" id="{00000000-0008-0000-0500-00006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4" name="Picture 152" descr="clip_image507">
          <a:extLst>
            <a:ext uri="{FF2B5EF4-FFF2-40B4-BE49-F238E27FC236}">
              <a16:creationId xmlns:a16="http://schemas.microsoft.com/office/drawing/2014/main" id="{00000000-0008-0000-0500-00006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5" name="Picture 153" descr="clip_image507">
          <a:extLst>
            <a:ext uri="{FF2B5EF4-FFF2-40B4-BE49-F238E27FC236}">
              <a16:creationId xmlns:a16="http://schemas.microsoft.com/office/drawing/2014/main" id="{00000000-0008-0000-0500-00006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6" name="Picture 154" descr="clip_image507">
          <a:extLst>
            <a:ext uri="{FF2B5EF4-FFF2-40B4-BE49-F238E27FC236}">
              <a16:creationId xmlns:a16="http://schemas.microsoft.com/office/drawing/2014/main" id="{00000000-0008-0000-0500-00006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7" name="Picture 155" descr="clip_image507">
          <a:extLst>
            <a:ext uri="{FF2B5EF4-FFF2-40B4-BE49-F238E27FC236}">
              <a16:creationId xmlns:a16="http://schemas.microsoft.com/office/drawing/2014/main" id="{00000000-0008-0000-0500-00006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8" name="Picture 156" descr="clip_image507">
          <a:extLst>
            <a:ext uri="{FF2B5EF4-FFF2-40B4-BE49-F238E27FC236}">
              <a16:creationId xmlns:a16="http://schemas.microsoft.com/office/drawing/2014/main" id="{00000000-0008-0000-0500-00007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69" name="Picture 157" descr="clip_image507">
          <a:extLst>
            <a:ext uri="{FF2B5EF4-FFF2-40B4-BE49-F238E27FC236}">
              <a16:creationId xmlns:a16="http://schemas.microsoft.com/office/drawing/2014/main" id="{00000000-0008-0000-0500-00007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0" name="Picture 158" descr="clip_image507">
          <a:extLst>
            <a:ext uri="{FF2B5EF4-FFF2-40B4-BE49-F238E27FC236}">
              <a16:creationId xmlns:a16="http://schemas.microsoft.com/office/drawing/2014/main" id="{00000000-0008-0000-0500-00007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1" name="Picture 159" descr="clip_image507">
          <a:extLst>
            <a:ext uri="{FF2B5EF4-FFF2-40B4-BE49-F238E27FC236}">
              <a16:creationId xmlns:a16="http://schemas.microsoft.com/office/drawing/2014/main" id="{00000000-0008-0000-0500-00007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2" name="Picture 160" descr="clip_image507">
          <a:extLst>
            <a:ext uri="{FF2B5EF4-FFF2-40B4-BE49-F238E27FC236}">
              <a16:creationId xmlns:a16="http://schemas.microsoft.com/office/drawing/2014/main" id="{00000000-0008-0000-0500-00007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3" name="Picture 161" descr="clip_image507">
          <a:extLst>
            <a:ext uri="{FF2B5EF4-FFF2-40B4-BE49-F238E27FC236}">
              <a16:creationId xmlns:a16="http://schemas.microsoft.com/office/drawing/2014/main" id="{00000000-0008-0000-0500-00007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4" name="Picture 162" descr="clip_image507">
          <a:extLst>
            <a:ext uri="{FF2B5EF4-FFF2-40B4-BE49-F238E27FC236}">
              <a16:creationId xmlns:a16="http://schemas.microsoft.com/office/drawing/2014/main" id="{00000000-0008-0000-05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5" name="Picture 163" descr="clip_image507">
          <a:extLst>
            <a:ext uri="{FF2B5EF4-FFF2-40B4-BE49-F238E27FC236}">
              <a16:creationId xmlns:a16="http://schemas.microsoft.com/office/drawing/2014/main" id="{00000000-0008-0000-0500-00007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6" name="Picture 164" descr="clip_image507">
          <a:extLst>
            <a:ext uri="{FF2B5EF4-FFF2-40B4-BE49-F238E27FC236}">
              <a16:creationId xmlns:a16="http://schemas.microsoft.com/office/drawing/2014/main" id="{00000000-0008-0000-05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7" name="Picture 165" descr="clip_image507">
          <a:extLst>
            <a:ext uri="{FF2B5EF4-FFF2-40B4-BE49-F238E27FC236}">
              <a16:creationId xmlns:a16="http://schemas.microsoft.com/office/drawing/2014/main" id="{00000000-0008-0000-0500-00007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8" name="Picture 166" descr="clip_image507">
          <a:extLst>
            <a:ext uri="{FF2B5EF4-FFF2-40B4-BE49-F238E27FC236}">
              <a16:creationId xmlns:a16="http://schemas.microsoft.com/office/drawing/2014/main" id="{00000000-0008-0000-0500-00007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79" name="Picture 167" descr="clip_image507">
          <a:extLst>
            <a:ext uri="{FF2B5EF4-FFF2-40B4-BE49-F238E27FC236}">
              <a16:creationId xmlns:a16="http://schemas.microsoft.com/office/drawing/2014/main" id="{00000000-0008-0000-0500-00007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0" name="Picture 168" descr="clip_image507">
          <a:extLst>
            <a:ext uri="{FF2B5EF4-FFF2-40B4-BE49-F238E27FC236}">
              <a16:creationId xmlns:a16="http://schemas.microsoft.com/office/drawing/2014/main" id="{00000000-0008-0000-0500-00007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1" name="Picture 169" descr="clip_image507">
          <a:extLst>
            <a:ext uri="{FF2B5EF4-FFF2-40B4-BE49-F238E27FC236}">
              <a16:creationId xmlns:a16="http://schemas.microsoft.com/office/drawing/2014/main" id="{00000000-0008-0000-0500-00007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2" name="Picture 1485" descr="clip_image507">
          <a:extLst>
            <a:ext uri="{FF2B5EF4-FFF2-40B4-BE49-F238E27FC236}">
              <a16:creationId xmlns:a16="http://schemas.microsoft.com/office/drawing/2014/main" id="{00000000-0008-0000-0500-00007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3" name="Picture 1486" descr="clip_image507">
          <a:extLst>
            <a:ext uri="{FF2B5EF4-FFF2-40B4-BE49-F238E27FC236}">
              <a16:creationId xmlns:a16="http://schemas.microsoft.com/office/drawing/2014/main" id="{00000000-0008-0000-0500-00007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4" name="Picture 1487" descr="clip_image507">
          <a:extLst>
            <a:ext uri="{FF2B5EF4-FFF2-40B4-BE49-F238E27FC236}">
              <a16:creationId xmlns:a16="http://schemas.microsoft.com/office/drawing/2014/main" id="{00000000-0008-0000-0500-00008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5" name="Picture 1488" descr="clip_image507">
          <a:extLst>
            <a:ext uri="{FF2B5EF4-FFF2-40B4-BE49-F238E27FC236}">
              <a16:creationId xmlns:a16="http://schemas.microsoft.com/office/drawing/2014/main" id="{00000000-0008-0000-0500-00008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6" name="Picture 1489" descr="clip_image507">
          <a:extLst>
            <a:ext uri="{FF2B5EF4-FFF2-40B4-BE49-F238E27FC236}">
              <a16:creationId xmlns:a16="http://schemas.microsoft.com/office/drawing/2014/main" id="{00000000-0008-0000-0500-00008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7" name="Picture 1490" descr="clip_image507">
          <a:extLst>
            <a:ext uri="{FF2B5EF4-FFF2-40B4-BE49-F238E27FC236}">
              <a16:creationId xmlns:a16="http://schemas.microsoft.com/office/drawing/2014/main" id="{00000000-0008-0000-0500-00008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8" name="Picture 1491" descr="clip_image507">
          <a:extLst>
            <a:ext uri="{FF2B5EF4-FFF2-40B4-BE49-F238E27FC236}">
              <a16:creationId xmlns:a16="http://schemas.microsoft.com/office/drawing/2014/main" id="{00000000-0008-0000-0500-00008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89" name="Picture 1492" descr="clip_image507">
          <a:extLst>
            <a:ext uri="{FF2B5EF4-FFF2-40B4-BE49-F238E27FC236}">
              <a16:creationId xmlns:a16="http://schemas.microsoft.com/office/drawing/2014/main" id="{00000000-0008-0000-0500-00008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0" name="Picture 40" descr="clip_image507">
          <a:extLst>
            <a:ext uri="{FF2B5EF4-FFF2-40B4-BE49-F238E27FC236}">
              <a16:creationId xmlns:a16="http://schemas.microsoft.com/office/drawing/2014/main" id="{00000000-0008-0000-0500-00008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1" name="Picture 41" descr="clip_image507">
          <a:extLst>
            <a:ext uri="{FF2B5EF4-FFF2-40B4-BE49-F238E27FC236}">
              <a16:creationId xmlns:a16="http://schemas.microsoft.com/office/drawing/2014/main" id="{00000000-0008-0000-0500-00008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2" name="Picture 42" descr="clip_image507">
          <a:extLst>
            <a:ext uri="{FF2B5EF4-FFF2-40B4-BE49-F238E27FC236}">
              <a16:creationId xmlns:a16="http://schemas.microsoft.com/office/drawing/2014/main" id="{00000000-0008-0000-0500-00008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3" name="Picture 43" descr="clip_image507">
          <a:extLst>
            <a:ext uri="{FF2B5EF4-FFF2-40B4-BE49-F238E27FC236}">
              <a16:creationId xmlns:a16="http://schemas.microsoft.com/office/drawing/2014/main" id="{00000000-0008-0000-0500-00008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4" name="Picture 44" descr="clip_image507">
          <a:extLst>
            <a:ext uri="{FF2B5EF4-FFF2-40B4-BE49-F238E27FC236}">
              <a16:creationId xmlns:a16="http://schemas.microsoft.com/office/drawing/2014/main" id="{00000000-0008-0000-0500-00008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5" name="Picture 45" descr="clip_image507">
          <a:extLst>
            <a:ext uri="{FF2B5EF4-FFF2-40B4-BE49-F238E27FC236}">
              <a16:creationId xmlns:a16="http://schemas.microsoft.com/office/drawing/2014/main" id="{00000000-0008-0000-0500-00008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6" name="Picture 46" descr="clip_image507">
          <a:extLst>
            <a:ext uri="{FF2B5EF4-FFF2-40B4-BE49-F238E27FC236}">
              <a16:creationId xmlns:a16="http://schemas.microsoft.com/office/drawing/2014/main" id="{00000000-0008-0000-0500-00008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7" name="Picture 47" descr="clip_image507">
          <a:extLst>
            <a:ext uri="{FF2B5EF4-FFF2-40B4-BE49-F238E27FC236}">
              <a16:creationId xmlns:a16="http://schemas.microsoft.com/office/drawing/2014/main" id="{00000000-0008-0000-0500-00008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8" name="Picture 48" descr="clip_image507">
          <a:extLst>
            <a:ext uri="{FF2B5EF4-FFF2-40B4-BE49-F238E27FC236}">
              <a16:creationId xmlns:a16="http://schemas.microsoft.com/office/drawing/2014/main" id="{00000000-0008-0000-0500-00008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799" name="Picture 49" descr="clip_image507">
          <a:extLst>
            <a:ext uri="{FF2B5EF4-FFF2-40B4-BE49-F238E27FC236}">
              <a16:creationId xmlns:a16="http://schemas.microsoft.com/office/drawing/2014/main" id="{00000000-0008-0000-0500-00008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0" name="Picture 50" descr="clip_image507">
          <a:extLst>
            <a:ext uri="{FF2B5EF4-FFF2-40B4-BE49-F238E27FC236}">
              <a16:creationId xmlns:a16="http://schemas.microsoft.com/office/drawing/2014/main" id="{00000000-0008-0000-0500-00009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1" name="Picture 51" descr="clip_image507">
          <a:extLst>
            <a:ext uri="{FF2B5EF4-FFF2-40B4-BE49-F238E27FC236}">
              <a16:creationId xmlns:a16="http://schemas.microsoft.com/office/drawing/2014/main" id="{00000000-0008-0000-0500-00009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2" name="Picture 52" descr="clip_image507">
          <a:extLst>
            <a:ext uri="{FF2B5EF4-FFF2-40B4-BE49-F238E27FC236}">
              <a16:creationId xmlns:a16="http://schemas.microsoft.com/office/drawing/2014/main" id="{00000000-0008-0000-0500-00009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3" name="Picture 53" descr="clip_image507">
          <a:extLst>
            <a:ext uri="{FF2B5EF4-FFF2-40B4-BE49-F238E27FC236}">
              <a16:creationId xmlns:a16="http://schemas.microsoft.com/office/drawing/2014/main" id="{00000000-0008-0000-0500-00009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4" name="Picture 54" descr="clip_image507">
          <a:extLst>
            <a:ext uri="{FF2B5EF4-FFF2-40B4-BE49-F238E27FC236}">
              <a16:creationId xmlns:a16="http://schemas.microsoft.com/office/drawing/2014/main" id="{00000000-0008-0000-0500-00009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5" name="Picture 55" descr="clip_image507">
          <a:extLst>
            <a:ext uri="{FF2B5EF4-FFF2-40B4-BE49-F238E27FC236}">
              <a16:creationId xmlns:a16="http://schemas.microsoft.com/office/drawing/2014/main" id="{00000000-0008-0000-0500-00009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6" name="Picture 56" descr="clip_image507">
          <a:extLst>
            <a:ext uri="{FF2B5EF4-FFF2-40B4-BE49-F238E27FC236}">
              <a16:creationId xmlns:a16="http://schemas.microsoft.com/office/drawing/2014/main" id="{00000000-0008-0000-0500-00009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7" name="Picture 57" descr="clip_image507">
          <a:extLst>
            <a:ext uri="{FF2B5EF4-FFF2-40B4-BE49-F238E27FC236}">
              <a16:creationId xmlns:a16="http://schemas.microsoft.com/office/drawing/2014/main" id="{00000000-0008-0000-0500-00009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8" name="Picture 58" descr="clip_image507">
          <a:extLst>
            <a:ext uri="{FF2B5EF4-FFF2-40B4-BE49-F238E27FC236}">
              <a16:creationId xmlns:a16="http://schemas.microsoft.com/office/drawing/2014/main" id="{00000000-0008-0000-0500-00009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09" name="Picture 59" descr="clip_image507">
          <a:extLst>
            <a:ext uri="{FF2B5EF4-FFF2-40B4-BE49-F238E27FC236}">
              <a16:creationId xmlns:a16="http://schemas.microsoft.com/office/drawing/2014/main" id="{00000000-0008-0000-0500-00009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0" name="Picture 60" descr="clip_image507">
          <a:extLst>
            <a:ext uri="{FF2B5EF4-FFF2-40B4-BE49-F238E27FC236}">
              <a16:creationId xmlns:a16="http://schemas.microsoft.com/office/drawing/2014/main" id="{00000000-0008-0000-0500-00009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1" name="Picture 61" descr="clip_image507">
          <a:extLst>
            <a:ext uri="{FF2B5EF4-FFF2-40B4-BE49-F238E27FC236}">
              <a16:creationId xmlns:a16="http://schemas.microsoft.com/office/drawing/2014/main" id="{00000000-0008-0000-0500-00009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2" name="Picture 62" descr="clip_image507">
          <a:extLst>
            <a:ext uri="{FF2B5EF4-FFF2-40B4-BE49-F238E27FC236}">
              <a16:creationId xmlns:a16="http://schemas.microsoft.com/office/drawing/2014/main" id="{00000000-0008-0000-0500-00009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3" name="Picture 63" descr="clip_image507">
          <a:extLst>
            <a:ext uri="{FF2B5EF4-FFF2-40B4-BE49-F238E27FC236}">
              <a16:creationId xmlns:a16="http://schemas.microsoft.com/office/drawing/2014/main" id="{00000000-0008-0000-0500-00009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4" name="Picture 64" descr="clip_image507">
          <a:extLst>
            <a:ext uri="{FF2B5EF4-FFF2-40B4-BE49-F238E27FC236}">
              <a16:creationId xmlns:a16="http://schemas.microsoft.com/office/drawing/2014/main" id="{00000000-0008-0000-0500-00009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5" name="Picture 65" descr="clip_image507">
          <a:extLst>
            <a:ext uri="{FF2B5EF4-FFF2-40B4-BE49-F238E27FC236}">
              <a16:creationId xmlns:a16="http://schemas.microsoft.com/office/drawing/2014/main" id="{00000000-0008-0000-0500-00009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6" name="Picture 66" descr="clip_image507">
          <a:extLst>
            <a:ext uri="{FF2B5EF4-FFF2-40B4-BE49-F238E27FC236}">
              <a16:creationId xmlns:a16="http://schemas.microsoft.com/office/drawing/2014/main" id="{00000000-0008-0000-0500-0000A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7" name="Picture 67" descr="clip_image507">
          <a:extLst>
            <a:ext uri="{FF2B5EF4-FFF2-40B4-BE49-F238E27FC236}">
              <a16:creationId xmlns:a16="http://schemas.microsoft.com/office/drawing/2014/main" id="{00000000-0008-0000-0500-0000A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8" name="Picture 68" descr="clip_image507">
          <a:extLst>
            <a:ext uri="{FF2B5EF4-FFF2-40B4-BE49-F238E27FC236}">
              <a16:creationId xmlns:a16="http://schemas.microsoft.com/office/drawing/2014/main" id="{00000000-0008-0000-0500-0000A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19" name="Picture 69" descr="clip_image507">
          <a:extLst>
            <a:ext uri="{FF2B5EF4-FFF2-40B4-BE49-F238E27FC236}">
              <a16:creationId xmlns:a16="http://schemas.microsoft.com/office/drawing/2014/main" id="{00000000-0008-0000-0500-0000A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0" name="Picture 70" descr="clip_image507">
          <a:extLst>
            <a:ext uri="{FF2B5EF4-FFF2-40B4-BE49-F238E27FC236}">
              <a16:creationId xmlns:a16="http://schemas.microsoft.com/office/drawing/2014/main" id="{00000000-0008-0000-0500-0000A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1" name="Picture 71" descr="clip_image507">
          <a:extLst>
            <a:ext uri="{FF2B5EF4-FFF2-40B4-BE49-F238E27FC236}">
              <a16:creationId xmlns:a16="http://schemas.microsoft.com/office/drawing/2014/main" id="{00000000-0008-0000-0500-0000A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2" name="Picture 72" descr="clip_image507">
          <a:extLst>
            <a:ext uri="{FF2B5EF4-FFF2-40B4-BE49-F238E27FC236}">
              <a16:creationId xmlns:a16="http://schemas.microsoft.com/office/drawing/2014/main" id="{00000000-0008-0000-0500-0000A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3" name="Picture 73" descr="clip_image507">
          <a:extLst>
            <a:ext uri="{FF2B5EF4-FFF2-40B4-BE49-F238E27FC236}">
              <a16:creationId xmlns:a16="http://schemas.microsoft.com/office/drawing/2014/main" id="{00000000-0008-0000-0500-0000A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4" name="Picture 74" descr="clip_image507">
          <a:extLst>
            <a:ext uri="{FF2B5EF4-FFF2-40B4-BE49-F238E27FC236}">
              <a16:creationId xmlns:a16="http://schemas.microsoft.com/office/drawing/2014/main" id="{00000000-0008-0000-0500-0000A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5" name="Picture 75" descr="clip_image507">
          <a:extLst>
            <a:ext uri="{FF2B5EF4-FFF2-40B4-BE49-F238E27FC236}">
              <a16:creationId xmlns:a16="http://schemas.microsoft.com/office/drawing/2014/main" id="{00000000-0008-0000-0500-0000A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6" name="Picture 76" descr="clip_image507">
          <a:extLst>
            <a:ext uri="{FF2B5EF4-FFF2-40B4-BE49-F238E27FC236}">
              <a16:creationId xmlns:a16="http://schemas.microsoft.com/office/drawing/2014/main" id="{00000000-0008-0000-0500-0000A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7" name="Picture 77" descr="clip_image507">
          <a:extLst>
            <a:ext uri="{FF2B5EF4-FFF2-40B4-BE49-F238E27FC236}">
              <a16:creationId xmlns:a16="http://schemas.microsoft.com/office/drawing/2014/main" id="{00000000-0008-0000-0500-0000A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8" name="Picture 78" descr="clip_image507">
          <a:extLst>
            <a:ext uri="{FF2B5EF4-FFF2-40B4-BE49-F238E27FC236}">
              <a16:creationId xmlns:a16="http://schemas.microsoft.com/office/drawing/2014/main" id="{00000000-0008-0000-0500-0000A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29" name="Picture 79" descr="clip_image507">
          <a:extLst>
            <a:ext uri="{FF2B5EF4-FFF2-40B4-BE49-F238E27FC236}">
              <a16:creationId xmlns:a16="http://schemas.microsoft.com/office/drawing/2014/main" id="{00000000-0008-0000-0500-0000A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0" name="Picture 80" descr="clip_image507">
          <a:extLst>
            <a:ext uri="{FF2B5EF4-FFF2-40B4-BE49-F238E27FC236}">
              <a16:creationId xmlns:a16="http://schemas.microsoft.com/office/drawing/2014/main" id="{00000000-0008-0000-0500-0000A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1" name="Picture 81" descr="clip_image507">
          <a:extLst>
            <a:ext uri="{FF2B5EF4-FFF2-40B4-BE49-F238E27FC236}">
              <a16:creationId xmlns:a16="http://schemas.microsoft.com/office/drawing/2014/main" id="{00000000-0008-0000-0500-0000A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2" name="Picture 82" descr="clip_image507">
          <a:extLst>
            <a:ext uri="{FF2B5EF4-FFF2-40B4-BE49-F238E27FC236}">
              <a16:creationId xmlns:a16="http://schemas.microsoft.com/office/drawing/2014/main" id="{00000000-0008-0000-0500-0000B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3" name="Picture 83" descr="clip_image507">
          <a:extLst>
            <a:ext uri="{FF2B5EF4-FFF2-40B4-BE49-F238E27FC236}">
              <a16:creationId xmlns:a16="http://schemas.microsoft.com/office/drawing/2014/main" id="{00000000-0008-0000-0500-0000B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4" name="Picture 84" descr="clip_image507">
          <a:extLst>
            <a:ext uri="{FF2B5EF4-FFF2-40B4-BE49-F238E27FC236}">
              <a16:creationId xmlns:a16="http://schemas.microsoft.com/office/drawing/2014/main" id="{00000000-0008-0000-0500-0000B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5" name="Picture 85" descr="clip_image507">
          <a:extLst>
            <a:ext uri="{FF2B5EF4-FFF2-40B4-BE49-F238E27FC236}">
              <a16:creationId xmlns:a16="http://schemas.microsoft.com/office/drawing/2014/main" id="{00000000-0008-0000-0500-0000B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6" name="Picture 86" descr="clip_image507">
          <a:extLst>
            <a:ext uri="{FF2B5EF4-FFF2-40B4-BE49-F238E27FC236}">
              <a16:creationId xmlns:a16="http://schemas.microsoft.com/office/drawing/2014/main" id="{00000000-0008-0000-0500-0000B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7" name="Picture 87" descr="clip_image507">
          <a:extLst>
            <a:ext uri="{FF2B5EF4-FFF2-40B4-BE49-F238E27FC236}">
              <a16:creationId xmlns:a16="http://schemas.microsoft.com/office/drawing/2014/main" id="{00000000-0008-0000-0500-0000B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8" name="Picture 88" descr="clip_image507">
          <a:extLst>
            <a:ext uri="{FF2B5EF4-FFF2-40B4-BE49-F238E27FC236}">
              <a16:creationId xmlns:a16="http://schemas.microsoft.com/office/drawing/2014/main" id="{00000000-0008-0000-0500-0000B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39" name="Picture 89" descr="clip_image507">
          <a:extLst>
            <a:ext uri="{FF2B5EF4-FFF2-40B4-BE49-F238E27FC236}">
              <a16:creationId xmlns:a16="http://schemas.microsoft.com/office/drawing/2014/main" id="{00000000-0008-0000-0500-0000B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0" name="Picture 90" descr="clip_image507">
          <a:extLst>
            <a:ext uri="{FF2B5EF4-FFF2-40B4-BE49-F238E27FC236}">
              <a16:creationId xmlns:a16="http://schemas.microsoft.com/office/drawing/2014/main" id="{00000000-0008-0000-0500-0000B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1" name="Picture 91" descr="clip_image507">
          <a:extLst>
            <a:ext uri="{FF2B5EF4-FFF2-40B4-BE49-F238E27FC236}">
              <a16:creationId xmlns:a16="http://schemas.microsoft.com/office/drawing/2014/main" id="{00000000-0008-0000-0500-0000B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2" name="Picture 92" descr="clip_image507">
          <a:extLst>
            <a:ext uri="{FF2B5EF4-FFF2-40B4-BE49-F238E27FC236}">
              <a16:creationId xmlns:a16="http://schemas.microsoft.com/office/drawing/2014/main" id="{00000000-0008-0000-0500-0000B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3" name="Picture 93" descr="clip_image507">
          <a:extLst>
            <a:ext uri="{FF2B5EF4-FFF2-40B4-BE49-F238E27FC236}">
              <a16:creationId xmlns:a16="http://schemas.microsoft.com/office/drawing/2014/main" id="{00000000-0008-0000-0500-0000B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4" name="Picture 94" descr="clip_image507">
          <a:extLst>
            <a:ext uri="{FF2B5EF4-FFF2-40B4-BE49-F238E27FC236}">
              <a16:creationId xmlns:a16="http://schemas.microsoft.com/office/drawing/2014/main" id="{00000000-0008-0000-0500-0000B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5" name="Picture 95" descr="clip_image507">
          <a:extLst>
            <a:ext uri="{FF2B5EF4-FFF2-40B4-BE49-F238E27FC236}">
              <a16:creationId xmlns:a16="http://schemas.microsoft.com/office/drawing/2014/main" id="{00000000-0008-0000-0500-0000B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6" name="Picture 116" descr="clip_image507">
          <a:extLst>
            <a:ext uri="{FF2B5EF4-FFF2-40B4-BE49-F238E27FC236}">
              <a16:creationId xmlns:a16="http://schemas.microsoft.com/office/drawing/2014/main" id="{00000000-0008-0000-0500-0000B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7" name="Picture 117" descr="clip_image507">
          <a:extLst>
            <a:ext uri="{FF2B5EF4-FFF2-40B4-BE49-F238E27FC236}">
              <a16:creationId xmlns:a16="http://schemas.microsoft.com/office/drawing/2014/main" id="{00000000-0008-0000-0500-0000B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8" name="Picture 118" descr="clip_image507">
          <a:extLst>
            <a:ext uri="{FF2B5EF4-FFF2-40B4-BE49-F238E27FC236}">
              <a16:creationId xmlns:a16="http://schemas.microsoft.com/office/drawing/2014/main" id="{00000000-0008-0000-0500-0000C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49" name="Picture 119" descr="clip_image507">
          <a:extLst>
            <a:ext uri="{FF2B5EF4-FFF2-40B4-BE49-F238E27FC236}">
              <a16:creationId xmlns:a16="http://schemas.microsoft.com/office/drawing/2014/main" id="{00000000-0008-0000-0500-0000C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0" name="Picture 120" descr="clip_image507">
          <a:extLst>
            <a:ext uri="{FF2B5EF4-FFF2-40B4-BE49-F238E27FC236}">
              <a16:creationId xmlns:a16="http://schemas.microsoft.com/office/drawing/2014/main" id="{00000000-0008-0000-0500-0000C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1" name="Picture 121" descr="clip_image507">
          <a:extLst>
            <a:ext uri="{FF2B5EF4-FFF2-40B4-BE49-F238E27FC236}">
              <a16:creationId xmlns:a16="http://schemas.microsoft.com/office/drawing/2014/main" id="{00000000-0008-0000-0500-0000C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2" name="Picture 122" descr="clip_image507">
          <a:extLst>
            <a:ext uri="{FF2B5EF4-FFF2-40B4-BE49-F238E27FC236}">
              <a16:creationId xmlns:a16="http://schemas.microsoft.com/office/drawing/2014/main" id="{00000000-0008-0000-0500-0000C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3" name="Picture 123" descr="clip_image507">
          <a:extLst>
            <a:ext uri="{FF2B5EF4-FFF2-40B4-BE49-F238E27FC236}">
              <a16:creationId xmlns:a16="http://schemas.microsoft.com/office/drawing/2014/main" id="{00000000-0008-0000-0500-0000C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4" name="Picture 130" descr="clip_image507">
          <a:extLst>
            <a:ext uri="{FF2B5EF4-FFF2-40B4-BE49-F238E27FC236}">
              <a16:creationId xmlns:a16="http://schemas.microsoft.com/office/drawing/2014/main" id="{00000000-0008-0000-0500-0000C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5" name="Picture 131" descr="clip_image507">
          <a:extLst>
            <a:ext uri="{FF2B5EF4-FFF2-40B4-BE49-F238E27FC236}">
              <a16:creationId xmlns:a16="http://schemas.microsoft.com/office/drawing/2014/main" id="{00000000-0008-0000-0500-0000C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6" name="Picture 132" descr="clip_image507">
          <a:extLst>
            <a:ext uri="{FF2B5EF4-FFF2-40B4-BE49-F238E27FC236}">
              <a16:creationId xmlns:a16="http://schemas.microsoft.com/office/drawing/2014/main" id="{00000000-0008-0000-0500-0000C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7" name="Picture 133" descr="clip_image507">
          <a:extLst>
            <a:ext uri="{FF2B5EF4-FFF2-40B4-BE49-F238E27FC236}">
              <a16:creationId xmlns:a16="http://schemas.microsoft.com/office/drawing/2014/main" id="{00000000-0008-0000-05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8" name="Picture 134" descr="clip_image507">
          <a:extLst>
            <a:ext uri="{FF2B5EF4-FFF2-40B4-BE49-F238E27FC236}">
              <a16:creationId xmlns:a16="http://schemas.microsoft.com/office/drawing/2014/main" id="{00000000-0008-0000-0500-0000C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59" name="Picture 135" descr="clip_image507">
          <a:extLst>
            <a:ext uri="{FF2B5EF4-FFF2-40B4-BE49-F238E27FC236}">
              <a16:creationId xmlns:a16="http://schemas.microsoft.com/office/drawing/2014/main" id="{00000000-0008-0000-0500-0000C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0" name="Picture 136" descr="clip_image507">
          <a:extLst>
            <a:ext uri="{FF2B5EF4-FFF2-40B4-BE49-F238E27FC236}">
              <a16:creationId xmlns:a16="http://schemas.microsoft.com/office/drawing/2014/main" id="{00000000-0008-0000-0500-0000C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1" name="Picture 137" descr="clip_image507">
          <a:extLst>
            <a:ext uri="{FF2B5EF4-FFF2-40B4-BE49-F238E27FC236}">
              <a16:creationId xmlns:a16="http://schemas.microsoft.com/office/drawing/2014/main" id="{00000000-0008-0000-0500-0000C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2" name="Picture 138" descr="clip_image507">
          <a:extLst>
            <a:ext uri="{FF2B5EF4-FFF2-40B4-BE49-F238E27FC236}">
              <a16:creationId xmlns:a16="http://schemas.microsoft.com/office/drawing/2014/main" id="{00000000-0008-0000-0500-0000C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3" name="Picture 139" descr="clip_image507">
          <a:extLst>
            <a:ext uri="{FF2B5EF4-FFF2-40B4-BE49-F238E27FC236}">
              <a16:creationId xmlns:a16="http://schemas.microsoft.com/office/drawing/2014/main" id="{00000000-0008-0000-0500-0000C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4" name="Picture 140" descr="clip_image507">
          <a:extLst>
            <a:ext uri="{FF2B5EF4-FFF2-40B4-BE49-F238E27FC236}">
              <a16:creationId xmlns:a16="http://schemas.microsoft.com/office/drawing/2014/main" id="{00000000-0008-0000-0500-0000D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5" name="Picture 141" descr="clip_image507">
          <a:extLst>
            <a:ext uri="{FF2B5EF4-FFF2-40B4-BE49-F238E27FC236}">
              <a16:creationId xmlns:a16="http://schemas.microsoft.com/office/drawing/2014/main" id="{00000000-0008-0000-0500-0000D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6" name="Picture 142" descr="clip_image507">
          <a:extLst>
            <a:ext uri="{FF2B5EF4-FFF2-40B4-BE49-F238E27FC236}">
              <a16:creationId xmlns:a16="http://schemas.microsoft.com/office/drawing/2014/main" id="{00000000-0008-0000-0500-0000D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7" name="Picture 143" descr="clip_image507">
          <a:extLst>
            <a:ext uri="{FF2B5EF4-FFF2-40B4-BE49-F238E27FC236}">
              <a16:creationId xmlns:a16="http://schemas.microsoft.com/office/drawing/2014/main" id="{00000000-0008-0000-0500-0000D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8" name="Picture 144" descr="clip_image507">
          <a:extLst>
            <a:ext uri="{FF2B5EF4-FFF2-40B4-BE49-F238E27FC236}">
              <a16:creationId xmlns:a16="http://schemas.microsoft.com/office/drawing/2014/main" id="{00000000-0008-0000-0500-0000D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69" name="Picture 145" descr="clip_image507">
          <a:extLst>
            <a:ext uri="{FF2B5EF4-FFF2-40B4-BE49-F238E27FC236}">
              <a16:creationId xmlns:a16="http://schemas.microsoft.com/office/drawing/2014/main" id="{00000000-0008-0000-0500-0000D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0" name="Picture 146" descr="clip_image507">
          <a:extLst>
            <a:ext uri="{FF2B5EF4-FFF2-40B4-BE49-F238E27FC236}">
              <a16:creationId xmlns:a16="http://schemas.microsoft.com/office/drawing/2014/main" id="{00000000-0008-0000-0500-0000D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1" name="Picture 147" descr="clip_image507">
          <a:extLst>
            <a:ext uri="{FF2B5EF4-FFF2-40B4-BE49-F238E27FC236}">
              <a16:creationId xmlns:a16="http://schemas.microsoft.com/office/drawing/2014/main" id="{00000000-0008-0000-0500-0000D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2" name="Picture 148" descr="clip_image507">
          <a:extLst>
            <a:ext uri="{FF2B5EF4-FFF2-40B4-BE49-F238E27FC236}">
              <a16:creationId xmlns:a16="http://schemas.microsoft.com/office/drawing/2014/main" id="{00000000-0008-0000-0500-0000D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3" name="Picture 149" descr="clip_image507">
          <a:extLst>
            <a:ext uri="{FF2B5EF4-FFF2-40B4-BE49-F238E27FC236}">
              <a16:creationId xmlns:a16="http://schemas.microsoft.com/office/drawing/2014/main" id="{00000000-0008-0000-0500-0000D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4" name="Picture 150" descr="clip_image507">
          <a:extLst>
            <a:ext uri="{FF2B5EF4-FFF2-40B4-BE49-F238E27FC236}">
              <a16:creationId xmlns:a16="http://schemas.microsoft.com/office/drawing/2014/main" id="{00000000-0008-0000-0500-0000D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5" name="Picture 151" descr="clip_image507">
          <a:extLst>
            <a:ext uri="{FF2B5EF4-FFF2-40B4-BE49-F238E27FC236}">
              <a16:creationId xmlns:a16="http://schemas.microsoft.com/office/drawing/2014/main" id="{00000000-0008-0000-0500-0000D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6" name="Picture 152" descr="clip_image507">
          <a:extLst>
            <a:ext uri="{FF2B5EF4-FFF2-40B4-BE49-F238E27FC236}">
              <a16:creationId xmlns:a16="http://schemas.microsoft.com/office/drawing/2014/main" id="{00000000-0008-0000-05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7" name="Picture 153" descr="clip_image507">
          <a:extLst>
            <a:ext uri="{FF2B5EF4-FFF2-40B4-BE49-F238E27FC236}">
              <a16:creationId xmlns:a16="http://schemas.microsoft.com/office/drawing/2014/main" id="{00000000-0008-0000-05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8" name="Picture 154" descr="clip_image507">
          <a:extLst>
            <a:ext uri="{FF2B5EF4-FFF2-40B4-BE49-F238E27FC236}">
              <a16:creationId xmlns:a16="http://schemas.microsoft.com/office/drawing/2014/main" id="{00000000-0008-0000-05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79" name="Picture 155" descr="clip_image507">
          <a:extLst>
            <a:ext uri="{FF2B5EF4-FFF2-40B4-BE49-F238E27FC236}">
              <a16:creationId xmlns:a16="http://schemas.microsoft.com/office/drawing/2014/main" id="{00000000-0008-0000-05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0" name="Picture 156" descr="clip_image507">
          <a:extLst>
            <a:ext uri="{FF2B5EF4-FFF2-40B4-BE49-F238E27FC236}">
              <a16:creationId xmlns:a16="http://schemas.microsoft.com/office/drawing/2014/main" id="{00000000-0008-0000-05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1" name="Picture 157" descr="clip_image507">
          <a:extLst>
            <a:ext uri="{FF2B5EF4-FFF2-40B4-BE49-F238E27FC236}">
              <a16:creationId xmlns:a16="http://schemas.microsoft.com/office/drawing/2014/main" id="{00000000-0008-0000-05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2" name="Picture 158" descr="clip_image507">
          <a:extLst>
            <a:ext uri="{FF2B5EF4-FFF2-40B4-BE49-F238E27FC236}">
              <a16:creationId xmlns:a16="http://schemas.microsoft.com/office/drawing/2014/main" id="{00000000-0008-0000-05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3" name="Picture 159" descr="clip_image507">
          <a:extLst>
            <a:ext uri="{FF2B5EF4-FFF2-40B4-BE49-F238E27FC236}">
              <a16:creationId xmlns:a16="http://schemas.microsoft.com/office/drawing/2014/main" id="{00000000-0008-0000-05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4" name="Picture 160" descr="clip_image507">
          <a:extLst>
            <a:ext uri="{FF2B5EF4-FFF2-40B4-BE49-F238E27FC236}">
              <a16:creationId xmlns:a16="http://schemas.microsoft.com/office/drawing/2014/main" id="{00000000-0008-0000-05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5" name="Picture 161" descr="clip_image507">
          <a:extLst>
            <a:ext uri="{FF2B5EF4-FFF2-40B4-BE49-F238E27FC236}">
              <a16:creationId xmlns:a16="http://schemas.microsoft.com/office/drawing/2014/main" id="{00000000-0008-0000-05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6" name="Picture 162" descr="clip_image507">
          <a:extLst>
            <a:ext uri="{FF2B5EF4-FFF2-40B4-BE49-F238E27FC236}">
              <a16:creationId xmlns:a16="http://schemas.microsoft.com/office/drawing/2014/main" id="{00000000-0008-0000-05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7" name="Picture 163" descr="clip_image507">
          <a:extLst>
            <a:ext uri="{FF2B5EF4-FFF2-40B4-BE49-F238E27FC236}">
              <a16:creationId xmlns:a16="http://schemas.microsoft.com/office/drawing/2014/main" id="{00000000-0008-0000-0500-0000E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8" name="Picture 164" descr="clip_image507">
          <a:extLst>
            <a:ext uri="{FF2B5EF4-FFF2-40B4-BE49-F238E27FC236}">
              <a16:creationId xmlns:a16="http://schemas.microsoft.com/office/drawing/2014/main" id="{00000000-0008-0000-0500-0000E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89" name="Picture 165" descr="clip_image507">
          <a:extLst>
            <a:ext uri="{FF2B5EF4-FFF2-40B4-BE49-F238E27FC236}">
              <a16:creationId xmlns:a16="http://schemas.microsoft.com/office/drawing/2014/main" id="{00000000-0008-0000-0500-0000E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90" name="Picture 166" descr="clip_image507">
          <a:extLst>
            <a:ext uri="{FF2B5EF4-FFF2-40B4-BE49-F238E27FC236}">
              <a16:creationId xmlns:a16="http://schemas.microsoft.com/office/drawing/2014/main" id="{00000000-0008-0000-0500-0000E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91" name="Picture 167" descr="clip_image507">
          <a:extLst>
            <a:ext uri="{FF2B5EF4-FFF2-40B4-BE49-F238E27FC236}">
              <a16:creationId xmlns:a16="http://schemas.microsoft.com/office/drawing/2014/main" id="{00000000-0008-0000-0500-0000E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92" name="Picture 168" descr="clip_image507">
          <a:extLst>
            <a:ext uri="{FF2B5EF4-FFF2-40B4-BE49-F238E27FC236}">
              <a16:creationId xmlns:a16="http://schemas.microsoft.com/office/drawing/2014/main" id="{00000000-0008-0000-0500-0000E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6893" name="Picture 169" descr="clip_image507">
          <a:extLst>
            <a:ext uri="{FF2B5EF4-FFF2-40B4-BE49-F238E27FC236}">
              <a16:creationId xmlns:a16="http://schemas.microsoft.com/office/drawing/2014/main" id="{00000000-0008-0000-0500-0000E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894" name="Picture 1485" descr="clip_image507">
          <a:extLst>
            <a:ext uri="{FF2B5EF4-FFF2-40B4-BE49-F238E27FC236}">
              <a16:creationId xmlns:a16="http://schemas.microsoft.com/office/drawing/2014/main" id="{00000000-0008-0000-0500-0000E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895" name="Picture 1486" descr="clip_image507">
          <a:extLst>
            <a:ext uri="{FF2B5EF4-FFF2-40B4-BE49-F238E27FC236}">
              <a16:creationId xmlns:a16="http://schemas.microsoft.com/office/drawing/2014/main" id="{00000000-0008-0000-0500-0000E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896" name="Picture 1487" descr="clip_image507">
          <a:extLst>
            <a:ext uri="{FF2B5EF4-FFF2-40B4-BE49-F238E27FC236}">
              <a16:creationId xmlns:a16="http://schemas.microsoft.com/office/drawing/2014/main" id="{00000000-0008-0000-0500-0000F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897" name="Picture 1488" descr="clip_image507">
          <a:extLst>
            <a:ext uri="{FF2B5EF4-FFF2-40B4-BE49-F238E27FC236}">
              <a16:creationId xmlns:a16="http://schemas.microsoft.com/office/drawing/2014/main" id="{00000000-0008-0000-0500-0000F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898" name="Picture 1489" descr="clip_image507">
          <a:extLst>
            <a:ext uri="{FF2B5EF4-FFF2-40B4-BE49-F238E27FC236}">
              <a16:creationId xmlns:a16="http://schemas.microsoft.com/office/drawing/2014/main" id="{00000000-0008-0000-0500-0000F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899" name="Picture 1490" descr="clip_image507">
          <a:extLst>
            <a:ext uri="{FF2B5EF4-FFF2-40B4-BE49-F238E27FC236}">
              <a16:creationId xmlns:a16="http://schemas.microsoft.com/office/drawing/2014/main" id="{00000000-0008-0000-0500-0000F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0" name="Picture 1491" descr="clip_image507">
          <a:extLst>
            <a:ext uri="{FF2B5EF4-FFF2-40B4-BE49-F238E27FC236}">
              <a16:creationId xmlns:a16="http://schemas.microsoft.com/office/drawing/2014/main" id="{00000000-0008-0000-0500-0000F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1" name="Picture 1492" descr="clip_image507">
          <a:extLst>
            <a:ext uri="{FF2B5EF4-FFF2-40B4-BE49-F238E27FC236}">
              <a16:creationId xmlns:a16="http://schemas.microsoft.com/office/drawing/2014/main" id="{00000000-0008-0000-0500-0000F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2" name="Picture 40" descr="clip_image507">
          <a:extLst>
            <a:ext uri="{FF2B5EF4-FFF2-40B4-BE49-F238E27FC236}">
              <a16:creationId xmlns:a16="http://schemas.microsoft.com/office/drawing/2014/main" id="{00000000-0008-0000-0500-0000F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3" name="Picture 41" descr="clip_image507">
          <a:extLst>
            <a:ext uri="{FF2B5EF4-FFF2-40B4-BE49-F238E27FC236}">
              <a16:creationId xmlns:a16="http://schemas.microsoft.com/office/drawing/2014/main" id="{00000000-0008-0000-0500-0000F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4" name="Picture 42" descr="clip_image507">
          <a:extLst>
            <a:ext uri="{FF2B5EF4-FFF2-40B4-BE49-F238E27FC236}">
              <a16:creationId xmlns:a16="http://schemas.microsoft.com/office/drawing/2014/main" id="{00000000-0008-0000-0500-0000F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5" name="Picture 43" descr="clip_image507">
          <a:extLst>
            <a:ext uri="{FF2B5EF4-FFF2-40B4-BE49-F238E27FC236}">
              <a16:creationId xmlns:a16="http://schemas.microsoft.com/office/drawing/2014/main" id="{00000000-0008-0000-0500-0000F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6" name="Picture 44" descr="clip_image507">
          <a:extLst>
            <a:ext uri="{FF2B5EF4-FFF2-40B4-BE49-F238E27FC236}">
              <a16:creationId xmlns:a16="http://schemas.microsoft.com/office/drawing/2014/main" id="{00000000-0008-0000-0500-0000F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7" name="Picture 45" descr="clip_image507">
          <a:extLst>
            <a:ext uri="{FF2B5EF4-FFF2-40B4-BE49-F238E27FC236}">
              <a16:creationId xmlns:a16="http://schemas.microsoft.com/office/drawing/2014/main" id="{00000000-0008-0000-0500-0000F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8" name="Picture 46" descr="clip_image507">
          <a:extLst>
            <a:ext uri="{FF2B5EF4-FFF2-40B4-BE49-F238E27FC236}">
              <a16:creationId xmlns:a16="http://schemas.microsoft.com/office/drawing/2014/main" id="{00000000-0008-0000-0500-0000F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09" name="Picture 47" descr="clip_image507">
          <a:extLst>
            <a:ext uri="{FF2B5EF4-FFF2-40B4-BE49-F238E27FC236}">
              <a16:creationId xmlns:a16="http://schemas.microsoft.com/office/drawing/2014/main" id="{00000000-0008-0000-0500-0000F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0" name="Picture 48" descr="clip_image507">
          <a:extLst>
            <a:ext uri="{FF2B5EF4-FFF2-40B4-BE49-F238E27FC236}">
              <a16:creationId xmlns:a16="http://schemas.microsoft.com/office/drawing/2014/main" id="{00000000-0008-0000-0500-0000F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1" name="Picture 49" descr="clip_image507">
          <a:extLst>
            <a:ext uri="{FF2B5EF4-FFF2-40B4-BE49-F238E27FC236}">
              <a16:creationId xmlns:a16="http://schemas.microsoft.com/office/drawing/2014/main" id="{00000000-0008-0000-0500-0000F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2" name="Picture 50" descr="clip_image507">
          <a:extLst>
            <a:ext uri="{FF2B5EF4-FFF2-40B4-BE49-F238E27FC236}">
              <a16:creationId xmlns:a16="http://schemas.microsoft.com/office/drawing/2014/main" id="{00000000-0008-0000-0500-00000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3" name="Picture 51" descr="clip_image507">
          <a:extLst>
            <a:ext uri="{FF2B5EF4-FFF2-40B4-BE49-F238E27FC236}">
              <a16:creationId xmlns:a16="http://schemas.microsoft.com/office/drawing/2014/main" id="{00000000-0008-0000-0500-00000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4" name="Picture 52" descr="clip_image507">
          <a:extLst>
            <a:ext uri="{FF2B5EF4-FFF2-40B4-BE49-F238E27FC236}">
              <a16:creationId xmlns:a16="http://schemas.microsoft.com/office/drawing/2014/main" id="{00000000-0008-0000-0500-00000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5" name="Picture 53" descr="clip_image507">
          <a:extLst>
            <a:ext uri="{FF2B5EF4-FFF2-40B4-BE49-F238E27FC236}">
              <a16:creationId xmlns:a16="http://schemas.microsoft.com/office/drawing/2014/main" id="{00000000-0008-0000-0500-00000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6" name="Picture 54" descr="clip_image507">
          <a:extLst>
            <a:ext uri="{FF2B5EF4-FFF2-40B4-BE49-F238E27FC236}">
              <a16:creationId xmlns:a16="http://schemas.microsoft.com/office/drawing/2014/main" id="{00000000-0008-0000-0500-00000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7" name="Picture 55" descr="clip_image507">
          <a:extLst>
            <a:ext uri="{FF2B5EF4-FFF2-40B4-BE49-F238E27FC236}">
              <a16:creationId xmlns:a16="http://schemas.microsoft.com/office/drawing/2014/main" id="{00000000-0008-0000-0500-00000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8" name="Picture 56" descr="clip_image507">
          <a:extLst>
            <a:ext uri="{FF2B5EF4-FFF2-40B4-BE49-F238E27FC236}">
              <a16:creationId xmlns:a16="http://schemas.microsoft.com/office/drawing/2014/main" id="{00000000-0008-0000-0500-00000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19" name="Picture 57" descr="clip_image507">
          <a:extLst>
            <a:ext uri="{FF2B5EF4-FFF2-40B4-BE49-F238E27FC236}">
              <a16:creationId xmlns:a16="http://schemas.microsoft.com/office/drawing/2014/main" id="{00000000-0008-0000-0500-00000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0" name="Picture 58" descr="clip_image507">
          <a:extLst>
            <a:ext uri="{FF2B5EF4-FFF2-40B4-BE49-F238E27FC236}">
              <a16:creationId xmlns:a16="http://schemas.microsoft.com/office/drawing/2014/main" id="{00000000-0008-0000-0500-00000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1" name="Picture 59" descr="clip_image507">
          <a:extLst>
            <a:ext uri="{FF2B5EF4-FFF2-40B4-BE49-F238E27FC236}">
              <a16:creationId xmlns:a16="http://schemas.microsoft.com/office/drawing/2014/main" id="{00000000-0008-0000-0500-00000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2" name="Picture 60" descr="clip_image507">
          <a:extLst>
            <a:ext uri="{FF2B5EF4-FFF2-40B4-BE49-F238E27FC236}">
              <a16:creationId xmlns:a16="http://schemas.microsoft.com/office/drawing/2014/main" id="{00000000-0008-0000-0500-00000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3" name="Picture 61" descr="clip_image507">
          <a:extLst>
            <a:ext uri="{FF2B5EF4-FFF2-40B4-BE49-F238E27FC236}">
              <a16:creationId xmlns:a16="http://schemas.microsoft.com/office/drawing/2014/main" id="{00000000-0008-0000-0500-00000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4" name="Picture 62" descr="clip_image507">
          <a:extLst>
            <a:ext uri="{FF2B5EF4-FFF2-40B4-BE49-F238E27FC236}">
              <a16:creationId xmlns:a16="http://schemas.microsoft.com/office/drawing/2014/main" id="{00000000-0008-0000-0500-00000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5" name="Picture 63" descr="clip_image507">
          <a:extLst>
            <a:ext uri="{FF2B5EF4-FFF2-40B4-BE49-F238E27FC236}">
              <a16:creationId xmlns:a16="http://schemas.microsoft.com/office/drawing/2014/main" id="{00000000-0008-0000-0500-00000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6" name="Picture 64" descr="clip_image507">
          <a:extLst>
            <a:ext uri="{FF2B5EF4-FFF2-40B4-BE49-F238E27FC236}">
              <a16:creationId xmlns:a16="http://schemas.microsoft.com/office/drawing/2014/main" id="{00000000-0008-0000-0500-00000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7" name="Picture 65" descr="clip_image507">
          <a:extLst>
            <a:ext uri="{FF2B5EF4-FFF2-40B4-BE49-F238E27FC236}">
              <a16:creationId xmlns:a16="http://schemas.microsoft.com/office/drawing/2014/main" id="{00000000-0008-0000-0500-00000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8" name="Picture 66" descr="clip_image507">
          <a:extLst>
            <a:ext uri="{FF2B5EF4-FFF2-40B4-BE49-F238E27FC236}">
              <a16:creationId xmlns:a16="http://schemas.microsoft.com/office/drawing/2014/main" id="{00000000-0008-0000-0500-00001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29" name="Picture 67" descr="clip_image507">
          <a:extLst>
            <a:ext uri="{FF2B5EF4-FFF2-40B4-BE49-F238E27FC236}">
              <a16:creationId xmlns:a16="http://schemas.microsoft.com/office/drawing/2014/main" id="{00000000-0008-0000-0500-00001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0" name="Picture 68" descr="clip_image507">
          <a:extLst>
            <a:ext uri="{FF2B5EF4-FFF2-40B4-BE49-F238E27FC236}">
              <a16:creationId xmlns:a16="http://schemas.microsoft.com/office/drawing/2014/main" id="{00000000-0008-0000-0500-00001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1" name="Picture 69" descr="clip_image507">
          <a:extLst>
            <a:ext uri="{FF2B5EF4-FFF2-40B4-BE49-F238E27FC236}">
              <a16:creationId xmlns:a16="http://schemas.microsoft.com/office/drawing/2014/main" id="{00000000-0008-0000-0500-00001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2" name="Picture 70" descr="clip_image507">
          <a:extLst>
            <a:ext uri="{FF2B5EF4-FFF2-40B4-BE49-F238E27FC236}">
              <a16:creationId xmlns:a16="http://schemas.microsoft.com/office/drawing/2014/main" id="{00000000-0008-0000-0500-00001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3" name="Picture 71" descr="clip_image507">
          <a:extLst>
            <a:ext uri="{FF2B5EF4-FFF2-40B4-BE49-F238E27FC236}">
              <a16:creationId xmlns:a16="http://schemas.microsoft.com/office/drawing/2014/main" id="{00000000-0008-0000-0500-00001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4" name="Picture 72" descr="clip_image507">
          <a:extLst>
            <a:ext uri="{FF2B5EF4-FFF2-40B4-BE49-F238E27FC236}">
              <a16:creationId xmlns:a16="http://schemas.microsoft.com/office/drawing/2014/main" id="{00000000-0008-0000-0500-00001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5" name="Picture 73" descr="clip_image507">
          <a:extLst>
            <a:ext uri="{FF2B5EF4-FFF2-40B4-BE49-F238E27FC236}">
              <a16:creationId xmlns:a16="http://schemas.microsoft.com/office/drawing/2014/main" id="{00000000-0008-0000-0500-00001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6" name="Picture 74" descr="clip_image507">
          <a:extLst>
            <a:ext uri="{FF2B5EF4-FFF2-40B4-BE49-F238E27FC236}">
              <a16:creationId xmlns:a16="http://schemas.microsoft.com/office/drawing/2014/main" id="{00000000-0008-0000-0500-00001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7" name="Picture 75" descr="clip_image507">
          <a:extLst>
            <a:ext uri="{FF2B5EF4-FFF2-40B4-BE49-F238E27FC236}">
              <a16:creationId xmlns:a16="http://schemas.microsoft.com/office/drawing/2014/main" id="{00000000-0008-0000-0500-00001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8" name="Picture 76" descr="clip_image507">
          <a:extLst>
            <a:ext uri="{FF2B5EF4-FFF2-40B4-BE49-F238E27FC236}">
              <a16:creationId xmlns:a16="http://schemas.microsoft.com/office/drawing/2014/main" id="{00000000-0008-0000-0500-00001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39" name="Picture 77" descr="clip_image507">
          <a:extLst>
            <a:ext uri="{FF2B5EF4-FFF2-40B4-BE49-F238E27FC236}">
              <a16:creationId xmlns:a16="http://schemas.microsoft.com/office/drawing/2014/main" id="{00000000-0008-0000-0500-00001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0" name="Picture 78" descr="clip_image507">
          <a:extLst>
            <a:ext uri="{FF2B5EF4-FFF2-40B4-BE49-F238E27FC236}">
              <a16:creationId xmlns:a16="http://schemas.microsoft.com/office/drawing/2014/main" id="{00000000-0008-0000-0500-00001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1" name="Picture 79" descr="clip_image507">
          <a:extLst>
            <a:ext uri="{FF2B5EF4-FFF2-40B4-BE49-F238E27FC236}">
              <a16:creationId xmlns:a16="http://schemas.microsoft.com/office/drawing/2014/main" id="{00000000-0008-0000-0500-00001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2" name="Picture 80" descr="clip_image507">
          <a:extLst>
            <a:ext uri="{FF2B5EF4-FFF2-40B4-BE49-F238E27FC236}">
              <a16:creationId xmlns:a16="http://schemas.microsoft.com/office/drawing/2014/main" id="{00000000-0008-0000-0500-00001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3" name="Picture 81" descr="clip_image507">
          <a:extLst>
            <a:ext uri="{FF2B5EF4-FFF2-40B4-BE49-F238E27FC236}">
              <a16:creationId xmlns:a16="http://schemas.microsoft.com/office/drawing/2014/main" id="{00000000-0008-0000-0500-00001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4" name="Picture 82" descr="clip_image507">
          <a:extLst>
            <a:ext uri="{FF2B5EF4-FFF2-40B4-BE49-F238E27FC236}">
              <a16:creationId xmlns:a16="http://schemas.microsoft.com/office/drawing/2014/main" id="{00000000-0008-0000-0500-00002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5" name="Picture 83" descr="clip_image507">
          <a:extLst>
            <a:ext uri="{FF2B5EF4-FFF2-40B4-BE49-F238E27FC236}">
              <a16:creationId xmlns:a16="http://schemas.microsoft.com/office/drawing/2014/main" id="{00000000-0008-0000-0500-00002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6" name="Picture 84" descr="clip_image507">
          <a:extLst>
            <a:ext uri="{FF2B5EF4-FFF2-40B4-BE49-F238E27FC236}">
              <a16:creationId xmlns:a16="http://schemas.microsoft.com/office/drawing/2014/main" id="{00000000-0008-0000-0500-00002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7" name="Picture 85" descr="clip_image507">
          <a:extLst>
            <a:ext uri="{FF2B5EF4-FFF2-40B4-BE49-F238E27FC236}">
              <a16:creationId xmlns:a16="http://schemas.microsoft.com/office/drawing/2014/main" id="{00000000-0008-0000-0500-00002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8" name="Picture 86" descr="clip_image507">
          <a:extLst>
            <a:ext uri="{FF2B5EF4-FFF2-40B4-BE49-F238E27FC236}">
              <a16:creationId xmlns:a16="http://schemas.microsoft.com/office/drawing/2014/main" id="{00000000-0008-0000-0500-00002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49" name="Picture 87" descr="clip_image507">
          <a:extLst>
            <a:ext uri="{FF2B5EF4-FFF2-40B4-BE49-F238E27FC236}">
              <a16:creationId xmlns:a16="http://schemas.microsoft.com/office/drawing/2014/main" id="{00000000-0008-0000-0500-00002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0" name="Picture 88" descr="clip_image507">
          <a:extLst>
            <a:ext uri="{FF2B5EF4-FFF2-40B4-BE49-F238E27FC236}">
              <a16:creationId xmlns:a16="http://schemas.microsoft.com/office/drawing/2014/main" id="{00000000-0008-0000-0500-00002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1" name="Picture 89" descr="clip_image507">
          <a:extLst>
            <a:ext uri="{FF2B5EF4-FFF2-40B4-BE49-F238E27FC236}">
              <a16:creationId xmlns:a16="http://schemas.microsoft.com/office/drawing/2014/main" id="{00000000-0008-0000-0500-00002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2" name="Picture 90" descr="clip_image507">
          <a:extLst>
            <a:ext uri="{FF2B5EF4-FFF2-40B4-BE49-F238E27FC236}">
              <a16:creationId xmlns:a16="http://schemas.microsoft.com/office/drawing/2014/main" id="{00000000-0008-0000-0500-00002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3" name="Picture 91" descr="clip_image507">
          <a:extLst>
            <a:ext uri="{FF2B5EF4-FFF2-40B4-BE49-F238E27FC236}">
              <a16:creationId xmlns:a16="http://schemas.microsoft.com/office/drawing/2014/main" id="{00000000-0008-0000-0500-00002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4" name="Picture 92" descr="clip_image507">
          <a:extLst>
            <a:ext uri="{FF2B5EF4-FFF2-40B4-BE49-F238E27FC236}">
              <a16:creationId xmlns:a16="http://schemas.microsoft.com/office/drawing/2014/main" id="{00000000-0008-0000-0500-00002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5" name="Picture 93" descr="clip_image507">
          <a:extLst>
            <a:ext uri="{FF2B5EF4-FFF2-40B4-BE49-F238E27FC236}">
              <a16:creationId xmlns:a16="http://schemas.microsoft.com/office/drawing/2014/main" id="{00000000-0008-0000-0500-00002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6" name="Picture 94" descr="clip_image507">
          <a:extLst>
            <a:ext uri="{FF2B5EF4-FFF2-40B4-BE49-F238E27FC236}">
              <a16:creationId xmlns:a16="http://schemas.microsoft.com/office/drawing/2014/main" id="{00000000-0008-0000-0500-00002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7" name="Picture 95" descr="clip_image507">
          <a:extLst>
            <a:ext uri="{FF2B5EF4-FFF2-40B4-BE49-F238E27FC236}">
              <a16:creationId xmlns:a16="http://schemas.microsoft.com/office/drawing/2014/main" id="{00000000-0008-0000-0500-00002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8" name="Picture 116" descr="clip_image507">
          <a:extLst>
            <a:ext uri="{FF2B5EF4-FFF2-40B4-BE49-F238E27FC236}">
              <a16:creationId xmlns:a16="http://schemas.microsoft.com/office/drawing/2014/main" id="{00000000-0008-0000-0500-00002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59" name="Picture 117" descr="clip_image507">
          <a:extLst>
            <a:ext uri="{FF2B5EF4-FFF2-40B4-BE49-F238E27FC236}">
              <a16:creationId xmlns:a16="http://schemas.microsoft.com/office/drawing/2014/main" id="{00000000-0008-0000-0500-00002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0" name="Picture 118" descr="clip_image507">
          <a:extLst>
            <a:ext uri="{FF2B5EF4-FFF2-40B4-BE49-F238E27FC236}">
              <a16:creationId xmlns:a16="http://schemas.microsoft.com/office/drawing/2014/main" id="{00000000-0008-0000-0500-00003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1" name="Picture 119" descr="clip_image507">
          <a:extLst>
            <a:ext uri="{FF2B5EF4-FFF2-40B4-BE49-F238E27FC236}">
              <a16:creationId xmlns:a16="http://schemas.microsoft.com/office/drawing/2014/main" id="{00000000-0008-0000-0500-00003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2" name="Picture 120" descr="clip_image507">
          <a:extLst>
            <a:ext uri="{FF2B5EF4-FFF2-40B4-BE49-F238E27FC236}">
              <a16:creationId xmlns:a16="http://schemas.microsoft.com/office/drawing/2014/main" id="{00000000-0008-0000-0500-00003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3" name="Picture 121" descr="clip_image507">
          <a:extLst>
            <a:ext uri="{FF2B5EF4-FFF2-40B4-BE49-F238E27FC236}">
              <a16:creationId xmlns:a16="http://schemas.microsoft.com/office/drawing/2014/main" id="{00000000-0008-0000-0500-00003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4" name="Picture 122" descr="clip_image507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5" name="Picture 123" descr="clip_image507">
          <a:extLst>
            <a:ext uri="{FF2B5EF4-FFF2-40B4-BE49-F238E27FC236}">
              <a16:creationId xmlns:a16="http://schemas.microsoft.com/office/drawing/2014/main" id="{00000000-0008-0000-0500-00003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6" name="Picture 130" descr="clip_image507">
          <a:extLst>
            <a:ext uri="{FF2B5EF4-FFF2-40B4-BE49-F238E27FC236}">
              <a16:creationId xmlns:a16="http://schemas.microsoft.com/office/drawing/2014/main" id="{00000000-0008-0000-0500-00003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7" name="Picture 131" descr="clip_image507">
          <a:extLst>
            <a:ext uri="{FF2B5EF4-FFF2-40B4-BE49-F238E27FC236}">
              <a16:creationId xmlns:a16="http://schemas.microsoft.com/office/drawing/2014/main" id="{00000000-0008-0000-0500-00003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8" name="Picture 132" descr="clip_image507">
          <a:extLst>
            <a:ext uri="{FF2B5EF4-FFF2-40B4-BE49-F238E27FC236}">
              <a16:creationId xmlns:a16="http://schemas.microsoft.com/office/drawing/2014/main" id="{00000000-0008-0000-0500-00003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69" name="Picture 133" descr="clip_image507">
          <a:extLst>
            <a:ext uri="{FF2B5EF4-FFF2-40B4-BE49-F238E27FC236}">
              <a16:creationId xmlns:a16="http://schemas.microsoft.com/office/drawing/2014/main" id="{00000000-0008-0000-0500-00003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0" name="Picture 134" descr="clip_image507">
          <a:extLst>
            <a:ext uri="{FF2B5EF4-FFF2-40B4-BE49-F238E27FC236}">
              <a16:creationId xmlns:a16="http://schemas.microsoft.com/office/drawing/2014/main" id="{00000000-0008-0000-0500-00003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1" name="Picture 135" descr="clip_image507">
          <a:extLst>
            <a:ext uri="{FF2B5EF4-FFF2-40B4-BE49-F238E27FC236}">
              <a16:creationId xmlns:a16="http://schemas.microsoft.com/office/drawing/2014/main" id="{00000000-0008-0000-0500-00003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2" name="Picture 136" descr="clip_image507">
          <a:extLst>
            <a:ext uri="{FF2B5EF4-FFF2-40B4-BE49-F238E27FC236}">
              <a16:creationId xmlns:a16="http://schemas.microsoft.com/office/drawing/2014/main" id="{00000000-0008-0000-0500-00003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3" name="Picture 137" descr="clip_image507">
          <a:extLst>
            <a:ext uri="{FF2B5EF4-FFF2-40B4-BE49-F238E27FC236}">
              <a16:creationId xmlns:a16="http://schemas.microsoft.com/office/drawing/2014/main" id="{00000000-0008-0000-0500-00003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4" name="Picture 138" descr="clip_image507">
          <a:extLst>
            <a:ext uri="{FF2B5EF4-FFF2-40B4-BE49-F238E27FC236}">
              <a16:creationId xmlns:a16="http://schemas.microsoft.com/office/drawing/2014/main" id="{00000000-0008-0000-0500-00003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5" name="Picture 139" descr="clip_image507">
          <a:extLst>
            <a:ext uri="{FF2B5EF4-FFF2-40B4-BE49-F238E27FC236}">
              <a16:creationId xmlns:a16="http://schemas.microsoft.com/office/drawing/2014/main" id="{00000000-0008-0000-0500-00003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6" name="Picture 140" descr="clip_image507">
          <a:extLst>
            <a:ext uri="{FF2B5EF4-FFF2-40B4-BE49-F238E27FC236}">
              <a16:creationId xmlns:a16="http://schemas.microsoft.com/office/drawing/2014/main" id="{00000000-0008-0000-0500-00004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7" name="Picture 141" descr="clip_image507">
          <a:extLst>
            <a:ext uri="{FF2B5EF4-FFF2-40B4-BE49-F238E27FC236}">
              <a16:creationId xmlns:a16="http://schemas.microsoft.com/office/drawing/2014/main" id="{00000000-0008-0000-0500-00004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8" name="Picture 142" descr="clip_image507">
          <a:extLst>
            <a:ext uri="{FF2B5EF4-FFF2-40B4-BE49-F238E27FC236}">
              <a16:creationId xmlns:a16="http://schemas.microsoft.com/office/drawing/2014/main" id="{00000000-0008-0000-0500-00004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79" name="Picture 143" descr="clip_image507">
          <a:extLst>
            <a:ext uri="{FF2B5EF4-FFF2-40B4-BE49-F238E27FC236}">
              <a16:creationId xmlns:a16="http://schemas.microsoft.com/office/drawing/2014/main" id="{00000000-0008-0000-0500-00004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0" name="Picture 144" descr="clip_image507">
          <a:extLst>
            <a:ext uri="{FF2B5EF4-FFF2-40B4-BE49-F238E27FC236}">
              <a16:creationId xmlns:a16="http://schemas.microsoft.com/office/drawing/2014/main" id="{00000000-0008-0000-0500-00004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1" name="Picture 145" descr="clip_image507">
          <a:extLst>
            <a:ext uri="{FF2B5EF4-FFF2-40B4-BE49-F238E27FC236}">
              <a16:creationId xmlns:a16="http://schemas.microsoft.com/office/drawing/2014/main" id="{00000000-0008-0000-0500-00004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2" name="Picture 146" descr="clip_image507">
          <a:extLst>
            <a:ext uri="{FF2B5EF4-FFF2-40B4-BE49-F238E27FC236}">
              <a16:creationId xmlns:a16="http://schemas.microsoft.com/office/drawing/2014/main" id="{00000000-0008-0000-0500-00004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3" name="Picture 147" descr="clip_image507">
          <a:extLst>
            <a:ext uri="{FF2B5EF4-FFF2-40B4-BE49-F238E27FC236}">
              <a16:creationId xmlns:a16="http://schemas.microsoft.com/office/drawing/2014/main" id="{00000000-0008-0000-0500-00004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4" name="Picture 148" descr="clip_image507">
          <a:extLst>
            <a:ext uri="{FF2B5EF4-FFF2-40B4-BE49-F238E27FC236}">
              <a16:creationId xmlns:a16="http://schemas.microsoft.com/office/drawing/2014/main" id="{00000000-0008-0000-0500-00004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5" name="Picture 149" descr="clip_image507">
          <a:extLst>
            <a:ext uri="{FF2B5EF4-FFF2-40B4-BE49-F238E27FC236}">
              <a16:creationId xmlns:a16="http://schemas.microsoft.com/office/drawing/2014/main" id="{00000000-0008-0000-0500-00004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6" name="Picture 150" descr="clip_image507">
          <a:extLst>
            <a:ext uri="{FF2B5EF4-FFF2-40B4-BE49-F238E27FC236}">
              <a16:creationId xmlns:a16="http://schemas.microsoft.com/office/drawing/2014/main" id="{00000000-0008-0000-0500-00004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7" name="Picture 151" descr="clip_image507">
          <a:extLst>
            <a:ext uri="{FF2B5EF4-FFF2-40B4-BE49-F238E27FC236}">
              <a16:creationId xmlns:a16="http://schemas.microsoft.com/office/drawing/2014/main" id="{00000000-0008-0000-0500-00004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8" name="Picture 152" descr="clip_image507">
          <a:extLst>
            <a:ext uri="{FF2B5EF4-FFF2-40B4-BE49-F238E27FC236}">
              <a16:creationId xmlns:a16="http://schemas.microsoft.com/office/drawing/2014/main" id="{00000000-0008-0000-0500-00004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89" name="Picture 153" descr="clip_image507">
          <a:extLst>
            <a:ext uri="{FF2B5EF4-FFF2-40B4-BE49-F238E27FC236}">
              <a16:creationId xmlns:a16="http://schemas.microsoft.com/office/drawing/2014/main" id="{00000000-0008-0000-0500-00004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0" name="Picture 154" descr="clip_image507">
          <a:extLst>
            <a:ext uri="{FF2B5EF4-FFF2-40B4-BE49-F238E27FC236}">
              <a16:creationId xmlns:a16="http://schemas.microsoft.com/office/drawing/2014/main" id="{00000000-0008-0000-0500-00004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1" name="Picture 155" descr="clip_image507">
          <a:extLst>
            <a:ext uri="{FF2B5EF4-FFF2-40B4-BE49-F238E27FC236}">
              <a16:creationId xmlns:a16="http://schemas.microsoft.com/office/drawing/2014/main" id="{00000000-0008-0000-0500-00004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2" name="Picture 156" descr="clip_image507">
          <a:extLst>
            <a:ext uri="{FF2B5EF4-FFF2-40B4-BE49-F238E27FC236}">
              <a16:creationId xmlns:a16="http://schemas.microsoft.com/office/drawing/2014/main" id="{00000000-0008-0000-0500-00005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3" name="Picture 157" descr="clip_image507">
          <a:extLst>
            <a:ext uri="{FF2B5EF4-FFF2-40B4-BE49-F238E27FC236}">
              <a16:creationId xmlns:a16="http://schemas.microsoft.com/office/drawing/2014/main" id="{00000000-0008-0000-0500-00005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4" name="Picture 158" descr="clip_image507">
          <a:extLst>
            <a:ext uri="{FF2B5EF4-FFF2-40B4-BE49-F238E27FC236}">
              <a16:creationId xmlns:a16="http://schemas.microsoft.com/office/drawing/2014/main" id="{00000000-0008-0000-0500-00005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5" name="Picture 159" descr="clip_image507">
          <a:extLst>
            <a:ext uri="{FF2B5EF4-FFF2-40B4-BE49-F238E27FC236}">
              <a16:creationId xmlns:a16="http://schemas.microsoft.com/office/drawing/2014/main" id="{00000000-0008-0000-0500-00005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6" name="Picture 160" descr="clip_image507">
          <a:extLst>
            <a:ext uri="{FF2B5EF4-FFF2-40B4-BE49-F238E27FC236}">
              <a16:creationId xmlns:a16="http://schemas.microsoft.com/office/drawing/2014/main" id="{00000000-0008-0000-0500-00005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7" name="Picture 161" descr="clip_image507">
          <a:extLst>
            <a:ext uri="{FF2B5EF4-FFF2-40B4-BE49-F238E27FC236}">
              <a16:creationId xmlns:a16="http://schemas.microsoft.com/office/drawing/2014/main" id="{00000000-0008-0000-0500-00005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8" name="Picture 162" descr="clip_image507">
          <a:extLst>
            <a:ext uri="{FF2B5EF4-FFF2-40B4-BE49-F238E27FC236}">
              <a16:creationId xmlns:a16="http://schemas.microsoft.com/office/drawing/2014/main" id="{00000000-0008-0000-0500-00005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6999" name="Picture 163" descr="clip_image507">
          <a:extLst>
            <a:ext uri="{FF2B5EF4-FFF2-40B4-BE49-F238E27FC236}">
              <a16:creationId xmlns:a16="http://schemas.microsoft.com/office/drawing/2014/main" id="{00000000-0008-0000-0500-00005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0" name="Picture 164" descr="clip_image507">
          <a:extLst>
            <a:ext uri="{FF2B5EF4-FFF2-40B4-BE49-F238E27FC236}">
              <a16:creationId xmlns:a16="http://schemas.microsoft.com/office/drawing/2014/main" id="{00000000-0008-0000-0500-00005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1" name="Picture 165" descr="clip_image507">
          <a:extLst>
            <a:ext uri="{FF2B5EF4-FFF2-40B4-BE49-F238E27FC236}">
              <a16:creationId xmlns:a16="http://schemas.microsoft.com/office/drawing/2014/main" id="{00000000-0008-0000-0500-00005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2" name="Picture 166" descr="clip_image507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3" name="Picture 167" descr="clip_image507">
          <a:extLst>
            <a:ext uri="{FF2B5EF4-FFF2-40B4-BE49-F238E27FC236}">
              <a16:creationId xmlns:a16="http://schemas.microsoft.com/office/drawing/2014/main" id="{00000000-0008-0000-0500-00005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4" name="Picture 168" descr="clip_image507">
          <a:extLst>
            <a:ext uri="{FF2B5EF4-FFF2-40B4-BE49-F238E27FC236}">
              <a16:creationId xmlns:a16="http://schemas.microsoft.com/office/drawing/2014/main" id="{00000000-0008-0000-0500-00005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5" name="Picture 169" descr="clip_image507">
          <a:extLst>
            <a:ext uri="{FF2B5EF4-FFF2-40B4-BE49-F238E27FC236}">
              <a16:creationId xmlns:a16="http://schemas.microsoft.com/office/drawing/2014/main" id="{00000000-0008-0000-0500-00005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6" name="Picture 1485" descr="clip_image507">
          <a:extLst>
            <a:ext uri="{FF2B5EF4-FFF2-40B4-BE49-F238E27FC236}">
              <a16:creationId xmlns:a16="http://schemas.microsoft.com/office/drawing/2014/main" id="{00000000-0008-0000-0500-00005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7" name="Picture 1486" descr="clip_image507">
          <a:extLst>
            <a:ext uri="{FF2B5EF4-FFF2-40B4-BE49-F238E27FC236}">
              <a16:creationId xmlns:a16="http://schemas.microsoft.com/office/drawing/2014/main" id="{00000000-0008-0000-0500-00005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8" name="Picture 1487" descr="clip_image507">
          <a:extLst>
            <a:ext uri="{FF2B5EF4-FFF2-40B4-BE49-F238E27FC236}">
              <a16:creationId xmlns:a16="http://schemas.microsoft.com/office/drawing/2014/main" id="{00000000-0008-0000-0500-00006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09" name="Picture 1488" descr="clip_image507">
          <a:extLst>
            <a:ext uri="{FF2B5EF4-FFF2-40B4-BE49-F238E27FC236}">
              <a16:creationId xmlns:a16="http://schemas.microsoft.com/office/drawing/2014/main" id="{00000000-0008-0000-0500-00006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0" name="Picture 1489" descr="clip_image507">
          <a:extLst>
            <a:ext uri="{FF2B5EF4-FFF2-40B4-BE49-F238E27FC236}">
              <a16:creationId xmlns:a16="http://schemas.microsoft.com/office/drawing/2014/main" id="{00000000-0008-0000-0500-00006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1" name="Picture 1490" descr="clip_image507">
          <a:extLst>
            <a:ext uri="{FF2B5EF4-FFF2-40B4-BE49-F238E27FC236}">
              <a16:creationId xmlns:a16="http://schemas.microsoft.com/office/drawing/2014/main" id="{00000000-0008-0000-0500-00006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2" name="Picture 1491" descr="clip_image507">
          <a:extLst>
            <a:ext uri="{FF2B5EF4-FFF2-40B4-BE49-F238E27FC236}">
              <a16:creationId xmlns:a16="http://schemas.microsoft.com/office/drawing/2014/main" id="{00000000-0008-0000-0500-00006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3" name="Picture 1492" descr="clip_image507">
          <a:extLst>
            <a:ext uri="{FF2B5EF4-FFF2-40B4-BE49-F238E27FC236}">
              <a16:creationId xmlns:a16="http://schemas.microsoft.com/office/drawing/2014/main" id="{00000000-0008-0000-0500-00006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4" name="Picture 40" descr="clip_image507">
          <a:extLst>
            <a:ext uri="{FF2B5EF4-FFF2-40B4-BE49-F238E27FC236}">
              <a16:creationId xmlns:a16="http://schemas.microsoft.com/office/drawing/2014/main" id="{00000000-0008-0000-0500-00006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5" name="Picture 41" descr="clip_image507">
          <a:extLst>
            <a:ext uri="{FF2B5EF4-FFF2-40B4-BE49-F238E27FC236}">
              <a16:creationId xmlns:a16="http://schemas.microsoft.com/office/drawing/2014/main" id="{00000000-0008-0000-0500-00006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6" name="Picture 42" descr="clip_image507">
          <a:extLst>
            <a:ext uri="{FF2B5EF4-FFF2-40B4-BE49-F238E27FC236}">
              <a16:creationId xmlns:a16="http://schemas.microsoft.com/office/drawing/2014/main" id="{00000000-0008-0000-0500-00006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7" name="Picture 43" descr="clip_image507">
          <a:extLst>
            <a:ext uri="{FF2B5EF4-FFF2-40B4-BE49-F238E27FC236}">
              <a16:creationId xmlns:a16="http://schemas.microsoft.com/office/drawing/2014/main" id="{00000000-0008-0000-0500-00006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8" name="Picture 44" descr="clip_image507">
          <a:extLst>
            <a:ext uri="{FF2B5EF4-FFF2-40B4-BE49-F238E27FC236}">
              <a16:creationId xmlns:a16="http://schemas.microsoft.com/office/drawing/2014/main" id="{00000000-0008-0000-0500-00006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19" name="Picture 45" descr="clip_image507">
          <a:extLst>
            <a:ext uri="{FF2B5EF4-FFF2-40B4-BE49-F238E27FC236}">
              <a16:creationId xmlns:a16="http://schemas.microsoft.com/office/drawing/2014/main" id="{00000000-0008-0000-0500-00006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0" name="Picture 46" descr="clip_image507">
          <a:extLst>
            <a:ext uri="{FF2B5EF4-FFF2-40B4-BE49-F238E27FC236}">
              <a16:creationId xmlns:a16="http://schemas.microsoft.com/office/drawing/2014/main" id="{00000000-0008-0000-0500-00006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1" name="Picture 47" descr="clip_image507">
          <a:extLst>
            <a:ext uri="{FF2B5EF4-FFF2-40B4-BE49-F238E27FC236}">
              <a16:creationId xmlns:a16="http://schemas.microsoft.com/office/drawing/2014/main" id="{00000000-0008-0000-0500-00006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2" name="Picture 48" descr="clip_image507">
          <a:extLst>
            <a:ext uri="{FF2B5EF4-FFF2-40B4-BE49-F238E27FC236}">
              <a16:creationId xmlns:a16="http://schemas.microsoft.com/office/drawing/2014/main" id="{00000000-0008-0000-0500-00006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3" name="Picture 49" descr="clip_image507">
          <a:extLst>
            <a:ext uri="{FF2B5EF4-FFF2-40B4-BE49-F238E27FC236}">
              <a16:creationId xmlns:a16="http://schemas.microsoft.com/office/drawing/2014/main" id="{00000000-0008-0000-0500-00006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4" name="Picture 50" descr="clip_image507">
          <a:extLst>
            <a:ext uri="{FF2B5EF4-FFF2-40B4-BE49-F238E27FC236}">
              <a16:creationId xmlns:a16="http://schemas.microsoft.com/office/drawing/2014/main" id="{00000000-0008-0000-0500-00007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5" name="Picture 51" descr="clip_image507">
          <a:extLst>
            <a:ext uri="{FF2B5EF4-FFF2-40B4-BE49-F238E27FC236}">
              <a16:creationId xmlns:a16="http://schemas.microsoft.com/office/drawing/2014/main" id="{00000000-0008-0000-0500-00007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6" name="Picture 52" descr="clip_image507">
          <a:extLst>
            <a:ext uri="{FF2B5EF4-FFF2-40B4-BE49-F238E27FC236}">
              <a16:creationId xmlns:a16="http://schemas.microsoft.com/office/drawing/2014/main" id="{00000000-0008-0000-0500-00007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7" name="Picture 53" descr="clip_image507">
          <a:extLst>
            <a:ext uri="{FF2B5EF4-FFF2-40B4-BE49-F238E27FC236}">
              <a16:creationId xmlns:a16="http://schemas.microsoft.com/office/drawing/2014/main" id="{00000000-0008-0000-0500-00007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8" name="Picture 54" descr="clip_image507">
          <a:extLst>
            <a:ext uri="{FF2B5EF4-FFF2-40B4-BE49-F238E27FC236}">
              <a16:creationId xmlns:a16="http://schemas.microsoft.com/office/drawing/2014/main" id="{00000000-0008-0000-0500-00007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29" name="Picture 55" descr="clip_image507">
          <a:extLst>
            <a:ext uri="{FF2B5EF4-FFF2-40B4-BE49-F238E27FC236}">
              <a16:creationId xmlns:a16="http://schemas.microsoft.com/office/drawing/2014/main" id="{00000000-0008-0000-0500-00007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0" name="Picture 56" descr="clip_image507">
          <a:extLst>
            <a:ext uri="{FF2B5EF4-FFF2-40B4-BE49-F238E27FC236}">
              <a16:creationId xmlns:a16="http://schemas.microsoft.com/office/drawing/2014/main" id="{00000000-0008-0000-0500-00007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1" name="Picture 57" descr="clip_image507">
          <a:extLst>
            <a:ext uri="{FF2B5EF4-FFF2-40B4-BE49-F238E27FC236}">
              <a16:creationId xmlns:a16="http://schemas.microsoft.com/office/drawing/2014/main" id="{00000000-0008-0000-0500-00007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2" name="Picture 58" descr="clip_image507">
          <a:extLst>
            <a:ext uri="{FF2B5EF4-FFF2-40B4-BE49-F238E27FC236}">
              <a16:creationId xmlns:a16="http://schemas.microsoft.com/office/drawing/2014/main" id="{00000000-0008-0000-0500-00007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3" name="Picture 59" descr="clip_image507">
          <a:extLst>
            <a:ext uri="{FF2B5EF4-FFF2-40B4-BE49-F238E27FC236}">
              <a16:creationId xmlns:a16="http://schemas.microsoft.com/office/drawing/2014/main" id="{00000000-0008-0000-0500-00007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4" name="Picture 60" descr="clip_image507">
          <a:extLst>
            <a:ext uri="{FF2B5EF4-FFF2-40B4-BE49-F238E27FC236}">
              <a16:creationId xmlns:a16="http://schemas.microsoft.com/office/drawing/2014/main" id="{00000000-0008-0000-0500-00007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5" name="Picture 61" descr="clip_image507">
          <a:extLst>
            <a:ext uri="{FF2B5EF4-FFF2-40B4-BE49-F238E27FC236}">
              <a16:creationId xmlns:a16="http://schemas.microsoft.com/office/drawing/2014/main" id="{00000000-0008-0000-0500-00007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6" name="Picture 62" descr="clip_image507">
          <a:extLst>
            <a:ext uri="{FF2B5EF4-FFF2-40B4-BE49-F238E27FC236}">
              <a16:creationId xmlns:a16="http://schemas.microsoft.com/office/drawing/2014/main" id="{00000000-0008-0000-0500-00007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7" name="Picture 63" descr="clip_image507">
          <a:extLst>
            <a:ext uri="{FF2B5EF4-FFF2-40B4-BE49-F238E27FC236}">
              <a16:creationId xmlns:a16="http://schemas.microsoft.com/office/drawing/2014/main" id="{00000000-0008-0000-0500-00007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8" name="Picture 64" descr="clip_image507">
          <a:extLst>
            <a:ext uri="{FF2B5EF4-FFF2-40B4-BE49-F238E27FC236}">
              <a16:creationId xmlns:a16="http://schemas.microsoft.com/office/drawing/2014/main" id="{00000000-0008-0000-0500-00007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39" name="Picture 65" descr="clip_image507">
          <a:extLst>
            <a:ext uri="{FF2B5EF4-FFF2-40B4-BE49-F238E27FC236}">
              <a16:creationId xmlns:a16="http://schemas.microsoft.com/office/drawing/2014/main" id="{00000000-0008-0000-0500-00007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0" name="Picture 66" descr="clip_image507">
          <a:extLst>
            <a:ext uri="{FF2B5EF4-FFF2-40B4-BE49-F238E27FC236}">
              <a16:creationId xmlns:a16="http://schemas.microsoft.com/office/drawing/2014/main" id="{00000000-0008-0000-0500-00008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1" name="Picture 67" descr="clip_image507">
          <a:extLst>
            <a:ext uri="{FF2B5EF4-FFF2-40B4-BE49-F238E27FC236}">
              <a16:creationId xmlns:a16="http://schemas.microsoft.com/office/drawing/2014/main" id="{00000000-0008-0000-0500-00008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2" name="Picture 68" descr="clip_image507">
          <a:extLst>
            <a:ext uri="{FF2B5EF4-FFF2-40B4-BE49-F238E27FC236}">
              <a16:creationId xmlns:a16="http://schemas.microsoft.com/office/drawing/2014/main" id="{00000000-0008-0000-0500-00008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3" name="Picture 69" descr="clip_image507">
          <a:extLst>
            <a:ext uri="{FF2B5EF4-FFF2-40B4-BE49-F238E27FC236}">
              <a16:creationId xmlns:a16="http://schemas.microsoft.com/office/drawing/2014/main" id="{00000000-0008-0000-0500-00008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4" name="Picture 70" descr="clip_image507">
          <a:extLst>
            <a:ext uri="{FF2B5EF4-FFF2-40B4-BE49-F238E27FC236}">
              <a16:creationId xmlns:a16="http://schemas.microsoft.com/office/drawing/2014/main" id="{00000000-0008-0000-0500-00008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5" name="Picture 71" descr="clip_image507">
          <a:extLst>
            <a:ext uri="{FF2B5EF4-FFF2-40B4-BE49-F238E27FC236}">
              <a16:creationId xmlns:a16="http://schemas.microsoft.com/office/drawing/2014/main" id="{00000000-0008-0000-0500-00008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6" name="Picture 72" descr="clip_image507">
          <a:extLst>
            <a:ext uri="{FF2B5EF4-FFF2-40B4-BE49-F238E27FC236}">
              <a16:creationId xmlns:a16="http://schemas.microsoft.com/office/drawing/2014/main" id="{00000000-0008-0000-0500-00008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7" name="Picture 73" descr="clip_image507">
          <a:extLst>
            <a:ext uri="{FF2B5EF4-FFF2-40B4-BE49-F238E27FC236}">
              <a16:creationId xmlns:a16="http://schemas.microsoft.com/office/drawing/2014/main" id="{00000000-0008-0000-0500-00008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8" name="Picture 74" descr="clip_image507">
          <a:extLst>
            <a:ext uri="{FF2B5EF4-FFF2-40B4-BE49-F238E27FC236}">
              <a16:creationId xmlns:a16="http://schemas.microsoft.com/office/drawing/2014/main" id="{00000000-0008-0000-0500-00008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49" name="Picture 75" descr="clip_image507">
          <a:extLst>
            <a:ext uri="{FF2B5EF4-FFF2-40B4-BE49-F238E27FC236}">
              <a16:creationId xmlns:a16="http://schemas.microsoft.com/office/drawing/2014/main" id="{00000000-0008-0000-05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0" name="Picture 76" descr="clip_image507">
          <a:extLst>
            <a:ext uri="{FF2B5EF4-FFF2-40B4-BE49-F238E27FC236}">
              <a16:creationId xmlns:a16="http://schemas.microsoft.com/office/drawing/2014/main" id="{00000000-0008-0000-0500-00008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1" name="Picture 77" descr="clip_image507">
          <a:extLst>
            <a:ext uri="{FF2B5EF4-FFF2-40B4-BE49-F238E27FC236}">
              <a16:creationId xmlns:a16="http://schemas.microsoft.com/office/drawing/2014/main" id="{00000000-0008-0000-0500-00008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2" name="Picture 78" descr="clip_image507">
          <a:extLst>
            <a:ext uri="{FF2B5EF4-FFF2-40B4-BE49-F238E27FC236}">
              <a16:creationId xmlns:a16="http://schemas.microsoft.com/office/drawing/2014/main" id="{00000000-0008-0000-0500-00008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3" name="Picture 79" descr="clip_image507">
          <a:extLst>
            <a:ext uri="{FF2B5EF4-FFF2-40B4-BE49-F238E27FC236}">
              <a16:creationId xmlns:a16="http://schemas.microsoft.com/office/drawing/2014/main" id="{00000000-0008-0000-0500-00008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4" name="Picture 80" descr="clip_image507">
          <a:extLst>
            <a:ext uri="{FF2B5EF4-FFF2-40B4-BE49-F238E27FC236}">
              <a16:creationId xmlns:a16="http://schemas.microsoft.com/office/drawing/2014/main" id="{00000000-0008-0000-0500-00008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5" name="Picture 81" descr="clip_image507">
          <a:extLst>
            <a:ext uri="{FF2B5EF4-FFF2-40B4-BE49-F238E27FC236}">
              <a16:creationId xmlns:a16="http://schemas.microsoft.com/office/drawing/2014/main" id="{00000000-0008-0000-0500-00008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6" name="Picture 82" descr="clip_image507">
          <a:extLst>
            <a:ext uri="{FF2B5EF4-FFF2-40B4-BE49-F238E27FC236}">
              <a16:creationId xmlns:a16="http://schemas.microsoft.com/office/drawing/2014/main" id="{00000000-0008-0000-0500-00009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7" name="Picture 83" descr="clip_image507">
          <a:extLst>
            <a:ext uri="{FF2B5EF4-FFF2-40B4-BE49-F238E27FC236}">
              <a16:creationId xmlns:a16="http://schemas.microsoft.com/office/drawing/2014/main" id="{00000000-0008-0000-0500-00009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8" name="Picture 84" descr="clip_image507">
          <a:extLst>
            <a:ext uri="{FF2B5EF4-FFF2-40B4-BE49-F238E27FC236}">
              <a16:creationId xmlns:a16="http://schemas.microsoft.com/office/drawing/2014/main" id="{00000000-0008-0000-0500-00009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59" name="Picture 85" descr="clip_image507">
          <a:extLst>
            <a:ext uri="{FF2B5EF4-FFF2-40B4-BE49-F238E27FC236}">
              <a16:creationId xmlns:a16="http://schemas.microsoft.com/office/drawing/2014/main" id="{00000000-0008-0000-0500-00009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0" name="Picture 86" descr="clip_image507">
          <a:extLst>
            <a:ext uri="{FF2B5EF4-FFF2-40B4-BE49-F238E27FC236}">
              <a16:creationId xmlns:a16="http://schemas.microsoft.com/office/drawing/2014/main" id="{00000000-0008-0000-0500-00009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1" name="Picture 87" descr="clip_image507">
          <a:extLst>
            <a:ext uri="{FF2B5EF4-FFF2-40B4-BE49-F238E27FC236}">
              <a16:creationId xmlns:a16="http://schemas.microsoft.com/office/drawing/2014/main" id="{00000000-0008-0000-0500-00009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2" name="Picture 88" descr="clip_image507">
          <a:extLst>
            <a:ext uri="{FF2B5EF4-FFF2-40B4-BE49-F238E27FC236}">
              <a16:creationId xmlns:a16="http://schemas.microsoft.com/office/drawing/2014/main" id="{00000000-0008-0000-0500-00009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3" name="Picture 89" descr="clip_image507">
          <a:extLst>
            <a:ext uri="{FF2B5EF4-FFF2-40B4-BE49-F238E27FC236}">
              <a16:creationId xmlns:a16="http://schemas.microsoft.com/office/drawing/2014/main" id="{00000000-0008-0000-0500-00009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4" name="Picture 90" descr="clip_image507">
          <a:extLst>
            <a:ext uri="{FF2B5EF4-FFF2-40B4-BE49-F238E27FC236}">
              <a16:creationId xmlns:a16="http://schemas.microsoft.com/office/drawing/2014/main" id="{00000000-0008-0000-0500-00009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5" name="Picture 91" descr="clip_image507">
          <a:extLst>
            <a:ext uri="{FF2B5EF4-FFF2-40B4-BE49-F238E27FC236}">
              <a16:creationId xmlns:a16="http://schemas.microsoft.com/office/drawing/2014/main" id="{00000000-0008-0000-0500-00009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6" name="Picture 92" descr="clip_image507">
          <a:extLst>
            <a:ext uri="{FF2B5EF4-FFF2-40B4-BE49-F238E27FC236}">
              <a16:creationId xmlns:a16="http://schemas.microsoft.com/office/drawing/2014/main" id="{00000000-0008-0000-0500-00009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7" name="Picture 93" descr="clip_image507">
          <a:extLst>
            <a:ext uri="{FF2B5EF4-FFF2-40B4-BE49-F238E27FC236}">
              <a16:creationId xmlns:a16="http://schemas.microsoft.com/office/drawing/2014/main" id="{00000000-0008-0000-0500-00009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8" name="Picture 94" descr="clip_image507">
          <a:extLst>
            <a:ext uri="{FF2B5EF4-FFF2-40B4-BE49-F238E27FC236}">
              <a16:creationId xmlns:a16="http://schemas.microsoft.com/office/drawing/2014/main" id="{00000000-0008-0000-0500-00009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69" name="Picture 95" descr="clip_image507">
          <a:extLst>
            <a:ext uri="{FF2B5EF4-FFF2-40B4-BE49-F238E27FC236}">
              <a16:creationId xmlns:a16="http://schemas.microsoft.com/office/drawing/2014/main" id="{00000000-0008-0000-0500-00009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0" name="Picture 116" descr="clip_image507">
          <a:extLst>
            <a:ext uri="{FF2B5EF4-FFF2-40B4-BE49-F238E27FC236}">
              <a16:creationId xmlns:a16="http://schemas.microsoft.com/office/drawing/2014/main" id="{00000000-0008-0000-0500-00009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1" name="Picture 117" descr="clip_image507">
          <a:extLst>
            <a:ext uri="{FF2B5EF4-FFF2-40B4-BE49-F238E27FC236}">
              <a16:creationId xmlns:a16="http://schemas.microsoft.com/office/drawing/2014/main" id="{00000000-0008-0000-0500-00009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2" name="Picture 118" descr="clip_image507">
          <a:extLst>
            <a:ext uri="{FF2B5EF4-FFF2-40B4-BE49-F238E27FC236}">
              <a16:creationId xmlns:a16="http://schemas.microsoft.com/office/drawing/2014/main" id="{00000000-0008-0000-0500-0000A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3" name="Picture 119" descr="clip_image507">
          <a:extLst>
            <a:ext uri="{FF2B5EF4-FFF2-40B4-BE49-F238E27FC236}">
              <a16:creationId xmlns:a16="http://schemas.microsoft.com/office/drawing/2014/main" id="{00000000-0008-0000-0500-0000A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4" name="Picture 120" descr="clip_image507">
          <a:extLst>
            <a:ext uri="{FF2B5EF4-FFF2-40B4-BE49-F238E27FC236}">
              <a16:creationId xmlns:a16="http://schemas.microsoft.com/office/drawing/2014/main" id="{00000000-0008-0000-0500-0000A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5" name="Picture 121" descr="clip_image507">
          <a:extLst>
            <a:ext uri="{FF2B5EF4-FFF2-40B4-BE49-F238E27FC236}">
              <a16:creationId xmlns:a16="http://schemas.microsoft.com/office/drawing/2014/main" id="{00000000-0008-0000-0500-0000A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6" name="Picture 122" descr="clip_image507">
          <a:extLst>
            <a:ext uri="{FF2B5EF4-FFF2-40B4-BE49-F238E27FC236}">
              <a16:creationId xmlns:a16="http://schemas.microsoft.com/office/drawing/2014/main" id="{00000000-0008-0000-0500-0000A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7" name="Picture 123" descr="clip_image507">
          <a:extLst>
            <a:ext uri="{FF2B5EF4-FFF2-40B4-BE49-F238E27FC236}">
              <a16:creationId xmlns:a16="http://schemas.microsoft.com/office/drawing/2014/main" id="{00000000-0008-0000-0500-0000A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8" name="Picture 130" descr="clip_image507">
          <a:extLst>
            <a:ext uri="{FF2B5EF4-FFF2-40B4-BE49-F238E27FC236}">
              <a16:creationId xmlns:a16="http://schemas.microsoft.com/office/drawing/2014/main" id="{00000000-0008-0000-0500-0000A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79" name="Picture 131" descr="clip_image507">
          <a:extLst>
            <a:ext uri="{FF2B5EF4-FFF2-40B4-BE49-F238E27FC236}">
              <a16:creationId xmlns:a16="http://schemas.microsoft.com/office/drawing/2014/main" id="{00000000-0008-0000-0500-0000A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0" name="Picture 132" descr="clip_image507">
          <a:extLst>
            <a:ext uri="{FF2B5EF4-FFF2-40B4-BE49-F238E27FC236}">
              <a16:creationId xmlns:a16="http://schemas.microsoft.com/office/drawing/2014/main" id="{00000000-0008-0000-0500-0000A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1" name="Picture 133" descr="clip_image507">
          <a:extLst>
            <a:ext uri="{FF2B5EF4-FFF2-40B4-BE49-F238E27FC236}">
              <a16:creationId xmlns:a16="http://schemas.microsoft.com/office/drawing/2014/main" id="{00000000-0008-0000-0500-0000A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2" name="Picture 134" descr="clip_image507">
          <a:extLst>
            <a:ext uri="{FF2B5EF4-FFF2-40B4-BE49-F238E27FC236}">
              <a16:creationId xmlns:a16="http://schemas.microsoft.com/office/drawing/2014/main" id="{00000000-0008-0000-0500-0000A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3" name="Picture 135" descr="clip_image507">
          <a:extLst>
            <a:ext uri="{FF2B5EF4-FFF2-40B4-BE49-F238E27FC236}">
              <a16:creationId xmlns:a16="http://schemas.microsoft.com/office/drawing/2014/main" id="{00000000-0008-0000-0500-0000A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4" name="Picture 136" descr="clip_image507">
          <a:extLst>
            <a:ext uri="{FF2B5EF4-FFF2-40B4-BE49-F238E27FC236}">
              <a16:creationId xmlns:a16="http://schemas.microsoft.com/office/drawing/2014/main" id="{00000000-0008-0000-0500-0000A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5" name="Picture 137" descr="clip_image507">
          <a:extLst>
            <a:ext uri="{FF2B5EF4-FFF2-40B4-BE49-F238E27FC236}">
              <a16:creationId xmlns:a16="http://schemas.microsoft.com/office/drawing/2014/main" id="{00000000-0008-0000-0500-0000A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6" name="Picture 138" descr="clip_image507">
          <a:extLst>
            <a:ext uri="{FF2B5EF4-FFF2-40B4-BE49-F238E27FC236}">
              <a16:creationId xmlns:a16="http://schemas.microsoft.com/office/drawing/2014/main" id="{00000000-0008-0000-0500-0000A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7" name="Picture 139" descr="clip_image507">
          <a:extLst>
            <a:ext uri="{FF2B5EF4-FFF2-40B4-BE49-F238E27FC236}">
              <a16:creationId xmlns:a16="http://schemas.microsoft.com/office/drawing/2014/main" id="{00000000-0008-0000-0500-0000A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8" name="Picture 140" descr="clip_image507">
          <a:extLst>
            <a:ext uri="{FF2B5EF4-FFF2-40B4-BE49-F238E27FC236}">
              <a16:creationId xmlns:a16="http://schemas.microsoft.com/office/drawing/2014/main" id="{00000000-0008-0000-0500-0000B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89" name="Picture 141" descr="clip_image507">
          <a:extLst>
            <a:ext uri="{FF2B5EF4-FFF2-40B4-BE49-F238E27FC236}">
              <a16:creationId xmlns:a16="http://schemas.microsoft.com/office/drawing/2014/main" id="{00000000-0008-0000-0500-0000B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0" name="Picture 142" descr="clip_image507">
          <a:extLst>
            <a:ext uri="{FF2B5EF4-FFF2-40B4-BE49-F238E27FC236}">
              <a16:creationId xmlns:a16="http://schemas.microsoft.com/office/drawing/2014/main" id="{00000000-0008-0000-0500-0000B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1" name="Picture 143" descr="clip_image507">
          <a:extLst>
            <a:ext uri="{FF2B5EF4-FFF2-40B4-BE49-F238E27FC236}">
              <a16:creationId xmlns:a16="http://schemas.microsoft.com/office/drawing/2014/main" id="{00000000-0008-0000-0500-0000B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2" name="Picture 144" descr="clip_image507">
          <a:extLst>
            <a:ext uri="{FF2B5EF4-FFF2-40B4-BE49-F238E27FC236}">
              <a16:creationId xmlns:a16="http://schemas.microsoft.com/office/drawing/2014/main" id="{00000000-0008-0000-0500-0000B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3" name="Picture 145" descr="clip_image507">
          <a:extLst>
            <a:ext uri="{FF2B5EF4-FFF2-40B4-BE49-F238E27FC236}">
              <a16:creationId xmlns:a16="http://schemas.microsoft.com/office/drawing/2014/main" id="{00000000-0008-0000-0500-0000B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4" name="Picture 146" descr="clip_image507">
          <a:extLst>
            <a:ext uri="{FF2B5EF4-FFF2-40B4-BE49-F238E27FC236}">
              <a16:creationId xmlns:a16="http://schemas.microsoft.com/office/drawing/2014/main" id="{00000000-0008-0000-0500-0000B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5" name="Picture 147" descr="clip_image507">
          <a:extLst>
            <a:ext uri="{FF2B5EF4-FFF2-40B4-BE49-F238E27FC236}">
              <a16:creationId xmlns:a16="http://schemas.microsoft.com/office/drawing/2014/main" id="{00000000-0008-0000-0500-0000B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6" name="Picture 148" descr="clip_image507">
          <a:extLst>
            <a:ext uri="{FF2B5EF4-FFF2-40B4-BE49-F238E27FC236}">
              <a16:creationId xmlns:a16="http://schemas.microsoft.com/office/drawing/2014/main" id="{00000000-0008-0000-0500-0000B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7" name="Picture 149" descr="clip_image507">
          <a:extLst>
            <a:ext uri="{FF2B5EF4-FFF2-40B4-BE49-F238E27FC236}">
              <a16:creationId xmlns:a16="http://schemas.microsoft.com/office/drawing/2014/main" id="{00000000-0008-0000-0500-0000B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8" name="Picture 150" descr="clip_image507">
          <a:extLst>
            <a:ext uri="{FF2B5EF4-FFF2-40B4-BE49-F238E27FC236}">
              <a16:creationId xmlns:a16="http://schemas.microsoft.com/office/drawing/2014/main" id="{00000000-0008-0000-0500-0000B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099" name="Picture 151" descr="clip_image507">
          <a:extLst>
            <a:ext uri="{FF2B5EF4-FFF2-40B4-BE49-F238E27FC236}">
              <a16:creationId xmlns:a16="http://schemas.microsoft.com/office/drawing/2014/main" id="{00000000-0008-0000-0500-0000B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0" name="Picture 152" descr="clip_image507">
          <a:extLst>
            <a:ext uri="{FF2B5EF4-FFF2-40B4-BE49-F238E27FC236}">
              <a16:creationId xmlns:a16="http://schemas.microsoft.com/office/drawing/2014/main" id="{00000000-0008-0000-0500-0000B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1" name="Picture 153" descr="clip_image507">
          <a:extLst>
            <a:ext uri="{FF2B5EF4-FFF2-40B4-BE49-F238E27FC236}">
              <a16:creationId xmlns:a16="http://schemas.microsoft.com/office/drawing/2014/main" id="{00000000-0008-0000-0500-0000B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2" name="Picture 154" descr="clip_image507">
          <a:extLst>
            <a:ext uri="{FF2B5EF4-FFF2-40B4-BE49-F238E27FC236}">
              <a16:creationId xmlns:a16="http://schemas.microsoft.com/office/drawing/2014/main" id="{00000000-0008-0000-0500-0000B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3" name="Picture 155" descr="clip_image507">
          <a:extLst>
            <a:ext uri="{FF2B5EF4-FFF2-40B4-BE49-F238E27FC236}">
              <a16:creationId xmlns:a16="http://schemas.microsoft.com/office/drawing/2014/main" id="{00000000-0008-0000-0500-0000B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4" name="Picture 156" descr="clip_image507">
          <a:extLst>
            <a:ext uri="{FF2B5EF4-FFF2-40B4-BE49-F238E27FC236}">
              <a16:creationId xmlns:a16="http://schemas.microsoft.com/office/drawing/2014/main" id="{00000000-0008-0000-0500-0000C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5" name="Picture 157" descr="clip_image507">
          <a:extLst>
            <a:ext uri="{FF2B5EF4-FFF2-40B4-BE49-F238E27FC236}">
              <a16:creationId xmlns:a16="http://schemas.microsoft.com/office/drawing/2014/main" id="{00000000-0008-0000-0500-0000C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6" name="Picture 158" descr="clip_image507">
          <a:extLst>
            <a:ext uri="{FF2B5EF4-FFF2-40B4-BE49-F238E27FC236}">
              <a16:creationId xmlns:a16="http://schemas.microsoft.com/office/drawing/2014/main" id="{00000000-0008-0000-0500-0000C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7" name="Picture 159" descr="clip_image507">
          <a:extLst>
            <a:ext uri="{FF2B5EF4-FFF2-40B4-BE49-F238E27FC236}">
              <a16:creationId xmlns:a16="http://schemas.microsoft.com/office/drawing/2014/main" id="{00000000-0008-0000-0500-0000C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8" name="Picture 160" descr="clip_image507">
          <a:extLst>
            <a:ext uri="{FF2B5EF4-FFF2-40B4-BE49-F238E27FC236}">
              <a16:creationId xmlns:a16="http://schemas.microsoft.com/office/drawing/2014/main" id="{00000000-0008-0000-0500-0000C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09" name="Picture 161" descr="clip_image507">
          <a:extLst>
            <a:ext uri="{FF2B5EF4-FFF2-40B4-BE49-F238E27FC236}">
              <a16:creationId xmlns:a16="http://schemas.microsoft.com/office/drawing/2014/main" id="{00000000-0008-0000-0500-0000C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0" name="Picture 162" descr="clip_image507">
          <a:extLst>
            <a:ext uri="{FF2B5EF4-FFF2-40B4-BE49-F238E27FC236}">
              <a16:creationId xmlns:a16="http://schemas.microsoft.com/office/drawing/2014/main" id="{00000000-0008-0000-0500-0000C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1" name="Picture 163" descr="clip_image507">
          <a:extLst>
            <a:ext uri="{FF2B5EF4-FFF2-40B4-BE49-F238E27FC236}">
              <a16:creationId xmlns:a16="http://schemas.microsoft.com/office/drawing/2014/main" id="{00000000-0008-0000-0500-0000C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2" name="Picture 164" descr="clip_image507">
          <a:extLst>
            <a:ext uri="{FF2B5EF4-FFF2-40B4-BE49-F238E27FC236}">
              <a16:creationId xmlns:a16="http://schemas.microsoft.com/office/drawing/2014/main" id="{00000000-0008-0000-0500-0000C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3" name="Picture 165" descr="clip_image507">
          <a:extLst>
            <a:ext uri="{FF2B5EF4-FFF2-40B4-BE49-F238E27FC236}">
              <a16:creationId xmlns:a16="http://schemas.microsoft.com/office/drawing/2014/main" id="{00000000-0008-0000-0500-0000C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4" name="Picture 166" descr="clip_image507">
          <a:extLst>
            <a:ext uri="{FF2B5EF4-FFF2-40B4-BE49-F238E27FC236}">
              <a16:creationId xmlns:a16="http://schemas.microsoft.com/office/drawing/2014/main" id="{00000000-0008-0000-0500-0000C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5" name="Picture 167" descr="clip_image507">
          <a:extLst>
            <a:ext uri="{FF2B5EF4-FFF2-40B4-BE49-F238E27FC236}">
              <a16:creationId xmlns:a16="http://schemas.microsoft.com/office/drawing/2014/main" id="{00000000-0008-0000-0500-0000C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6" name="Picture 168" descr="clip_image507">
          <a:extLst>
            <a:ext uri="{FF2B5EF4-FFF2-40B4-BE49-F238E27FC236}">
              <a16:creationId xmlns:a16="http://schemas.microsoft.com/office/drawing/2014/main" id="{00000000-0008-0000-0500-0000C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7" name="Picture 169" descr="clip_image507">
          <a:extLst>
            <a:ext uri="{FF2B5EF4-FFF2-40B4-BE49-F238E27FC236}">
              <a16:creationId xmlns:a16="http://schemas.microsoft.com/office/drawing/2014/main" id="{00000000-0008-0000-0500-0000C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8" name="Picture 1485" descr="clip_image507">
          <a:extLst>
            <a:ext uri="{FF2B5EF4-FFF2-40B4-BE49-F238E27FC236}">
              <a16:creationId xmlns:a16="http://schemas.microsoft.com/office/drawing/2014/main" id="{00000000-0008-0000-0500-0000C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19" name="Picture 1486" descr="clip_image507">
          <a:extLst>
            <a:ext uri="{FF2B5EF4-FFF2-40B4-BE49-F238E27FC236}">
              <a16:creationId xmlns:a16="http://schemas.microsoft.com/office/drawing/2014/main" id="{00000000-0008-0000-0500-0000C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0" name="Picture 1487" descr="clip_image507">
          <a:extLst>
            <a:ext uri="{FF2B5EF4-FFF2-40B4-BE49-F238E27FC236}">
              <a16:creationId xmlns:a16="http://schemas.microsoft.com/office/drawing/2014/main" id="{00000000-0008-0000-0500-0000D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1" name="Picture 1488" descr="clip_image507">
          <a:extLst>
            <a:ext uri="{FF2B5EF4-FFF2-40B4-BE49-F238E27FC236}">
              <a16:creationId xmlns:a16="http://schemas.microsoft.com/office/drawing/2014/main" id="{00000000-0008-0000-0500-0000D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2" name="Picture 1489" descr="clip_image507">
          <a:extLst>
            <a:ext uri="{FF2B5EF4-FFF2-40B4-BE49-F238E27FC236}">
              <a16:creationId xmlns:a16="http://schemas.microsoft.com/office/drawing/2014/main" id="{00000000-0008-0000-0500-0000D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3" name="Picture 1490" descr="clip_image507">
          <a:extLst>
            <a:ext uri="{FF2B5EF4-FFF2-40B4-BE49-F238E27FC236}">
              <a16:creationId xmlns:a16="http://schemas.microsoft.com/office/drawing/2014/main" id="{00000000-0008-0000-0500-0000D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4" name="Picture 1491" descr="clip_image507">
          <a:extLst>
            <a:ext uri="{FF2B5EF4-FFF2-40B4-BE49-F238E27FC236}">
              <a16:creationId xmlns:a16="http://schemas.microsoft.com/office/drawing/2014/main" id="{00000000-0008-0000-0500-0000D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5" name="Picture 1492" descr="clip_image507">
          <a:extLst>
            <a:ext uri="{FF2B5EF4-FFF2-40B4-BE49-F238E27FC236}">
              <a16:creationId xmlns:a16="http://schemas.microsoft.com/office/drawing/2014/main" id="{00000000-0008-0000-0500-0000D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6" name="Picture 40" descr="clip_image507">
          <a:extLst>
            <a:ext uri="{FF2B5EF4-FFF2-40B4-BE49-F238E27FC236}">
              <a16:creationId xmlns:a16="http://schemas.microsoft.com/office/drawing/2014/main" id="{00000000-0008-0000-0500-0000D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7" name="Picture 41" descr="clip_image507">
          <a:extLst>
            <a:ext uri="{FF2B5EF4-FFF2-40B4-BE49-F238E27FC236}">
              <a16:creationId xmlns:a16="http://schemas.microsoft.com/office/drawing/2014/main" id="{00000000-0008-0000-0500-0000D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8" name="Picture 42" descr="clip_image507">
          <a:extLst>
            <a:ext uri="{FF2B5EF4-FFF2-40B4-BE49-F238E27FC236}">
              <a16:creationId xmlns:a16="http://schemas.microsoft.com/office/drawing/2014/main" id="{00000000-0008-0000-0500-0000D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29" name="Picture 43" descr="clip_image507">
          <a:extLst>
            <a:ext uri="{FF2B5EF4-FFF2-40B4-BE49-F238E27FC236}">
              <a16:creationId xmlns:a16="http://schemas.microsoft.com/office/drawing/2014/main" id="{00000000-0008-0000-0500-0000D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0" name="Picture 44" descr="clip_image507">
          <a:extLst>
            <a:ext uri="{FF2B5EF4-FFF2-40B4-BE49-F238E27FC236}">
              <a16:creationId xmlns:a16="http://schemas.microsoft.com/office/drawing/2014/main" id="{00000000-0008-0000-0500-0000D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1" name="Picture 45" descr="clip_image507">
          <a:extLst>
            <a:ext uri="{FF2B5EF4-FFF2-40B4-BE49-F238E27FC236}">
              <a16:creationId xmlns:a16="http://schemas.microsoft.com/office/drawing/2014/main" id="{00000000-0008-0000-0500-0000D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2" name="Picture 46" descr="clip_image507">
          <a:extLst>
            <a:ext uri="{FF2B5EF4-FFF2-40B4-BE49-F238E27FC236}">
              <a16:creationId xmlns:a16="http://schemas.microsoft.com/office/drawing/2014/main" id="{00000000-0008-0000-0500-0000D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3" name="Picture 47" descr="clip_image507">
          <a:extLst>
            <a:ext uri="{FF2B5EF4-FFF2-40B4-BE49-F238E27FC236}">
              <a16:creationId xmlns:a16="http://schemas.microsoft.com/office/drawing/2014/main" id="{00000000-0008-0000-0500-0000D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4" name="Picture 48" descr="clip_image507">
          <a:extLst>
            <a:ext uri="{FF2B5EF4-FFF2-40B4-BE49-F238E27FC236}">
              <a16:creationId xmlns:a16="http://schemas.microsoft.com/office/drawing/2014/main" id="{00000000-0008-0000-0500-0000D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5" name="Picture 49" descr="clip_image507">
          <a:extLst>
            <a:ext uri="{FF2B5EF4-FFF2-40B4-BE49-F238E27FC236}">
              <a16:creationId xmlns:a16="http://schemas.microsoft.com/office/drawing/2014/main" id="{00000000-0008-0000-0500-0000D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6" name="Picture 50" descr="clip_image507">
          <a:extLst>
            <a:ext uri="{FF2B5EF4-FFF2-40B4-BE49-F238E27FC236}">
              <a16:creationId xmlns:a16="http://schemas.microsoft.com/office/drawing/2014/main" id="{00000000-0008-0000-0500-0000E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7" name="Picture 51" descr="clip_image507">
          <a:extLst>
            <a:ext uri="{FF2B5EF4-FFF2-40B4-BE49-F238E27FC236}">
              <a16:creationId xmlns:a16="http://schemas.microsoft.com/office/drawing/2014/main" id="{00000000-0008-0000-0500-0000E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8" name="Picture 52" descr="clip_image507">
          <a:extLst>
            <a:ext uri="{FF2B5EF4-FFF2-40B4-BE49-F238E27FC236}">
              <a16:creationId xmlns:a16="http://schemas.microsoft.com/office/drawing/2014/main" id="{00000000-0008-0000-0500-0000E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39" name="Picture 53" descr="clip_image507">
          <a:extLst>
            <a:ext uri="{FF2B5EF4-FFF2-40B4-BE49-F238E27FC236}">
              <a16:creationId xmlns:a16="http://schemas.microsoft.com/office/drawing/2014/main" id="{00000000-0008-0000-0500-0000E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0" name="Picture 54" descr="clip_image507">
          <a:extLst>
            <a:ext uri="{FF2B5EF4-FFF2-40B4-BE49-F238E27FC236}">
              <a16:creationId xmlns:a16="http://schemas.microsoft.com/office/drawing/2014/main" id="{00000000-0008-0000-0500-0000E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1" name="Picture 55" descr="clip_image507">
          <a:extLst>
            <a:ext uri="{FF2B5EF4-FFF2-40B4-BE49-F238E27FC236}">
              <a16:creationId xmlns:a16="http://schemas.microsoft.com/office/drawing/2014/main" id="{00000000-0008-0000-0500-0000E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2" name="Picture 56" descr="clip_image507">
          <a:extLst>
            <a:ext uri="{FF2B5EF4-FFF2-40B4-BE49-F238E27FC236}">
              <a16:creationId xmlns:a16="http://schemas.microsoft.com/office/drawing/2014/main" id="{00000000-0008-0000-0500-0000E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3" name="Picture 57" descr="clip_image507">
          <a:extLst>
            <a:ext uri="{FF2B5EF4-FFF2-40B4-BE49-F238E27FC236}">
              <a16:creationId xmlns:a16="http://schemas.microsoft.com/office/drawing/2014/main" id="{00000000-0008-0000-0500-0000E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4" name="Picture 58" descr="clip_image507">
          <a:extLst>
            <a:ext uri="{FF2B5EF4-FFF2-40B4-BE49-F238E27FC236}">
              <a16:creationId xmlns:a16="http://schemas.microsoft.com/office/drawing/2014/main" id="{00000000-0008-0000-0500-0000E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5" name="Picture 59" descr="clip_image507">
          <a:extLst>
            <a:ext uri="{FF2B5EF4-FFF2-40B4-BE49-F238E27FC236}">
              <a16:creationId xmlns:a16="http://schemas.microsoft.com/office/drawing/2014/main" id="{00000000-0008-0000-0500-0000E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6" name="Picture 60" descr="clip_image507">
          <a:extLst>
            <a:ext uri="{FF2B5EF4-FFF2-40B4-BE49-F238E27FC236}">
              <a16:creationId xmlns:a16="http://schemas.microsoft.com/office/drawing/2014/main" id="{00000000-0008-0000-0500-0000E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7" name="Picture 61" descr="clip_image507">
          <a:extLst>
            <a:ext uri="{FF2B5EF4-FFF2-40B4-BE49-F238E27FC236}">
              <a16:creationId xmlns:a16="http://schemas.microsoft.com/office/drawing/2014/main" id="{00000000-0008-0000-0500-0000E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8" name="Picture 62" descr="clip_image507">
          <a:extLst>
            <a:ext uri="{FF2B5EF4-FFF2-40B4-BE49-F238E27FC236}">
              <a16:creationId xmlns:a16="http://schemas.microsoft.com/office/drawing/2014/main" id="{00000000-0008-0000-0500-0000E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49" name="Picture 63" descr="clip_image507">
          <a:extLst>
            <a:ext uri="{FF2B5EF4-FFF2-40B4-BE49-F238E27FC236}">
              <a16:creationId xmlns:a16="http://schemas.microsoft.com/office/drawing/2014/main" id="{00000000-0008-0000-0500-0000E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0" name="Picture 64" descr="clip_image507">
          <a:extLst>
            <a:ext uri="{FF2B5EF4-FFF2-40B4-BE49-F238E27FC236}">
              <a16:creationId xmlns:a16="http://schemas.microsoft.com/office/drawing/2014/main" id="{00000000-0008-0000-0500-0000E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1" name="Picture 65" descr="clip_image507">
          <a:extLst>
            <a:ext uri="{FF2B5EF4-FFF2-40B4-BE49-F238E27FC236}">
              <a16:creationId xmlns:a16="http://schemas.microsoft.com/office/drawing/2014/main" id="{00000000-0008-0000-0500-0000E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2" name="Picture 66" descr="clip_image507">
          <a:extLst>
            <a:ext uri="{FF2B5EF4-FFF2-40B4-BE49-F238E27FC236}">
              <a16:creationId xmlns:a16="http://schemas.microsoft.com/office/drawing/2014/main" id="{00000000-0008-0000-0500-0000F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3" name="Picture 67" descr="clip_image507">
          <a:extLst>
            <a:ext uri="{FF2B5EF4-FFF2-40B4-BE49-F238E27FC236}">
              <a16:creationId xmlns:a16="http://schemas.microsoft.com/office/drawing/2014/main" id="{00000000-0008-0000-0500-0000F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4" name="Picture 68" descr="clip_image507">
          <a:extLst>
            <a:ext uri="{FF2B5EF4-FFF2-40B4-BE49-F238E27FC236}">
              <a16:creationId xmlns:a16="http://schemas.microsoft.com/office/drawing/2014/main" id="{00000000-0008-0000-0500-0000F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5" name="Picture 69" descr="clip_image507">
          <a:extLst>
            <a:ext uri="{FF2B5EF4-FFF2-40B4-BE49-F238E27FC236}">
              <a16:creationId xmlns:a16="http://schemas.microsoft.com/office/drawing/2014/main" id="{00000000-0008-0000-0500-0000F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6" name="Picture 70" descr="clip_image507">
          <a:extLst>
            <a:ext uri="{FF2B5EF4-FFF2-40B4-BE49-F238E27FC236}">
              <a16:creationId xmlns:a16="http://schemas.microsoft.com/office/drawing/2014/main" id="{00000000-0008-0000-0500-0000F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7" name="Picture 71" descr="clip_image507">
          <a:extLst>
            <a:ext uri="{FF2B5EF4-FFF2-40B4-BE49-F238E27FC236}">
              <a16:creationId xmlns:a16="http://schemas.microsoft.com/office/drawing/2014/main" id="{00000000-0008-0000-0500-0000F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8" name="Picture 72" descr="clip_image507">
          <a:extLst>
            <a:ext uri="{FF2B5EF4-FFF2-40B4-BE49-F238E27FC236}">
              <a16:creationId xmlns:a16="http://schemas.microsoft.com/office/drawing/2014/main" id="{00000000-0008-0000-0500-0000F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59" name="Picture 73" descr="clip_image507">
          <a:extLst>
            <a:ext uri="{FF2B5EF4-FFF2-40B4-BE49-F238E27FC236}">
              <a16:creationId xmlns:a16="http://schemas.microsoft.com/office/drawing/2014/main" id="{00000000-0008-0000-0500-0000F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0" name="Picture 74" descr="clip_image507">
          <a:extLst>
            <a:ext uri="{FF2B5EF4-FFF2-40B4-BE49-F238E27FC236}">
              <a16:creationId xmlns:a16="http://schemas.microsoft.com/office/drawing/2014/main" id="{00000000-0008-0000-0500-0000F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1" name="Picture 75" descr="clip_image507">
          <a:extLst>
            <a:ext uri="{FF2B5EF4-FFF2-40B4-BE49-F238E27FC236}">
              <a16:creationId xmlns:a16="http://schemas.microsoft.com/office/drawing/2014/main" id="{00000000-0008-0000-0500-0000F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2" name="Picture 76" descr="clip_image507">
          <a:extLst>
            <a:ext uri="{FF2B5EF4-FFF2-40B4-BE49-F238E27FC236}">
              <a16:creationId xmlns:a16="http://schemas.microsoft.com/office/drawing/2014/main" id="{00000000-0008-0000-0500-0000F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3" name="Picture 77" descr="clip_image507">
          <a:extLst>
            <a:ext uri="{FF2B5EF4-FFF2-40B4-BE49-F238E27FC236}">
              <a16:creationId xmlns:a16="http://schemas.microsoft.com/office/drawing/2014/main" id="{00000000-0008-0000-0500-0000F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4" name="Picture 78" descr="clip_image507">
          <a:extLst>
            <a:ext uri="{FF2B5EF4-FFF2-40B4-BE49-F238E27FC236}">
              <a16:creationId xmlns:a16="http://schemas.microsoft.com/office/drawing/2014/main" id="{00000000-0008-0000-0500-0000F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5" name="Picture 79" descr="clip_image507">
          <a:extLst>
            <a:ext uri="{FF2B5EF4-FFF2-40B4-BE49-F238E27FC236}">
              <a16:creationId xmlns:a16="http://schemas.microsoft.com/office/drawing/2014/main" id="{00000000-0008-0000-0500-0000F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6" name="Picture 80" descr="clip_image507">
          <a:extLst>
            <a:ext uri="{FF2B5EF4-FFF2-40B4-BE49-F238E27FC236}">
              <a16:creationId xmlns:a16="http://schemas.microsoft.com/office/drawing/2014/main" id="{00000000-0008-0000-0500-0000F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7" name="Picture 81" descr="clip_image507">
          <a:extLst>
            <a:ext uri="{FF2B5EF4-FFF2-40B4-BE49-F238E27FC236}">
              <a16:creationId xmlns:a16="http://schemas.microsoft.com/office/drawing/2014/main" id="{00000000-0008-0000-0500-0000F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8" name="Picture 82" descr="clip_image507">
          <a:extLst>
            <a:ext uri="{FF2B5EF4-FFF2-40B4-BE49-F238E27FC236}">
              <a16:creationId xmlns:a16="http://schemas.microsoft.com/office/drawing/2014/main" id="{00000000-0008-0000-0500-00000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69" name="Picture 83" descr="clip_image507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0" name="Picture 84" descr="clip_image507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1" name="Picture 85" descr="clip_image507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2" name="Picture 86" descr="clip_image507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3" name="Picture 87" descr="clip_image507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4" name="Picture 88" descr="clip_image507">
          <a:extLst>
            <a:ext uri="{FF2B5EF4-FFF2-40B4-BE49-F238E27FC236}">
              <a16:creationId xmlns:a16="http://schemas.microsoft.com/office/drawing/2014/main" id="{00000000-0008-0000-05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5" name="Picture 89" descr="clip_image507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6" name="Picture 90" descr="clip_image507">
          <a:extLst>
            <a:ext uri="{FF2B5EF4-FFF2-40B4-BE49-F238E27FC236}">
              <a16:creationId xmlns:a16="http://schemas.microsoft.com/office/drawing/2014/main" id="{00000000-0008-0000-05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7" name="Picture 91" descr="clip_image507">
          <a:extLst>
            <a:ext uri="{FF2B5EF4-FFF2-40B4-BE49-F238E27FC236}">
              <a16:creationId xmlns:a16="http://schemas.microsoft.com/office/drawing/2014/main" id="{00000000-0008-0000-05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8" name="Picture 92" descr="clip_image507">
          <a:extLst>
            <a:ext uri="{FF2B5EF4-FFF2-40B4-BE49-F238E27FC236}">
              <a16:creationId xmlns:a16="http://schemas.microsoft.com/office/drawing/2014/main" id="{00000000-0008-0000-05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79" name="Picture 93" descr="clip_image507">
          <a:extLst>
            <a:ext uri="{FF2B5EF4-FFF2-40B4-BE49-F238E27FC236}">
              <a16:creationId xmlns:a16="http://schemas.microsoft.com/office/drawing/2014/main" id="{00000000-0008-0000-05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0" name="Picture 94" descr="clip_image507">
          <a:extLst>
            <a:ext uri="{FF2B5EF4-FFF2-40B4-BE49-F238E27FC236}">
              <a16:creationId xmlns:a16="http://schemas.microsoft.com/office/drawing/2014/main" id="{00000000-0008-0000-05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1" name="Picture 95" descr="clip_image507">
          <a:extLst>
            <a:ext uri="{FF2B5EF4-FFF2-40B4-BE49-F238E27FC236}">
              <a16:creationId xmlns:a16="http://schemas.microsoft.com/office/drawing/2014/main" id="{00000000-0008-0000-05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2" name="Picture 116" descr="clip_image507">
          <a:extLst>
            <a:ext uri="{FF2B5EF4-FFF2-40B4-BE49-F238E27FC236}">
              <a16:creationId xmlns:a16="http://schemas.microsoft.com/office/drawing/2014/main" id="{00000000-0008-0000-05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3" name="Picture 117" descr="clip_image507">
          <a:extLst>
            <a:ext uri="{FF2B5EF4-FFF2-40B4-BE49-F238E27FC236}">
              <a16:creationId xmlns:a16="http://schemas.microsoft.com/office/drawing/2014/main" id="{00000000-0008-0000-05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4" name="Picture 118" descr="clip_image507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5" name="Picture 119" descr="clip_image507">
          <a:extLst>
            <a:ext uri="{FF2B5EF4-FFF2-40B4-BE49-F238E27FC236}">
              <a16:creationId xmlns:a16="http://schemas.microsoft.com/office/drawing/2014/main" id="{00000000-0008-0000-05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6" name="Picture 120" descr="clip_image507">
          <a:extLst>
            <a:ext uri="{FF2B5EF4-FFF2-40B4-BE49-F238E27FC236}">
              <a16:creationId xmlns:a16="http://schemas.microsoft.com/office/drawing/2014/main" id="{00000000-0008-0000-05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7" name="Picture 121" descr="clip_image507">
          <a:extLst>
            <a:ext uri="{FF2B5EF4-FFF2-40B4-BE49-F238E27FC236}">
              <a16:creationId xmlns:a16="http://schemas.microsoft.com/office/drawing/2014/main" id="{00000000-0008-0000-05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8" name="Picture 122" descr="clip_image507">
          <a:extLst>
            <a:ext uri="{FF2B5EF4-FFF2-40B4-BE49-F238E27FC236}">
              <a16:creationId xmlns:a16="http://schemas.microsoft.com/office/drawing/2014/main" id="{00000000-0008-0000-0500-00001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89" name="Picture 123" descr="clip_image507">
          <a:extLst>
            <a:ext uri="{FF2B5EF4-FFF2-40B4-BE49-F238E27FC236}">
              <a16:creationId xmlns:a16="http://schemas.microsoft.com/office/drawing/2014/main" id="{00000000-0008-0000-0500-00001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0" name="Picture 130" descr="clip_image507">
          <a:extLst>
            <a:ext uri="{FF2B5EF4-FFF2-40B4-BE49-F238E27FC236}">
              <a16:creationId xmlns:a16="http://schemas.microsoft.com/office/drawing/2014/main" id="{00000000-0008-0000-0500-00001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1" name="Picture 131" descr="clip_image507">
          <a:extLst>
            <a:ext uri="{FF2B5EF4-FFF2-40B4-BE49-F238E27FC236}">
              <a16:creationId xmlns:a16="http://schemas.microsoft.com/office/drawing/2014/main" id="{00000000-0008-0000-0500-00001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2" name="Picture 132" descr="clip_image507">
          <a:extLst>
            <a:ext uri="{FF2B5EF4-FFF2-40B4-BE49-F238E27FC236}">
              <a16:creationId xmlns:a16="http://schemas.microsoft.com/office/drawing/2014/main" id="{00000000-0008-0000-0500-00001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3" name="Picture 133" descr="clip_image507">
          <a:extLst>
            <a:ext uri="{FF2B5EF4-FFF2-40B4-BE49-F238E27FC236}">
              <a16:creationId xmlns:a16="http://schemas.microsoft.com/office/drawing/2014/main" id="{00000000-0008-0000-0500-00001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4" name="Picture 134" descr="clip_image507">
          <a:extLst>
            <a:ext uri="{FF2B5EF4-FFF2-40B4-BE49-F238E27FC236}">
              <a16:creationId xmlns:a16="http://schemas.microsoft.com/office/drawing/2014/main" id="{00000000-0008-0000-05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5" name="Picture 135" descr="clip_image507">
          <a:extLst>
            <a:ext uri="{FF2B5EF4-FFF2-40B4-BE49-F238E27FC236}">
              <a16:creationId xmlns:a16="http://schemas.microsoft.com/office/drawing/2014/main" id="{00000000-0008-0000-05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6" name="Picture 136" descr="clip_image507">
          <a:extLst>
            <a:ext uri="{FF2B5EF4-FFF2-40B4-BE49-F238E27FC236}">
              <a16:creationId xmlns:a16="http://schemas.microsoft.com/office/drawing/2014/main" id="{00000000-0008-0000-05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7" name="Picture 137" descr="clip_image507">
          <a:extLst>
            <a:ext uri="{FF2B5EF4-FFF2-40B4-BE49-F238E27FC236}">
              <a16:creationId xmlns:a16="http://schemas.microsoft.com/office/drawing/2014/main" id="{00000000-0008-0000-05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8" name="Picture 138" descr="clip_image507">
          <a:extLst>
            <a:ext uri="{FF2B5EF4-FFF2-40B4-BE49-F238E27FC236}">
              <a16:creationId xmlns:a16="http://schemas.microsoft.com/office/drawing/2014/main" id="{00000000-0008-0000-05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199" name="Picture 139" descr="clip_image507">
          <a:extLst>
            <a:ext uri="{FF2B5EF4-FFF2-40B4-BE49-F238E27FC236}">
              <a16:creationId xmlns:a16="http://schemas.microsoft.com/office/drawing/2014/main" id="{00000000-0008-0000-05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0" name="Picture 140" descr="clip_image507">
          <a:extLst>
            <a:ext uri="{FF2B5EF4-FFF2-40B4-BE49-F238E27FC236}">
              <a16:creationId xmlns:a16="http://schemas.microsoft.com/office/drawing/2014/main" id="{00000000-0008-0000-05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1" name="Picture 141" descr="clip_image507">
          <a:extLst>
            <a:ext uri="{FF2B5EF4-FFF2-40B4-BE49-F238E27FC236}">
              <a16:creationId xmlns:a16="http://schemas.microsoft.com/office/drawing/2014/main" id="{00000000-0008-0000-0500-00002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2" name="Picture 142" descr="clip_image507">
          <a:extLst>
            <a:ext uri="{FF2B5EF4-FFF2-40B4-BE49-F238E27FC236}">
              <a16:creationId xmlns:a16="http://schemas.microsoft.com/office/drawing/2014/main" id="{00000000-0008-0000-0500-00002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3" name="Picture 143" descr="clip_image507">
          <a:extLst>
            <a:ext uri="{FF2B5EF4-FFF2-40B4-BE49-F238E27FC236}">
              <a16:creationId xmlns:a16="http://schemas.microsoft.com/office/drawing/2014/main" id="{00000000-0008-0000-05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4" name="Picture 144" descr="clip_image507">
          <a:extLst>
            <a:ext uri="{FF2B5EF4-FFF2-40B4-BE49-F238E27FC236}">
              <a16:creationId xmlns:a16="http://schemas.microsoft.com/office/drawing/2014/main" id="{00000000-0008-0000-05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5" name="Picture 145" descr="clip_image507">
          <a:extLst>
            <a:ext uri="{FF2B5EF4-FFF2-40B4-BE49-F238E27FC236}">
              <a16:creationId xmlns:a16="http://schemas.microsoft.com/office/drawing/2014/main" id="{00000000-0008-0000-05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6" name="Picture 146" descr="clip_image507">
          <a:extLst>
            <a:ext uri="{FF2B5EF4-FFF2-40B4-BE49-F238E27FC236}">
              <a16:creationId xmlns:a16="http://schemas.microsoft.com/office/drawing/2014/main" id="{00000000-0008-0000-0500-00002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7" name="Picture 147" descr="clip_image507">
          <a:extLst>
            <a:ext uri="{FF2B5EF4-FFF2-40B4-BE49-F238E27FC236}">
              <a16:creationId xmlns:a16="http://schemas.microsoft.com/office/drawing/2014/main" id="{00000000-0008-0000-05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8" name="Picture 148" descr="clip_image507">
          <a:extLst>
            <a:ext uri="{FF2B5EF4-FFF2-40B4-BE49-F238E27FC236}">
              <a16:creationId xmlns:a16="http://schemas.microsoft.com/office/drawing/2014/main" id="{00000000-0008-0000-05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09" name="Picture 149" descr="clip_image507">
          <a:extLst>
            <a:ext uri="{FF2B5EF4-FFF2-40B4-BE49-F238E27FC236}">
              <a16:creationId xmlns:a16="http://schemas.microsoft.com/office/drawing/2014/main" id="{00000000-0008-0000-05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0" name="Picture 150" descr="clip_image507">
          <a:extLst>
            <a:ext uri="{FF2B5EF4-FFF2-40B4-BE49-F238E27FC236}">
              <a16:creationId xmlns:a16="http://schemas.microsoft.com/office/drawing/2014/main" id="{00000000-0008-0000-05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1" name="Picture 151" descr="clip_image507">
          <a:extLst>
            <a:ext uri="{FF2B5EF4-FFF2-40B4-BE49-F238E27FC236}">
              <a16:creationId xmlns:a16="http://schemas.microsoft.com/office/drawing/2014/main" id="{00000000-0008-0000-0500-00002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2" name="Picture 152" descr="clip_image507">
          <a:extLst>
            <a:ext uri="{FF2B5EF4-FFF2-40B4-BE49-F238E27FC236}">
              <a16:creationId xmlns:a16="http://schemas.microsoft.com/office/drawing/2014/main" id="{00000000-0008-0000-05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3" name="Picture 153" descr="clip_image507">
          <a:extLst>
            <a:ext uri="{FF2B5EF4-FFF2-40B4-BE49-F238E27FC236}">
              <a16:creationId xmlns:a16="http://schemas.microsoft.com/office/drawing/2014/main" id="{00000000-0008-0000-0500-00002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4" name="Picture 154" descr="clip_image507">
          <a:extLst>
            <a:ext uri="{FF2B5EF4-FFF2-40B4-BE49-F238E27FC236}">
              <a16:creationId xmlns:a16="http://schemas.microsoft.com/office/drawing/2014/main" id="{00000000-0008-0000-05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5" name="Picture 155" descr="clip_image507">
          <a:extLst>
            <a:ext uri="{FF2B5EF4-FFF2-40B4-BE49-F238E27FC236}">
              <a16:creationId xmlns:a16="http://schemas.microsoft.com/office/drawing/2014/main" id="{00000000-0008-0000-05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6" name="Picture 156" descr="clip_image507">
          <a:extLst>
            <a:ext uri="{FF2B5EF4-FFF2-40B4-BE49-F238E27FC236}">
              <a16:creationId xmlns:a16="http://schemas.microsoft.com/office/drawing/2014/main" id="{00000000-0008-0000-05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7" name="Picture 157" descr="clip_image507">
          <a:extLst>
            <a:ext uri="{FF2B5EF4-FFF2-40B4-BE49-F238E27FC236}">
              <a16:creationId xmlns:a16="http://schemas.microsoft.com/office/drawing/2014/main" id="{00000000-0008-0000-05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8" name="Picture 158" descr="clip_image507">
          <a:extLst>
            <a:ext uri="{FF2B5EF4-FFF2-40B4-BE49-F238E27FC236}">
              <a16:creationId xmlns:a16="http://schemas.microsoft.com/office/drawing/2014/main" id="{00000000-0008-0000-05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19" name="Picture 159" descr="clip_image507">
          <a:extLst>
            <a:ext uri="{FF2B5EF4-FFF2-40B4-BE49-F238E27FC236}">
              <a16:creationId xmlns:a16="http://schemas.microsoft.com/office/drawing/2014/main" id="{00000000-0008-0000-05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0" name="Picture 160" descr="clip_image507">
          <a:extLst>
            <a:ext uri="{FF2B5EF4-FFF2-40B4-BE49-F238E27FC236}">
              <a16:creationId xmlns:a16="http://schemas.microsoft.com/office/drawing/2014/main" id="{00000000-0008-0000-0500-00003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1" name="Picture 161" descr="clip_image507">
          <a:extLst>
            <a:ext uri="{FF2B5EF4-FFF2-40B4-BE49-F238E27FC236}">
              <a16:creationId xmlns:a16="http://schemas.microsoft.com/office/drawing/2014/main" id="{00000000-0008-0000-05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2" name="Picture 162" descr="clip_image507">
          <a:extLst>
            <a:ext uri="{FF2B5EF4-FFF2-40B4-BE49-F238E27FC236}">
              <a16:creationId xmlns:a16="http://schemas.microsoft.com/office/drawing/2014/main" id="{00000000-0008-0000-0500-00003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3" name="Picture 163" descr="clip_image507">
          <a:extLst>
            <a:ext uri="{FF2B5EF4-FFF2-40B4-BE49-F238E27FC236}">
              <a16:creationId xmlns:a16="http://schemas.microsoft.com/office/drawing/2014/main" id="{00000000-0008-0000-05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4" name="Picture 164" descr="clip_image507">
          <a:extLst>
            <a:ext uri="{FF2B5EF4-FFF2-40B4-BE49-F238E27FC236}">
              <a16:creationId xmlns:a16="http://schemas.microsoft.com/office/drawing/2014/main" id="{00000000-0008-0000-0500-00003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5" name="Picture 165" descr="clip_image507">
          <a:extLst>
            <a:ext uri="{FF2B5EF4-FFF2-40B4-BE49-F238E27FC236}">
              <a16:creationId xmlns:a16="http://schemas.microsoft.com/office/drawing/2014/main" id="{00000000-0008-0000-05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6" name="Picture 166" descr="clip_image507">
          <a:extLst>
            <a:ext uri="{FF2B5EF4-FFF2-40B4-BE49-F238E27FC236}">
              <a16:creationId xmlns:a16="http://schemas.microsoft.com/office/drawing/2014/main" id="{00000000-0008-0000-05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7" name="Picture 167" descr="clip_image507">
          <a:extLst>
            <a:ext uri="{FF2B5EF4-FFF2-40B4-BE49-F238E27FC236}">
              <a16:creationId xmlns:a16="http://schemas.microsoft.com/office/drawing/2014/main" id="{00000000-0008-0000-05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8" name="Picture 168" descr="clip_image507">
          <a:extLst>
            <a:ext uri="{FF2B5EF4-FFF2-40B4-BE49-F238E27FC236}">
              <a16:creationId xmlns:a16="http://schemas.microsoft.com/office/drawing/2014/main" id="{00000000-0008-0000-05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29" name="Picture 169" descr="clip_image507">
          <a:extLst>
            <a:ext uri="{FF2B5EF4-FFF2-40B4-BE49-F238E27FC236}">
              <a16:creationId xmlns:a16="http://schemas.microsoft.com/office/drawing/2014/main" id="{00000000-0008-0000-05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0" name="Picture 1485" descr="clip_image507">
          <a:extLst>
            <a:ext uri="{FF2B5EF4-FFF2-40B4-BE49-F238E27FC236}">
              <a16:creationId xmlns:a16="http://schemas.microsoft.com/office/drawing/2014/main" id="{00000000-0008-0000-05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1" name="Picture 1486" descr="clip_image507">
          <a:extLst>
            <a:ext uri="{FF2B5EF4-FFF2-40B4-BE49-F238E27FC236}">
              <a16:creationId xmlns:a16="http://schemas.microsoft.com/office/drawing/2014/main" id="{00000000-0008-0000-05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2" name="Picture 1487" descr="clip_image507">
          <a:extLst>
            <a:ext uri="{FF2B5EF4-FFF2-40B4-BE49-F238E27FC236}">
              <a16:creationId xmlns:a16="http://schemas.microsoft.com/office/drawing/2014/main" id="{00000000-0008-0000-0500-00004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3" name="Picture 1488" descr="clip_image507">
          <a:extLst>
            <a:ext uri="{FF2B5EF4-FFF2-40B4-BE49-F238E27FC236}">
              <a16:creationId xmlns:a16="http://schemas.microsoft.com/office/drawing/2014/main" id="{00000000-0008-0000-0500-00004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4" name="Picture 1489" descr="clip_image507">
          <a:extLst>
            <a:ext uri="{FF2B5EF4-FFF2-40B4-BE49-F238E27FC236}">
              <a16:creationId xmlns:a16="http://schemas.microsoft.com/office/drawing/2014/main" id="{00000000-0008-0000-0500-00004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5" name="Picture 1490" descr="clip_image507">
          <a:extLst>
            <a:ext uri="{FF2B5EF4-FFF2-40B4-BE49-F238E27FC236}">
              <a16:creationId xmlns:a16="http://schemas.microsoft.com/office/drawing/2014/main" id="{00000000-0008-0000-0500-00004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6" name="Picture 1491" descr="clip_image507">
          <a:extLst>
            <a:ext uri="{FF2B5EF4-FFF2-40B4-BE49-F238E27FC236}">
              <a16:creationId xmlns:a16="http://schemas.microsoft.com/office/drawing/2014/main" id="{00000000-0008-0000-0500-00004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7" name="Picture 1492" descr="clip_image507">
          <a:extLst>
            <a:ext uri="{FF2B5EF4-FFF2-40B4-BE49-F238E27FC236}">
              <a16:creationId xmlns:a16="http://schemas.microsoft.com/office/drawing/2014/main" id="{00000000-0008-0000-0500-00004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8" name="Picture 40" descr="clip_image507">
          <a:extLst>
            <a:ext uri="{FF2B5EF4-FFF2-40B4-BE49-F238E27FC236}">
              <a16:creationId xmlns:a16="http://schemas.microsoft.com/office/drawing/2014/main" id="{00000000-0008-0000-0500-00004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39" name="Picture 41" descr="clip_image507">
          <a:extLst>
            <a:ext uri="{FF2B5EF4-FFF2-40B4-BE49-F238E27FC236}">
              <a16:creationId xmlns:a16="http://schemas.microsoft.com/office/drawing/2014/main" id="{00000000-0008-0000-0500-00004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0" name="Picture 42" descr="clip_image507">
          <a:extLst>
            <a:ext uri="{FF2B5EF4-FFF2-40B4-BE49-F238E27FC236}">
              <a16:creationId xmlns:a16="http://schemas.microsoft.com/office/drawing/2014/main" id="{00000000-0008-0000-0500-00004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1" name="Picture 43" descr="clip_image507">
          <a:extLst>
            <a:ext uri="{FF2B5EF4-FFF2-40B4-BE49-F238E27FC236}">
              <a16:creationId xmlns:a16="http://schemas.microsoft.com/office/drawing/2014/main" id="{00000000-0008-0000-0500-00004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2" name="Picture 44" descr="clip_image507">
          <a:extLst>
            <a:ext uri="{FF2B5EF4-FFF2-40B4-BE49-F238E27FC236}">
              <a16:creationId xmlns:a16="http://schemas.microsoft.com/office/drawing/2014/main" id="{00000000-0008-0000-0500-00004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3" name="Picture 45" descr="clip_image507">
          <a:extLst>
            <a:ext uri="{FF2B5EF4-FFF2-40B4-BE49-F238E27FC236}">
              <a16:creationId xmlns:a16="http://schemas.microsoft.com/office/drawing/2014/main" id="{00000000-0008-0000-0500-00004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4" name="Picture 46" descr="clip_image507">
          <a:extLst>
            <a:ext uri="{FF2B5EF4-FFF2-40B4-BE49-F238E27FC236}">
              <a16:creationId xmlns:a16="http://schemas.microsoft.com/office/drawing/2014/main" id="{00000000-0008-0000-0500-00004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5" name="Picture 47" descr="clip_image507">
          <a:extLst>
            <a:ext uri="{FF2B5EF4-FFF2-40B4-BE49-F238E27FC236}">
              <a16:creationId xmlns:a16="http://schemas.microsoft.com/office/drawing/2014/main" id="{00000000-0008-0000-0500-00004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6" name="Picture 48" descr="clip_image507">
          <a:extLst>
            <a:ext uri="{FF2B5EF4-FFF2-40B4-BE49-F238E27FC236}">
              <a16:creationId xmlns:a16="http://schemas.microsoft.com/office/drawing/2014/main" id="{00000000-0008-0000-0500-00004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7" name="Picture 49" descr="clip_image507">
          <a:extLst>
            <a:ext uri="{FF2B5EF4-FFF2-40B4-BE49-F238E27FC236}">
              <a16:creationId xmlns:a16="http://schemas.microsoft.com/office/drawing/2014/main" id="{00000000-0008-0000-0500-00004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8" name="Picture 50" descr="clip_image507">
          <a:extLst>
            <a:ext uri="{FF2B5EF4-FFF2-40B4-BE49-F238E27FC236}">
              <a16:creationId xmlns:a16="http://schemas.microsoft.com/office/drawing/2014/main" id="{00000000-0008-0000-0500-00005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49" name="Picture 51" descr="clip_image507">
          <a:extLst>
            <a:ext uri="{FF2B5EF4-FFF2-40B4-BE49-F238E27FC236}">
              <a16:creationId xmlns:a16="http://schemas.microsoft.com/office/drawing/2014/main" id="{00000000-0008-0000-05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0" name="Picture 52" descr="clip_image507">
          <a:extLst>
            <a:ext uri="{FF2B5EF4-FFF2-40B4-BE49-F238E27FC236}">
              <a16:creationId xmlns:a16="http://schemas.microsoft.com/office/drawing/2014/main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1" name="Picture 53" descr="clip_image507">
          <a:extLst>
            <a:ext uri="{FF2B5EF4-FFF2-40B4-BE49-F238E27FC236}">
              <a16:creationId xmlns:a16="http://schemas.microsoft.com/office/drawing/2014/main" id="{00000000-0008-0000-0500-00005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2" name="Picture 54" descr="clip_image507">
          <a:extLst>
            <a:ext uri="{FF2B5EF4-FFF2-40B4-BE49-F238E27FC236}">
              <a16:creationId xmlns:a16="http://schemas.microsoft.com/office/drawing/2014/main" id="{00000000-0008-0000-0500-00005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3" name="Picture 55" descr="clip_image507">
          <a:extLst>
            <a:ext uri="{FF2B5EF4-FFF2-40B4-BE49-F238E27FC236}">
              <a16:creationId xmlns:a16="http://schemas.microsoft.com/office/drawing/2014/main" id="{00000000-0008-0000-0500-00005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4" name="Picture 56" descr="clip_image507">
          <a:extLst>
            <a:ext uri="{FF2B5EF4-FFF2-40B4-BE49-F238E27FC236}">
              <a16:creationId xmlns:a16="http://schemas.microsoft.com/office/drawing/2014/main" id="{00000000-0008-0000-0500-00005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5" name="Picture 57" descr="clip_image507">
          <a:extLst>
            <a:ext uri="{FF2B5EF4-FFF2-40B4-BE49-F238E27FC236}">
              <a16:creationId xmlns:a16="http://schemas.microsoft.com/office/drawing/2014/main" id="{00000000-0008-0000-0500-00005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6" name="Picture 58" descr="clip_image507">
          <a:extLst>
            <a:ext uri="{FF2B5EF4-FFF2-40B4-BE49-F238E27FC236}">
              <a16:creationId xmlns:a16="http://schemas.microsoft.com/office/drawing/2014/main" id="{00000000-0008-0000-0500-00005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7" name="Picture 59" descr="clip_image507">
          <a:extLst>
            <a:ext uri="{FF2B5EF4-FFF2-40B4-BE49-F238E27FC236}">
              <a16:creationId xmlns:a16="http://schemas.microsoft.com/office/drawing/2014/main" id="{00000000-0008-0000-0500-00005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8" name="Picture 60" descr="clip_image507">
          <a:extLst>
            <a:ext uri="{FF2B5EF4-FFF2-40B4-BE49-F238E27FC236}">
              <a16:creationId xmlns:a16="http://schemas.microsoft.com/office/drawing/2014/main" id="{00000000-0008-0000-0500-00005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59" name="Picture 61" descr="clip_image507">
          <a:extLst>
            <a:ext uri="{FF2B5EF4-FFF2-40B4-BE49-F238E27FC236}">
              <a16:creationId xmlns:a16="http://schemas.microsoft.com/office/drawing/2014/main" id="{00000000-0008-0000-0500-00005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0" name="Picture 62" descr="clip_image507">
          <a:extLst>
            <a:ext uri="{FF2B5EF4-FFF2-40B4-BE49-F238E27FC236}">
              <a16:creationId xmlns:a16="http://schemas.microsoft.com/office/drawing/2014/main" id="{00000000-0008-0000-0500-00005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1" name="Picture 63" descr="clip_image507">
          <a:extLst>
            <a:ext uri="{FF2B5EF4-FFF2-40B4-BE49-F238E27FC236}">
              <a16:creationId xmlns:a16="http://schemas.microsoft.com/office/drawing/2014/main" id="{00000000-0008-0000-0500-00005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2" name="Picture 64" descr="clip_image507">
          <a:extLst>
            <a:ext uri="{FF2B5EF4-FFF2-40B4-BE49-F238E27FC236}">
              <a16:creationId xmlns:a16="http://schemas.microsoft.com/office/drawing/2014/main" id="{00000000-0008-0000-0500-00005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3" name="Picture 65" descr="clip_image507">
          <a:extLst>
            <a:ext uri="{FF2B5EF4-FFF2-40B4-BE49-F238E27FC236}">
              <a16:creationId xmlns:a16="http://schemas.microsoft.com/office/drawing/2014/main" id="{00000000-0008-0000-05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4" name="Picture 66" descr="clip_image507">
          <a:extLst>
            <a:ext uri="{FF2B5EF4-FFF2-40B4-BE49-F238E27FC236}">
              <a16:creationId xmlns:a16="http://schemas.microsoft.com/office/drawing/2014/main" id="{00000000-0008-0000-0500-00006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5" name="Picture 67" descr="clip_image507">
          <a:extLst>
            <a:ext uri="{FF2B5EF4-FFF2-40B4-BE49-F238E27FC236}">
              <a16:creationId xmlns:a16="http://schemas.microsoft.com/office/drawing/2014/main" id="{00000000-0008-0000-05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6" name="Picture 68" descr="clip_image507">
          <a:extLst>
            <a:ext uri="{FF2B5EF4-FFF2-40B4-BE49-F238E27FC236}">
              <a16:creationId xmlns:a16="http://schemas.microsoft.com/office/drawing/2014/main" id="{00000000-0008-0000-0500-00006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7" name="Picture 69" descr="clip_image507">
          <a:extLst>
            <a:ext uri="{FF2B5EF4-FFF2-40B4-BE49-F238E27FC236}">
              <a16:creationId xmlns:a16="http://schemas.microsoft.com/office/drawing/2014/main" id="{00000000-0008-0000-0500-00006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8" name="Picture 70" descr="clip_image507">
          <a:extLst>
            <a:ext uri="{FF2B5EF4-FFF2-40B4-BE49-F238E27FC236}">
              <a16:creationId xmlns:a16="http://schemas.microsoft.com/office/drawing/2014/main" id="{00000000-0008-0000-05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69" name="Picture 71" descr="clip_image507">
          <a:extLst>
            <a:ext uri="{FF2B5EF4-FFF2-40B4-BE49-F238E27FC236}">
              <a16:creationId xmlns:a16="http://schemas.microsoft.com/office/drawing/2014/main" id="{00000000-0008-0000-0500-00006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0" name="Picture 72" descr="clip_image507">
          <a:extLst>
            <a:ext uri="{FF2B5EF4-FFF2-40B4-BE49-F238E27FC236}">
              <a16:creationId xmlns:a16="http://schemas.microsoft.com/office/drawing/2014/main" id="{00000000-0008-0000-05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1" name="Picture 73" descr="clip_image507">
          <a:extLst>
            <a:ext uri="{FF2B5EF4-FFF2-40B4-BE49-F238E27FC236}">
              <a16:creationId xmlns:a16="http://schemas.microsoft.com/office/drawing/2014/main" id="{00000000-0008-0000-0500-00006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2" name="Picture 74" descr="clip_image507">
          <a:extLst>
            <a:ext uri="{FF2B5EF4-FFF2-40B4-BE49-F238E27FC236}">
              <a16:creationId xmlns:a16="http://schemas.microsoft.com/office/drawing/2014/main" id="{00000000-0008-0000-0500-00006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3" name="Picture 75" descr="clip_image507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4" name="Picture 76" descr="clip_image507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5" name="Picture 77" descr="clip_image507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6" name="Picture 78" descr="clip_image507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7" name="Picture 79" descr="clip_image507">
          <a:extLst>
            <a:ext uri="{FF2B5EF4-FFF2-40B4-BE49-F238E27FC236}">
              <a16:creationId xmlns:a16="http://schemas.microsoft.com/office/drawing/2014/main" id="{00000000-0008-0000-0500-00006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8" name="Picture 80" descr="clip_image507">
          <a:extLst>
            <a:ext uri="{FF2B5EF4-FFF2-40B4-BE49-F238E27FC236}">
              <a16:creationId xmlns:a16="http://schemas.microsoft.com/office/drawing/2014/main" id="{00000000-0008-0000-0500-00006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79" name="Picture 81" descr="clip_image507">
          <a:extLst>
            <a:ext uri="{FF2B5EF4-FFF2-40B4-BE49-F238E27FC236}">
              <a16:creationId xmlns:a16="http://schemas.microsoft.com/office/drawing/2014/main" id="{00000000-0008-0000-0500-00006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0" name="Picture 82" descr="clip_image507">
          <a:extLst>
            <a:ext uri="{FF2B5EF4-FFF2-40B4-BE49-F238E27FC236}">
              <a16:creationId xmlns:a16="http://schemas.microsoft.com/office/drawing/2014/main" id="{00000000-0008-0000-0500-00007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1" name="Picture 83" descr="clip_image507">
          <a:extLst>
            <a:ext uri="{FF2B5EF4-FFF2-40B4-BE49-F238E27FC236}">
              <a16:creationId xmlns:a16="http://schemas.microsoft.com/office/drawing/2014/main" id="{00000000-0008-0000-0500-00007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2" name="Picture 84" descr="clip_image507">
          <a:extLst>
            <a:ext uri="{FF2B5EF4-FFF2-40B4-BE49-F238E27FC236}">
              <a16:creationId xmlns:a16="http://schemas.microsoft.com/office/drawing/2014/main" id="{00000000-0008-0000-0500-00007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3" name="Picture 85" descr="clip_image507">
          <a:extLst>
            <a:ext uri="{FF2B5EF4-FFF2-40B4-BE49-F238E27FC236}">
              <a16:creationId xmlns:a16="http://schemas.microsoft.com/office/drawing/2014/main" id="{00000000-0008-0000-0500-00007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4" name="Picture 86" descr="clip_image507">
          <a:extLst>
            <a:ext uri="{FF2B5EF4-FFF2-40B4-BE49-F238E27FC236}">
              <a16:creationId xmlns:a16="http://schemas.microsoft.com/office/drawing/2014/main" id="{00000000-0008-0000-0500-00007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5" name="Picture 87" descr="clip_image507">
          <a:extLst>
            <a:ext uri="{FF2B5EF4-FFF2-40B4-BE49-F238E27FC236}">
              <a16:creationId xmlns:a16="http://schemas.microsoft.com/office/drawing/2014/main" id="{00000000-0008-0000-0500-00007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6" name="Picture 88" descr="clip_image507">
          <a:extLst>
            <a:ext uri="{FF2B5EF4-FFF2-40B4-BE49-F238E27FC236}">
              <a16:creationId xmlns:a16="http://schemas.microsoft.com/office/drawing/2014/main" id="{00000000-0008-0000-0500-00007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7" name="Picture 89" descr="clip_image507">
          <a:extLst>
            <a:ext uri="{FF2B5EF4-FFF2-40B4-BE49-F238E27FC236}">
              <a16:creationId xmlns:a16="http://schemas.microsoft.com/office/drawing/2014/main" id="{00000000-0008-0000-0500-00007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8" name="Picture 90" descr="clip_image507">
          <a:extLst>
            <a:ext uri="{FF2B5EF4-FFF2-40B4-BE49-F238E27FC236}">
              <a16:creationId xmlns:a16="http://schemas.microsoft.com/office/drawing/2014/main" id="{00000000-0008-0000-0500-00007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89" name="Picture 91" descr="clip_image507">
          <a:extLst>
            <a:ext uri="{FF2B5EF4-FFF2-40B4-BE49-F238E27FC236}">
              <a16:creationId xmlns:a16="http://schemas.microsoft.com/office/drawing/2014/main" id="{00000000-0008-0000-0500-00007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0" name="Picture 92" descr="clip_image507">
          <a:extLst>
            <a:ext uri="{FF2B5EF4-FFF2-40B4-BE49-F238E27FC236}">
              <a16:creationId xmlns:a16="http://schemas.microsoft.com/office/drawing/2014/main" id="{00000000-0008-0000-0500-00007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1" name="Picture 93" descr="clip_image507">
          <a:extLst>
            <a:ext uri="{FF2B5EF4-FFF2-40B4-BE49-F238E27FC236}">
              <a16:creationId xmlns:a16="http://schemas.microsoft.com/office/drawing/2014/main" id="{00000000-0008-0000-0500-00007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2" name="Picture 94" descr="clip_image507">
          <a:extLst>
            <a:ext uri="{FF2B5EF4-FFF2-40B4-BE49-F238E27FC236}">
              <a16:creationId xmlns:a16="http://schemas.microsoft.com/office/drawing/2014/main" id="{00000000-0008-0000-0500-00007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3" name="Picture 95" descr="clip_image507">
          <a:extLst>
            <a:ext uri="{FF2B5EF4-FFF2-40B4-BE49-F238E27FC236}">
              <a16:creationId xmlns:a16="http://schemas.microsoft.com/office/drawing/2014/main" id="{00000000-0008-0000-0500-00007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4" name="Picture 116" descr="clip_image507">
          <a:extLst>
            <a:ext uri="{FF2B5EF4-FFF2-40B4-BE49-F238E27FC236}">
              <a16:creationId xmlns:a16="http://schemas.microsoft.com/office/drawing/2014/main" id="{00000000-0008-0000-0500-00007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5" name="Picture 117" descr="clip_image507">
          <a:extLst>
            <a:ext uri="{FF2B5EF4-FFF2-40B4-BE49-F238E27FC236}">
              <a16:creationId xmlns:a16="http://schemas.microsoft.com/office/drawing/2014/main" id="{00000000-0008-0000-0500-00007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6" name="Picture 118" descr="clip_image507">
          <a:extLst>
            <a:ext uri="{FF2B5EF4-FFF2-40B4-BE49-F238E27FC236}">
              <a16:creationId xmlns:a16="http://schemas.microsoft.com/office/drawing/2014/main" id="{00000000-0008-0000-0500-00008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7" name="Picture 119" descr="clip_image507">
          <a:extLst>
            <a:ext uri="{FF2B5EF4-FFF2-40B4-BE49-F238E27FC236}">
              <a16:creationId xmlns:a16="http://schemas.microsoft.com/office/drawing/2014/main" id="{00000000-0008-0000-0500-00008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8" name="Picture 120" descr="clip_image507">
          <a:extLst>
            <a:ext uri="{FF2B5EF4-FFF2-40B4-BE49-F238E27FC236}">
              <a16:creationId xmlns:a16="http://schemas.microsoft.com/office/drawing/2014/main" id="{00000000-0008-0000-0500-00008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299" name="Picture 121" descr="clip_image507">
          <a:extLst>
            <a:ext uri="{FF2B5EF4-FFF2-40B4-BE49-F238E27FC236}">
              <a16:creationId xmlns:a16="http://schemas.microsoft.com/office/drawing/2014/main" id="{00000000-0008-0000-0500-00008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0" name="Picture 122" descr="clip_image507">
          <a:extLst>
            <a:ext uri="{FF2B5EF4-FFF2-40B4-BE49-F238E27FC236}">
              <a16:creationId xmlns:a16="http://schemas.microsoft.com/office/drawing/2014/main" id="{00000000-0008-0000-0500-00008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1" name="Picture 123" descr="clip_image507">
          <a:extLst>
            <a:ext uri="{FF2B5EF4-FFF2-40B4-BE49-F238E27FC236}">
              <a16:creationId xmlns:a16="http://schemas.microsoft.com/office/drawing/2014/main" id="{00000000-0008-0000-0500-00008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2" name="Picture 130" descr="clip_image507">
          <a:extLst>
            <a:ext uri="{FF2B5EF4-FFF2-40B4-BE49-F238E27FC236}">
              <a16:creationId xmlns:a16="http://schemas.microsoft.com/office/drawing/2014/main" id="{00000000-0008-0000-05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3" name="Picture 131" descr="clip_image507">
          <a:extLst>
            <a:ext uri="{FF2B5EF4-FFF2-40B4-BE49-F238E27FC236}">
              <a16:creationId xmlns:a16="http://schemas.microsoft.com/office/drawing/2014/main" id="{00000000-0008-0000-05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4" name="Picture 132" descr="clip_image507">
          <a:extLst>
            <a:ext uri="{FF2B5EF4-FFF2-40B4-BE49-F238E27FC236}">
              <a16:creationId xmlns:a16="http://schemas.microsoft.com/office/drawing/2014/main" id="{00000000-0008-0000-0500-00008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5" name="Picture 133" descr="clip_image507">
          <a:extLst>
            <a:ext uri="{FF2B5EF4-FFF2-40B4-BE49-F238E27FC236}">
              <a16:creationId xmlns:a16="http://schemas.microsoft.com/office/drawing/2014/main" id="{00000000-0008-0000-0500-00008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6" name="Picture 134" descr="clip_image507">
          <a:extLst>
            <a:ext uri="{FF2B5EF4-FFF2-40B4-BE49-F238E27FC236}">
              <a16:creationId xmlns:a16="http://schemas.microsoft.com/office/drawing/2014/main" id="{00000000-0008-0000-0500-00008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7" name="Picture 135" descr="clip_image507">
          <a:extLst>
            <a:ext uri="{FF2B5EF4-FFF2-40B4-BE49-F238E27FC236}">
              <a16:creationId xmlns:a16="http://schemas.microsoft.com/office/drawing/2014/main" id="{00000000-0008-0000-0500-00008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8" name="Picture 136" descr="clip_image507">
          <a:extLst>
            <a:ext uri="{FF2B5EF4-FFF2-40B4-BE49-F238E27FC236}">
              <a16:creationId xmlns:a16="http://schemas.microsoft.com/office/drawing/2014/main" id="{00000000-0008-0000-0500-00008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09" name="Picture 137" descr="clip_image507">
          <a:extLst>
            <a:ext uri="{FF2B5EF4-FFF2-40B4-BE49-F238E27FC236}">
              <a16:creationId xmlns:a16="http://schemas.microsoft.com/office/drawing/2014/main" id="{00000000-0008-0000-0500-00008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0" name="Picture 138" descr="clip_image507">
          <a:extLst>
            <a:ext uri="{FF2B5EF4-FFF2-40B4-BE49-F238E27FC236}">
              <a16:creationId xmlns:a16="http://schemas.microsoft.com/office/drawing/2014/main" id="{00000000-0008-0000-05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1" name="Picture 139" descr="clip_image507">
          <a:extLst>
            <a:ext uri="{FF2B5EF4-FFF2-40B4-BE49-F238E27FC236}">
              <a16:creationId xmlns:a16="http://schemas.microsoft.com/office/drawing/2014/main" id="{00000000-0008-0000-0500-00008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2" name="Picture 140" descr="clip_image507">
          <a:extLst>
            <a:ext uri="{FF2B5EF4-FFF2-40B4-BE49-F238E27FC236}">
              <a16:creationId xmlns:a16="http://schemas.microsoft.com/office/drawing/2014/main" id="{00000000-0008-0000-0500-00009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3" name="Picture 141" descr="clip_image507">
          <a:extLst>
            <a:ext uri="{FF2B5EF4-FFF2-40B4-BE49-F238E27FC236}">
              <a16:creationId xmlns:a16="http://schemas.microsoft.com/office/drawing/2014/main" id="{00000000-0008-0000-0500-00009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4" name="Picture 142" descr="clip_image507">
          <a:extLst>
            <a:ext uri="{FF2B5EF4-FFF2-40B4-BE49-F238E27FC236}">
              <a16:creationId xmlns:a16="http://schemas.microsoft.com/office/drawing/2014/main" id="{00000000-0008-0000-0500-00009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5" name="Picture 143" descr="clip_image507">
          <a:extLst>
            <a:ext uri="{FF2B5EF4-FFF2-40B4-BE49-F238E27FC236}">
              <a16:creationId xmlns:a16="http://schemas.microsoft.com/office/drawing/2014/main" id="{00000000-0008-0000-0500-00009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6" name="Picture 144" descr="clip_image507">
          <a:extLst>
            <a:ext uri="{FF2B5EF4-FFF2-40B4-BE49-F238E27FC236}">
              <a16:creationId xmlns:a16="http://schemas.microsoft.com/office/drawing/2014/main" id="{00000000-0008-0000-0500-00009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7" name="Picture 145" descr="clip_image507">
          <a:extLst>
            <a:ext uri="{FF2B5EF4-FFF2-40B4-BE49-F238E27FC236}">
              <a16:creationId xmlns:a16="http://schemas.microsoft.com/office/drawing/2014/main" id="{00000000-0008-0000-0500-00009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8" name="Picture 146" descr="clip_image507">
          <a:extLst>
            <a:ext uri="{FF2B5EF4-FFF2-40B4-BE49-F238E27FC236}">
              <a16:creationId xmlns:a16="http://schemas.microsoft.com/office/drawing/2014/main" id="{00000000-0008-0000-0500-00009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19" name="Picture 147" descr="clip_image507">
          <a:extLst>
            <a:ext uri="{FF2B5EF4-FFF2-40B4-BE49-F238E27FC236}">
              <a16:creationId xmlns:a16="http://schemas.microsoft.com/office/drawing/2014/main" id="{00000000-0008-0000-0500-00009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0" name="Picture 148" descr="clip_image507">
          <a:extLst>
            <a:ext uri="{FF2B5EF4-FFF2-40B4-BE49-F238E27FC236}">
              <a16:creationId xmlns:a16="http://schemas.microsoft.com/office/drawing/2014/main" id="{00000000-0008-0000-0500-00009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1" name="Picture 149" descr="clip_image507">
          <a:extLst>
            <a:ext uri="{FF2B5EF4-FFF2-40B4-BE49-F238E27FC236}">
              <a16:creationId xmlns:a16="http://schemas.microsoft.com/office/drawing/2014/main" id="{00000000-0008-0000-0500-00009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2" name="Picture 150" descr="clip_image507">
          <a:extLst>
            <a:ext uri="{FF2B5EF4-FFF2-40B4-BE49-F238E27FC236}">
              <a16:creationId xmlns:a16="http://schemas.microsoft.com/office/drawing/2014/main" id="{00000000-0008-0000-0500-00009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3" name="Picture 151" descr="clip_image507">
          <a:extLst>
            <a:ext uri="{FF2B5EF4-FFF2-40B4-BE49-F238E27FC236}">
              <a16:creationId xmlns:a16="http://schemas.microsoft.com/office/drawing/2014/main" id="{00000000-0008-0000-05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4" name="Picture 152" descr="clip_image507">
          <a:extLst>
            <a:ext uri="{FF2B5EF4-FFF2-40B4-BE49-F238E27FC236}">
              <a16:creationId xmlns:a16="http://schemas.microsoft.com/office/drawing/2014/main" id="{00000000-0008-0000-05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5" name="Picture 153" descr="clip_image507">
          <a:extLst>
            <a:ext uri="{FF2B5EF4-FFF2-40B4-BE49-F238E27FC236}">
              <a16:creationId xmlns:a16="http://schemas.microsoft.com/office/drawing/2014/main" id="{00000000-0008-0000-0500-00009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6" name="Picture 154" descr="clip_image507">
          <a:extLst>
            <a:ext uri="{FF2B5EF4-FFF2-40B4-BE49-F238E27FC236}">
              <a16:creationId xmlns:a16="http://schemas.microsoft.com/office/drawing/2014/main" id="{00000000-0008-0000-0500-00009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7" name="Picture 155" descr="clip_image507">
          <a:extLst>
            <a:ext uri="{FF2B5EF4-FFF2-40B4-BE49-F238E27FC236}">
              <a16:creationId xmlns:a16="http://schemas.microsoft.com/office/drawing/2014/main" id="{00000000-0008-0000-0500-00009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8" name="Picture 156" descr="clip_image507">
          <a:extLst>
            <a:ext uri="{FF2B5EF4-FFF2-40B4-BE49-F238E27FC236}">
              <a16:creationId xmlns:a16="http://schemas.microsoft.com/office/drawing/2014/main" id="{00000000-0008-0000-0500-0000A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29" name="Picture 157" descr="clip_image507">
          <a:extLst>
            <a:ext uri="{FF2B5EF4-FFF2-40B4-BE49-F238E27FC236}">
              <a16:creationId xmlns:a16="http://schemas.microsoft.com/office/drawing/2014/main" id="{00000000-0008-0000-0500-0000A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0" name="Picture 158" descr="clip_image507">
          <a:extLst>
            <a:ext uri="{FF2B5EF4-FFF2-40B4-BE49-F238E27FC236}">
              <a16:creationId xmlns:a16="http://schemas.microsoft.com/office/drawing/2014/main" id="{00000000-0008-0000-0500-0000A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1" name="Picture 159" descr="clip_image507">
          <a:extLst>
            <a:ext uri="{FF2B5EF4-FFF2-40B4-BE49-F238E27FC236}">
              <a16:creationId xmlns:a16="http://schemas.microsoft.com/office/drawing/2014/main" id="{00000000-0008-0000-0500-0000A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2" name="Picture 160" descr="clip_image507">
          <a:extLst>
            <a:ext uri="{FF2B5EF4-FFF2-40B4-BE49-F238E27FC236}">
              <a16:creationId xmlns:a16="http://schemas.microsoft.com/office/drawing/2014/main" id="{00000000-0008-0000-0500-0000A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3" name="Picture 161" descr="clip_image507">
          <a:extLst>
            <a:ext uri="{FF2B5EF4-FFF2-40B4-BE49-F238E27FC236}">
              <a16:creationId xmlns:a16="http://schemas.microsoft.com/office/drawing/2014/main" id="{00000000-0008-0000-0500-0000A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4" name="Picture 162" descr="clip_image507">
          <a:extLst>
            <a:ext uri="{FF2B5EF4-FFF2-40B4-BE49-F238E27FC236}">
              <a16:creationId xmlns:a16="http://schemas.microsoft.com/office/drawing/2014/main" id="{00000000-0008-0000-0500-0000A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5" name="Picture 163" descr="clip_image507">
          <a:extLst>
            <a:ext uri="{FF2B5EF4-FFF2-40B4-BE49-F238E27FC236}">
              <a16:creationId xmlns:a16="http://schemas.microsoft.com/office/drawing/2014/main" id="{00000000-0008-0000-0500-0000A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6" name="Picture 164" descr="clip_image507">
          <a:extLst>
            <a:ext uri="{FF2B5EF4-FFF2-40B4-BE49-F238E27FC236}">
              <a16:creationId xmlns:a16="http://schemas.microsoft.com/office/drawing/2014/main" id="{00000000-0008-0000-0500-0000A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7" name="Picture 165" descr="clip_image507">
          <a:extLst>
            <a:ext uri="{FF2B5EF4-FFF2-40B4-BE49-F238E27FC236}">
              <a16:creationId xmlns:a16="http://schemas.microsoft.com/office/drawing/2014/main" id="{00000000-0008-0000-0500-0000A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8" name="Picture 166" descr="clip_image507">
          <a:extLst>
            <a:ext uri="{FF2B5EF4-FFF2-40B4-BE49-F238E27FC236}">
              <a16:creationId xmlns:a16="http://schemas.microsoft.com/office/drawing/2014/main" id="{00000000-0008-0000-0500-0000A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39" name="Picture 167" descr="clip_image507">
          <a:extLst>
            <a:ext uri="{FF2B5EF4-FFF2-40B4-BE49-F238E27FC236}">
              <a16:creationId xmlns:a16="http://schemas.microsoft.com/office/drawing/2014/main" id="{00000000-0008-0000-0500-0000A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40" name="Picture 168" descr="clip_image507">
          <a:extLst>
            <a:ext uri="{FF2B5EF4-FFF2-40B4-BE49-F238E27FC236}">
              <a16:creationId xmlns:a16="http://schemas.microsoft.com/office/drawing/2014/main" id="{00000000-0008-0000-05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7341" name="Picture 169" descr="clip_image507">
          <a:extLst>
            <a:ext uri="{FF2B5EF4-FFF2-40B4-BE49-F238E27FC236}">
              <a16:creationId xmlns:a16="http://schemas.microsoft.com/office/drawing/2014/main" id="{00000000-0008-0000-0500-0000A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2" name="Picture 1485" descr="clip_image507">
          <a:extLst>
            <a:ext uri="{FF2B5EF4-FFF2-40B4-BE49-F238E27FC236}">
              <a16:creationId xmlns:a16="http://schemas.microsoft.com/office/drawing/2014/main" id="{00000000-0008-0000-0500-0000A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3" name="Picture 1486" descr="clip_image507">
          <a:extLst>
            <a:ext uri="{FF2B5EF4-FFF2-40B4-BE49-F238E27FC236}">
              <a16:creationId xmlns:a16="http://schemas.microsoft.com/office/drawing/2014/main" id="{00000000-0008-0000-0500-0000A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4" name="Picture 1487" descr="clip_image507">
          <a:extLst>
            <a:ext uri="{FF2B5EF4-FFF2-40B4-BE49-F238E27FC236}">
              <a16:creationId xmlns:a16="http://schemas.microsoft.com/office/drawing/2014/main" id="{00000000-0008-0000-0500-0000B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5" name="Picture 1488" descr="clip_image507">
          <a:extLst>
            <a:ext uri="{FF2B5EF4-FFF2-40B4-BE49-F238E27FC236}">
              <a16:creationId xmlns:a16="http://schemas.microsoft.com/office/drawing/2014/main" id="{00000000-0008-0000-0500-0000B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6" name="Picture 1489" descr="clip_image507">
          <a:extLst>
            <a:ext uri="{FF2B5EF4-FFF2-40B4-BE49-F238E27FC236}">
              <a16:creationId xmlns:a16="http://schemas.microsoft.com/office/drawing/2014/main" id="{00000000-0008-0000-0500-0000B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7" name="Picture 1490" descr="clip_image507">
          <a:extLst>
            <a:ext uri="{FF2B5EF4-FFF2-40B4-BE49-F238E27FC236}">
              <a16:creationId xmlns:a16="http://schemas.microsoft.com/office/drawing/2014/main" id="{00000000-0008-0000-05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8" name="Picture 1491" descr="clip_image507">
          <a:extLst>
            <a:ext uri="{FF2B5EF4-FFF2-40B4-BE49-F238E27FC236}">
              <a16:creationId xmlns:a16="http://schemas.microsoft.com/office/drawing/2014/main" id="{00000000-0008-0000-0500-0000B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49" name="Picture 1492" descr="clip_image507">
          <a:extLst>
            <a:ext uri="{FF2B5EF4-FFF2-40B4-BE49-F238E27FC236}">
              <a16:creationId xmlns:a16="http://schemas.microsoft.com/office/drawing/2014/main" id="{00000000-0008-0000-0500-0000B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0" name="Picture 40" descr="clip_image507">
          <a:extLst>
            <a:ext uri="{FF2B5EF4-FFF2-40B4-BE49-F238E27FC236}">
              <a16:creationId xmlns:a16="http://schemas.microsoft.com/office/drawing/2014/main" id="{00000000-0008-0000-0500-0000B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1" name="Picture 41" descr="clip_image507">
          <a:extLst>
            <a:ext uri="{FF2B5EF4-FFF2-40B4-BE49-F238E27FC236}">
              <a16:creationId xmlns:a16="http://schemas.microsoft.com/office/drawing/2014/main" id="{00000000-0008-0000-05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2" name="Picture 42" descr="clip_image507">
          <a:extLst>
            <a:ext uri="{FF2B5EF4-FFF2-40B4-BE49-F238E27FC236}">
              <a16:creationId xmlns:a16="http://schemas.microsoft.com/office/drawing/2014/main" id="{00000000-0008-0000-0500-0000B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3" name="Picture 43" descr="clip_image507">
          <a:extLst>
            <a:ext uri="{FF2B5EF4-FFF2-40B4-BE49-F238E27FC236}">
              <a16:creationId xmlns:a16="http://schemas.microsoft.com/office/drawing/2014/main" id="{00000000-0008-0000-0500-0000B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4" name="Picture 44" descr="clip_image507">
          <a:extLst>
            <a:ext uri="{FF2B5EF4-FFF2-40B4-BE49-F238E27FC236}">
              <a16:creationId xmlns:a16="http://schemas.microsoft.com/office/drawing/2014/main" id="{00000000-0008-0000-05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5" name="Picture 45" descr="clip_image507">
          <a:extLst>
            <a:ext uri="{FF2B5EF4-FFF2-40B4-BE49-F238E27FC236}">
              <a16:creationId xmlns:a16="http://schemas.microsoft.com/office/drawing/2014/main" id="{00000000-0008-0000-05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6" name="Picture 46" descr="clip_image507">
          <a:extLst>
            <a:ext uri="{FF2B5EF4-FFF2-40B4-BE49-F238E27FC236}">
              <a16:creationId xmlns:a16="http://schemas.microsoft.com/office/drawing/2014/main" id="{00000000-0008-0000-05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7" name="Picture 47" descr="clip_image507">
          <a:extLst>
            <a:ext uri="{FF2B5EF4-FFF2-40B4-BE49-F238E27FC236}">
              <a16:creationId xmlns:a16="http://schemas.microsoft.com/office/drawing/2014/main" id="{00000000-0008-0000-0500-0000B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8" name="Picture 48" descr="clip_image507">
          <a:extLst>
            <a:ext uri="{FF2B5EF4-FFF2-40B4-BE49-F238E27FC236}">
              <a16:creationId xmlns:a16="http://schemas.microsoft.com/office/drawing/2014/main" id="{00000000-0008-0000-0500-0000B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59" name="Picture 49" descr="clip_image507">
          <a:extLst>
            <a:ext uri="{FF2B5EF4-FFF2-40B4-BE49-F238E27FC236}">
              <a16:creationId xmlns:a16="http://schemas.microsoft.com/office/drawing/2014/main" id="{00000000-0008-0000-0500-0000B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0" name="Picture 50" descr="clip_image507">
          <a:extLst>
            <a:ext uri="{FF2B5EF4-FFF2-40B4-BE49-F238E27FC236}">
              <a16:creationId xmlns:a16="http://schemas.microsoft.com/office/drawing/2014/main" id="{00000000-0008-0000-0500-0000C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1" name="Picture 51" descr="clip_image507">
          <a:extLst>
            <a:ext uri="{FF2B5EF4-FFF2-40B4-BE49-F238E27FC236}">
              <a16:creationId xmlns:a16="http://schemas.microsoft.com/office/drawing/2014/main" id="{00000000-0008-0000-0500-0000C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2" name="Picture 52" descr="clip_image507">
          <a:extLst>
            <a:ext uri="{FF2B5EF4-FFF2-40B4-BE49-F238E27FC236}">
              <a16:creationId xmlns:a16="http://schemas.microsoft.com/office/drawing/2014/main" id="{00000000-0008-0000-0500-0000C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3" name="Picture 53" descr="clip_image507">
          <a:extLst>
            <a:ext uri="{FF2B5EF4-FFF2-40B4-BE49-F238E27FC236}">
              <a16:creationId xmlns:a16="http://schemas.microsoft.com/office/drawing/2014/main" id="{00000000-0008-0000-0500-0000C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4" name="Picture 54" descr="clip_image507">
          <a:extLst>
            <a:ext uri="{FF2B5EF4-FFF2-40B4-BE49-F238E27FC236}">
              <a16:creationId xmlns:a16="http://schemas.microsoft.com/office/drawing/2014/main" id="{00000000-0008-0000-0500-0000C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5" name="Picture 55" descr="clip_image507">
          <a:extLst>
            <a:ext uri="{FF2B5EF4-FFF2-40B4-BE49-F238E27FC236}">
              <a16:creationId xmlns:a16="http://schemas.microsoft.com/office/drawing/2014/main" id="{00000000-0008-0000-0500-0000C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6" name="Picture 56" descr="clip_image507">
          <a:extLst>
            <a:ext uri="{FF2B5EF4-FFF2-40B4-BE49-F238E27FC236}">
              <a16:creationId xmlns:a16="http://schemas.microsoft.com/office/drawing/2014/main" id="{00000000-0008-0000-0500-0000C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7" name="Picture 57" descr="clip_image507">
          <a:extLst>
            <a:ext uri="{FF2B5EF4-FFF2-40B4-BE49-F238E27FC236}">
              <a16:creationId xmlns:a16="http://schemas.microsoft.com/office/drawing/2014/main" id="{00000000-0008-0000-0500-0000C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8" name="Picture 58" descr="clip_image507">
          <a:extLst>
            <a:ext uri="{FF2B5EF4-FFF2-40B4-BE49-F238E27FC236}">
              <a16:creationId xmlns:a16="http://schemas.microsoft.com/office/drawing/2014/main" id="{00000000-0008-0000-0500-0000C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69" name="Picture 59" descr="clip_image507">
          <a:extLst>
            <a:ext uri="{FF2B5EF4-FFF2-40B4-BE49-F238E27FC236}">
              <a16:creationId xmlns:a16="http://schemas.microsoft.com/office/drawing/2014/main" id="{00000000-0008-0000-0500-0000C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0" name="Picture 60" descr="clip_image507">
          <a:extLst>
            <a:ext uri="{FF2B5EF4-FFF2-40B4-BE49-F238E27FC236}">
              <a16:creationId xmlns:a16="http://schemas.microsoft.com/office/drawing/2014/main" id="{00000000-0008-0000-0500-0000C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1" name="Picture 61" descr="clip_image507">
          <a:extLst>
            <a:ext uri="{FF2B5EF4-FFF2-40B4-BE49-F238E27FC236}">
              <a16:creationId xmlns:a16="http://schemas.microsoft.com/office/drawing/2014/main" id="{00000000-0008-0000-0500-0000C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2" name="Picture 62" descr="clip_image507">
          <a:extLst>
            <a:ext uri="{FF2B5EF4-FFF2-40B4-BE49-F238E27FC236}">
              <a16:creationId xmlns:a16="http://schemas.microsoft.com/office/drawing/2014/main" id="{00000000-0008-0000-0500-0000C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3" name="Picture 63" descr="clip_image507">
          <a:extLst>
            <a:ext uri="{FF2B5EF4-FFF2-40B4-BE49-F238E27FC236}">
              <a16:creationId xmlns:a16="http://schemas.microsoft.com/office/drawing/2014/main" id="{00000000-0008-0000-0500-0000C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4" name="Picture 64" descr="clip_image507">
          <a:extLst>
            <a:ext uri="{FF2B5EF4-FFF2-40B4-BE49-F238E27FC236}">
              <a16:creationId xmlns:a16="http://schemas.microsoft.com/office/drawing/2014/main" id="{00000000-0008-0000-0500-0000C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5" name="Picture 65" descr="clip_image507">
          <a:extLst>
            <a:ext uri="{FF2B5EF4-FFF2-40B4-BE49-F238E27FC236}">
              <a16:creationId xmlns:a16="http://schemas.microsoft.com/office/drawing/2014/main" id="{00000000-0008-0000-0500-0000C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6" name="Picture 66" descr="clip_image507">
          <a:extLst>
            <a:ext uri="{FF2B5EF4-FFF2-40B4-BE49-F238E27FC236}">
              <a16:creationId xmlns:a16="http://schemas.microsoft.com/office/drawing/2014/main" id="{00000000-0008-0000-0500-0000D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7" name="Picture 67" descr="clip_image507">
          <a:extLst>
            <a:ext uri="{FF2B5EF4-FFF2-40B4-BE49-F238E27FC236}">
              <a16:creationId xmlns:a16="http://schemas.microsoft.com/office/drawing/2014/main" id="{00000000-0008-0000-0500-0000D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8" name="Picture 68" descr="clip_image507">
          <a:extLst>
            <a:ext uri="{FF2B5EF4-FFF2-40B4-BE49-F238E27FC236}">
              <a16:creationId xmlns:a16="http://schemas.microsoft.com/office/drawing/2014/main" id="{00000000-0008-0000-0500-0000D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79" name="Picture 69" descr="clip_image507">
          <a:extLst>
            <a:ext uri="{FF2B5EF4-FFF2-40B4-BE49-F238E27FC236}">
              <a16:creationId xmlns:a16="http://schemas.microsoft.com/office/drawing/2014/main" id="{00000000-0008-0000-0500-0000D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0" name="Picture 70" descr="clip_image507">
          <a:extLst>
            <a:ext uri="{FF2B5EF4-FFF2-40B4-BE49-F238E27FC236}">
              <a16:creationId xmlns:a16="http://schemas.microsoft.com/office/drawing/2014/main" id="{00000000-0008-0000-0500-0000D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1" name="Picture 71" descr="clip_image507">
          <a:extLst>
            <a:ext uri="{FF2B5EF4-FFF2-40B4-BE49-F238E27FC236}">
              <a16:creationId xmlns:a16="http://schemas.microsoft.com/office/drawing/2014/main" id="{00000000-0008-0000-0500-0000D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2" name="Picture 72" descr="clip_image507">
          <a:extLst>
            <a:ext uri="{FF2B5EF4-FFF2-40B4-BE49-F238E27FC236}">
              <a16:creationId xmlns:a16="http://schemas.microsoft.com/office/drawing/2014/main" id="{00000000-0008-0000-0500-0000D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3" name="Picture 73" descr="clip_image507">
          <a:extLst>
            <a:ext uri="{FF2B5EF4-FFF2-40B4-BE49-F238E27FC236}">
              <a16:creationId xmlns:a16="http://schemas.microsoft.com/office/drawing/2014/main" id="{00000000-0008-0000-0500-0000D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4" name="Picture 74" descr="clip_image507">
          <a:extLst>
            <a:ext uri="{FF2B5EF4-FFF2-40B4-BE49-F238E27FC236}">
              <a16:creationId xmlns:a16="http://schemas.microsoft.com/office/drawing/2014/main" id="{00000000-0008-0000-0500-0000D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5" name="Picture 75" descr="clip_image507">
          <a:extLst>
            <a:ext uri="{FF2B5EF4-FFF2-40B4-BE49-F238E27FC236}">
              <a16:creationId xmlns:a16="http://schemas.microsoft.com/office/drawing/2014/main" id="{00000000-0008-0000-0500-0000D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6" name="Picture 76" descr="clip_image507">
          <a:extLst>
            <a:ext uri="{FF2B5EF4-FFF2-40B4-BE49-F238E27FC236}">
              <a16:creationId xmlns:a16="http://schemas.microsoft.com/office/drawing/2014/main" id="{00000000-0008-0000-0500-0000D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7" name="Picture 77" descr="clip_image507">
          <a:extLst>
            <a:ext uri="{FF2B5EF4-FFF2-40B4-BE49-F238E27FC236}">
              <a16:creationId xmlns:a16="http://schemas.microsoft.com/office/drawing/2014/main" id="{00000000-0008-0000-0500-0000D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8" name="Picture 78" descr="clip_image507">
          <a:extLst>
            <a:ext uri="{FF2B5EF4-FFF2-40B4-BE49-F238E27FC236}">
              <a16:creationId xmlns:a16="http://schemas.microsoft.com/office/drawing/2014/main" id="{00000000-0008-0000-0500-0000D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89" name="Picture 79" descr="clip_image507">
          <a:extLst>
            <a:ext uri="{FF2B5EF4-FFF2-40B4-BE49-F238E27FC236}">
              <a16:creationId xmlns:a16="http://schemas.microsoft.com/office/drawing/2014/main" id="{00000000-0008-0000-0500-0000D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0" name="Picture 80" descr="clip_image507">
          <a:extLst>
            <a:ext uri="{FF2B5EF4-FFF2-40B4-BE49-F238E27FC236}">
              <a16:creationId xmlns:a16="http://schemas.microsoft.com/office/drawing/2014/main" id="{00000000-0008-0000-0500-0000D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1" name="Picture 81" descr="clip_image507">
          <a:extLst>
            <a:ext uri="{FF2B5EF4-FFF2-40B4-BE49-F238E27FC236}">
              <a16:creationId xmlns:a16="http://schemas.microsoft.com/office/drawing/2014/main" id="{00000000-0008-0000-0500-0000D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2" name="Picture 82" descr="clip_image507">
          <a:extLst>
            <a:ext uri="{FF2B5EF4-FFF2-40B4-BE49-F238E27FC236}">
              <a16:creationId xmlns:a16="http://schemas.microsoft.com/office/drawing/2014/main" id="{00000000-0008-0000-0500-0000E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3" name="Picture 83" descr="clip_image507">
          <a:extLst>
            <a:ext uri="{FF2B5EF4-FFF2-40B4-BE49-F238E27FC236}">
              <a16:creationId xmlns:a16="http://schemas.microsoft.com/office/drawing/2014/main" id="{00000000-0008-0000-0500-0000E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4" name="Picture 84" descr="clip_image507">
          <a:extLst>
            <a:ext uri="{FF2B5EF4-FFF2-40B4-BE49-F238E27FC236}">
              <a16:creationId xmlns:a16="http://schemas.microsoft.com/office/drawing/2014/main" id="{00000000-0008-0000-0500-0000E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5" name="Picture 85" descr="clip_image507">
          <a:extLst>
            <a:ext uri="{FF2B5EF4-FFF2-40B4-BE49-F238E27FC236}">
              <a16:creationId xmlns:a16="http://schemas.microsoft.com/office/drawing/2014/main" id="{00000000-0008-0000-05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6" name="Picture 86" descr="clip_image507">
          <a:extLst>
            <a:ext uri="{FF2B5EF4-FFF2-40B4-BE49-F238E27FC236}">
              <a16:creationId xmlns:a16="http://schemas.microsoft.com/office/drawing/2014/main" id="{00000000-0008-0000-0500-0000E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7" name="Picture 87" descr="clip_image507">
          <a:extLst>
            <a:ext uri="{FF2B5EF4-FFF2-40B4-BE49-F238E27FC236}">
              <a16:creationId xmlns:a16="http://schemas.microsoft.com/office/drawing/2014/main" id="{00000000-0008-0000-0500-0000E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8" name="Picture 88" descr="clip_image507">
          <a:extLst>
            <a:ext uri="{FF2B5EF4-FFF2-40B4-BE49-F238E27FC236}">
              <a16:creationId xmlns:a16="http://schemas.microsoft.com/office/drawing/2014/main" id="{00000000-0008-0000-0500-0000E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399" name="Picture 89" descr="clip_image507">
          <a:extLst>
            <a:ext uri="{FF2B5EF4-FFF2-40B4-BE49-F238E27FC236}">
              <a16:creationId xmlns:a16="http://schemas.microsoft.com/office/drawing/2014/main" id="{00000000-0008-0000-0500-0000E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0" name="Picture 90" descr="clip_image507">
          <a:extLst>
            <a:ext uri="{FF2B5EF4-FFF2-40B4-BE49-F238E27FC236}">
              <a16:creationId xmlns:a16="http://schemas.microsoft.com/office/drawing/2014/main" id="{00000000-0008-0000-0500-0000E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1" name="Picture 91" descr="clip_image507">
          <a:extLst>
            <a:ext uri="{FF2B5EF4-FFF2-40B4-BE49-F238E27FC236}">
              <a16:creationId xmlns:a16="http://schemas.microsoft.com/office/drawing/2014/main" id="{00000000-0008-0000-0500-0000E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2" name="Picture 92" descr="clip_image507">
          <a:extLst>
            <a:ext uri="{FF2B5EF4-FFF2-40B4-BE49-F238E27FC236}">
              <a16:creationId xmlns:a16="http://schemas.microsoft.com/office/drawing/2014/main" id="{00000000-0008-0000-0500-0000E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3" name="Picture 93" descr="clip_image507">
          <a:extLst>
            <a:ext uri="{FF2B5EF4-FFF2-40B4-BE49-F238E27FC236}">
              <a16:creationId xmlns:a16="http://schemas.microsoft.com/office/drawing/2014/main" id="{00000000-0008-0000-0500-0000E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4" name="Picture 94" descr="clip_image507">
          <a:extLst>
            <a:ext uri="{FF2B5EF4-FFF2-40B4-BE49-F238E27FC236}">
              <a16:creationId xmlns:a16="http://schemas.microsoft.com/office/drawing/2014/main" id="{00000000-0008-0000-0500-0000E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5" name="Picture 95" descr="clip_image507">
          <a:extLst>
            <a:ext uri="{FF2B5EF4-FFF2-40B4-BE49-F238E27FC236}">
              <a16:creationId xmlns:a16="http://schemas.microsoft.com/office/drawing/2014/main" id="{00000000-0008-0000-0500-0000E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6" name="Picture 116" descr="clip_image507">
          <a:extLst>
            <a:ext uri="{FF2B5EF4-FFF2-40B4-BE49-F238E27FC236}">
              <a16:creationId xmlns:a16="http://schemas.microsoft.com/office/drawing/2014/main" id="{00000000-0008-0000-0500-0000E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7" name="Picture 117" descr="clip_image507">
          <a:extLst>
            <a:ext uri="{FF2B5EF4-FFF2-40B4-BE49-F238E27FC236}">
              <a16:creationId xmlns:a16="http://schemas.microsoft.com/office/drawing/2014/main" id="{00000000-0008-0000-0500-0000E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8" name="Picture 118" descr="clip_image507">
          <a:extLst>
            <a:ext uri="{FF2B5EF4-FFF2-40B4-BE49-F238E27FC236}">
              <a16:creationId xmlns:a16="http://schemas.microsoft.com/office/drawing/2014/main" id="{00000000-0008-0000-0500-0000F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09" name="Picture 119" descr="clip_image507">
          <a:extLst>
            <a:ext uri="{FF2B5EF4-FFF2-40B4-BE49-F238E27FC236}">
              <a16:creationId xmlns:a16="http://schemas.microsoft.com/office/drawing/2014/main" id="{00000000-0008-0000-0500-0000F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0" name="Picture 120" descr="clip_image507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1" name="Picture 121" descr="clip_image507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2" name="Picture 122" descr="clip_image507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3" name="Picture 123" descr="clip_image507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4" name="Picture 130" descr="clip_image507">
          <a:extLst>
            <a:ext uri="{FF2B5EF4-FFF2-40B4-BE49-F238E27FC236}">
              <a16:creationId xmlns:a16="http://schemas.microsoft.com/office/drawing/2014/main" id="{00000000-0008-0000-0500-0000F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5" name="Picture 131" descr="clip_image507">
          <a:extLst>
            <a:ext uri="{FF2B5EF4-FFF2-40B4-BE49-F238E27FC236}">
              <a16:creationId xmlns:a16="http://schemas.microsoft.com/office/drawing/2014/main" id="{00000000-0008-0000-0500-0000F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6" name="Picture 132" descr="clip_image507">
          <a:extLst>
            <a:ext uri="{FF2B5EF4-FFF2-40B4-BE49-F238E27FC236}">
              <a16:creationId xmlns:a16="http://schemas.microsoft.com/office/drawing/2014/main" id="{00000000-0008-0000-0500-0000F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7" name="Picture 133" descr="clip_image507">
          <a:extLst>
            <a:ext uri="{FF2B5EF4-FFF2-40B4-BE49-F238E27FC236}">
              <a16:creationId xmlns:a16="http://schemas.microsoft.com/office/drawing/2014/main" id="{00000000-0008-0000-0500-0000F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8" name="Picture 134" descr="clip_image507">
          <a:extLst>
            <a:ext uri="{FF2B5EF4-FFF2-40B4-BE49-F238E27FC236}">
              <a16:creationId xmlns:a16="http://schemas.microsoft.com/office/drawing/2014/main" id="{00000000-0008-0000-0500-0000F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19" name="Picture 135" descr="clip_image507">
          <a:extLst>
            <a:ext uri="{FF2B5EF4-FFF2-40B4-BE49-F238E27FC236}">
              <a16:creationId xmlns:a16="http://schemas.microsoft.com/office/drawing/2014/main" id="{00000000-0008-0000-0500-0000F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0" name="Picture 136" descr="clip_image507">
          <a:extLst>
            <a:ext uri="{FF2B5EF4-FFF2-40B4-BE49-F238E27FC236}">
              <a16:creationId xmlns:a16="http://schemas.microsoft.com/office/drawing/2014/main" id="{00000000-0008-0000-0500-0000F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1" name="Picture 137" descr="clip_image507">
          <a:extLst>
            <a:ext uri="{FF2B5EF4-FFF2-40B4-BE49-F238E27FC236}">
              <a16:creationId xmlns:a16="http://schemas.microsoft.com/office/drawing/2014/main" id="{00000000-0008-0000-0500-0000F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2" name="Picture 138" descr="clip_image507">
          <a:extLst>
            <a:ext uri="{FF2B5EF4-FFF2-40B4-BE49-F238E27FC236}">
              <a16:creationId xmlns:a16="http://schemas.microsoft.com/office/drawing/2014/main" id="{00000000-0008-0000-0500-0000F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3" name="Picture 139" descr="clip_image507">
          <a:extLst>
            <a:ext uri="{FF2B5EF4-FFF2-40B4-BE49-F238E27FC236}">
              <a16:creationId xmlns:a16="http://schemas.microsoft.com/office/drawing/2014/main" id="{00000000-0008-0000-0500-0000F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4" name="Picture 140" descr="clip_image507">
          <a:extLst>
            <a:ext uri="{FF2B5EF4-FFF2-40B4-BE49-F238E27FC236}">
              <a16:creationId xmlns:a16="http://schemas.microsoft.com/office/drawing/2014/main" id="{00000000-0008-0000-0500-00000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5" name="Picture 141" descr="clip_image507">
          <a:extLst>
            <a:ext uri="{FF2B5EF4-FFF2-40B4-BE49-F238E27FC236}">
              <a16:creationId xmlns:a16="http://schemas.microsoft.com/office/drawing/2014/main" id="{00000000-0008-0000-0500-00000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6" name="Picture 142" descr="clip_image507">
          <a:extLst>
            <a:ext uri="{FF2B5EF4-FFF2-40B4-BE49-F238E27FC236}">
              <a16:creationId xmlns:a16="http://schemas.microsoft.com/office/drawing/2014/main" id="{00000000-0008-0000-0500-00000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7" name="Picture 143" descr="clip_image507">
          <a:extLst>
            <a:ext uri="{FF2B5EF4-FFF2-40B4-BE49-F238E27FC236}">
              <a16:creationId xmlns:a16="http://schemas.microsoft.com/office/drawing/2014/main" id="{00000000-0008-0000-0500-00000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8" name="Picture 144" descr="clip_image507">
          <a:extLst>
            <a:ext uri="{FF2B5EF4-FFF2-40B4-BE49-F238E27FC236}">
              <a16:creationId xmlns:a16="http://schemas.microsoft.com/office/drawing/2014/main" id="{00000000-0008-0000-0500-00000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29" name="Picture 145" descr="clip_image507">
          <a:extLst>
            <a:ext uri="{FF2B5EF4-FFF2-40B4-BE49-F238E27FC236}">
              <a16:creationId xmlns:a16="http://schemas.microsoft.com/office/drawing/2014/main" id="{00000000-0008-0000-0500-00000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0" name="Picture 146" descr="clip_image507">
          <a:extLst>
            <a:ext uri="{FF2B5EF4-FFF2-40B4-BE49-F238E27FC236}">
              <a16:creationId xmlns:a16="http://schemas.microsoft.com/office/drawing/2014/main" id="{00000000-0008-0000-0500-00000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1" name="Picture 147" descr="clip_image507">
          <a:extLst>
            <a:ext uri="{FF2B5EF4-FFF2-40B4-BE49-F238E27FC236}">
              <a16:creationId xmlns:a16="http://schemas.microsoft.com/office/drawing/2014/main" id="{00000000-0008-0000-0500-00000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2" name="Picture 148" descr="clip_image507">
          <a:extLst>
            <a:ext uri="{FF2B5EF4-FFF2-40B4-BE49-F238E27FC236}">
              <a16:creationId xmlns:a16="http://schemas.microsoft.com/office/drawing/2014/main" id="{00000000-0008-0000-0500-00000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3" name="Picture 149" descr="clip_image507">
          <a:extLst>
            <a:ext uri="{FF2B5EF4-FFF2-40B4-BE49-F238E27FC236}">
              <a16:creationId xmlns:a16="http://schemas.microsoft.com/office/drawing/2014/main" id="{00000000-0008-0000-0500-00000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4" name="Picture 150" descr="clip_image507">
          <a:extLst>
            <a:ext uri="{FF2B5EF4-FFF2-40B4-BE49-F238E27FC236}">
              <a16:creationId xmlns:a16="http://schemas.microsoft.com/office/drawing/2014/main" id="{00000000-0008-0000-0500-00000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5" name="Picture 151" descr="clip_image507">
          <a:extLst>
            <a:ext uri="{FF2B5EF4-FFF2-40B4-BE49-F238E27FC236}">
              <a16:creationId xmlns:a16="http://schemas.microsoft.com/office/drawing/2014/main" id="{00000000-0008-0000-0500-00000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6" name="Picture 152" descr="clip_image507">
          <a:extLst>
            <a:ext uri="{FF2B5EF4-FFF2-40B4-BE49-F238E27FC236}">
              <a16:creationId xmlns:a16="http://schemas.microsoft.com/office/drawing/2014/main" id="{00000000-0008-0000-0500-00000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7" name="Picture 153" descr="clip_image507">
          <a:extLst>
            <a:ext uri="{FF2B5EF4-FFF2-40B4-BE49-F238E27FC236}">
              <a16:creationId xmlns:a16="http://schemas.microsoft.com/office/drawing/2014/main" id="{00000000-0008-0000-0500-00000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8" name="Picture 154" descr="clip_image507">
          <a:extLst>
            <a:ext uri="{FF2B5EF4-FFF2-40B4-BE49-F238E27FC236}">
              <a16:creationId xmlns:a16="http://schemas.microsoft.com/office/drawing/2014/main" id="{00000000-0008-0000-0500-00000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39" name="Picture 155" descr="clip_image507">
          <a:extLst>
            <a:ext uri="{FF2B5EF4-FFF2-40B4-BE49-F238E27FC236}">
              <a16:creationId xmlns:a16="http://schemas.microsoft.com/office/drawing/2014/main" id="{00000000-0008-0000-0500-00000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0" name="Picture 156" descr="clip_image507">
          <a:extLst>
            <a:ext uri="{FF2B5EF4-FFF2-40B4-BE49-F238E27FC236}">
              <a16:creationId xmlns:a16="http://schemas.microsoft.com/office/drawing/2014/main" id="{00000000-0008-0000-0500-00001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1" name="Picture 157" descr="clip_image507">
          <a:extLst>
            <a:ext uri="{FF2B5EF4-FFF2-40B4-BE49-F238E27FC236}">
              <a16:creationId xmlns:a16="http://schemas.microsoft.com/office/drawing/2014/main" id="{00000000-0008-0000-0500-00001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2" name="Picture 158" descr="clip_image507">
          <a:extLst>
            <a:ext uri="{FF2B5EF4-FFF2-40B4-BE49-F238E27FC236}">
              <a16:creationId xmlns:a16="http://schemas.microsoft.com/office/drawing/2014/main" id="{00000000-0008-0000-0500-00001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3" name="Picture 159" descr="clip_image507">
          <a:extLst>
            <a:ext uri="{FF2B5EF4-FFF2-40B4-BE49-F238E27FC236}">
              <a16:creationId xmlns:a16="http://schemas.microsoft.com/office/drawing/2014/main" id="{00000000-0008-0000-0500-00001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4" name="Picture 160" descr="clip_image507">
          <a:extLst>
            <a:ext uri="{FF2B5EF4-FFF2-40B4-BE49-F238E27FC236}">
              <a16:creationId xmlns:a16="http://schemas.microsoft.com/office/drawing/2014/main" id="{00000000-0008-0000-0500-00001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5" name="Picture 161" descr="clip_image507">
          <a:extLst>
            <a:ext uri="{FF2B5EF4-FFF2-40B4-BE49-F238E27FC236}">
              <a16:creationId xmlns:a16="http://schemas.microsoft.com/office/drawing/2014/main" id="{00000000-0008-0000-0500-00001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6" name="Picture 162" descr="clip_image507">
          <a:extLst>
            <a:ext uri="{FF2B5EF4-FFF2-40B4-BE49-F238E27FC236}">
              <a16:creationId xmlns:a16="http://schemas.microsoft.com/office/drawing/2014/main" id="{00000000-0008-0000-0500-00001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7" name="Picture 163" descr="clip_image507">
          <a:extLst>
            <a:ext uri="{FF2B5EF4-FFF2-40B4-BE49-F238E27FC236}">
              <a16:creationId xmlns:a16="http://schemas.microsoft.com/office/drawing/2014/main" id="{00000000-0008-0000-0500-00001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8" name="Picture 164" descr="clip_image507">
          <a:extLst>
            <a:ext uri="{FF2B5EF4-FFF2-40B4-BE49-F238E27FC236}">
              <a16:creationId xmlns:a16="http://schemas.microsoft.com/office/drawing/2014/main" id="{00000000-0008-0000-0500-00001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49" name="Picture 165" descr="clip_image507">
          <a:extLst>
            <a:ext uri="{FF2B5EF4-FFF2-40B4-BE49-F238E27FC236}">
              <a16:creationId xmlns:a16="http://schemas.microsoft.com/office/drawing/2014/main" id="{00000000-0008-0000-0500-00001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0" name="Picture 166" descr="clip_image507">
          <a:extLst>
            <a:ext uri="{FF2B5EF4-FFF2-40B4-BE49-F238E27FC236}">
              <a16:creationId xmlns:a16="http://schemas.microsoft.com/office/drawing/2014/main" id="{00000000-0008-0000-0500-00001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1" name="Picture 167" descr="clip_image507">
          <a:extLst>
            <a:ext uri="{FF2B5EF4-FFF2-40B4-BE49-F238E27FC236}">
              <a16:creationId xmlns:a16="http://schemas.microsoft.com/office/drawing/2014/main" id="{00000000-0008-0000-0500-00001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2" name="Picture 168" descr="clip_image507">
          <a:extLst>
            <a:ext uri="{FF2B5EF4-FFF2-40B4-BE49-F238E27FC236}">
              <a16:creationId xmlns:a16="http://schemas.microsoft.com/office/drawing/2014/main" id="{00000000-0008-0000-0500-00001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3" name="Picture 169" descr="clip_image507">
          <a:extLst>
            <a:ext uri="{FF2B5EF4-FFF2-40B4-BE49-F238E27FC236}">
              <a16:creationId xmlns:a16="http://schemas.microsoft.com/office/drawing/2014/main" id="{00000000-0008-0000-0500-00001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4" name="Picture 1485" descr="clip_image507">
          <a:extLst>
            <a:ext uri="{FF2B5EF4-FFF2-40B4-BE49-F238E27FC236}">
              <a16:creationId xmlns:a16="http://schemas.microsoft.com/office/drawing/2014/main" id="{00000000-0008-0000-0500-00001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5" name="Picture 1486" descr="clip_image507">
          <a:extLst>
            <a:ext uri="{FF2B5EF4-FFF2-40B4-BE49-F238E27FC236}">
              <a16:creationId xmlns:a16="http://schemas.microsoft.com/office/drawing/2014/main" id="{00000000-0008-0000-0500-00001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6" name="Picture 1487" descr="clip_image507">
          <a:extLst>
            <a:ext uri="{FF2B5EF4-FFF2-40B4-BE49-F238E27FC236}">
              <a16:creationId xmlns:a16="http://schemas.microsoft.com/office/drawing/2014/main" id="{00000000-0008-0000-0500-00002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7" name="Picture 1488" descr="clip_image507">
          <a:extLst>
            <a:ext uri="{FF2B5EF4-FFF2-40B4-BE49-F238E27FC236}">
              <a16:creationId xmlns:a16="http://schemas.microsoft.com/office/drawing/2014/main" id="{00000000-0008-0000-0500-00002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8" name="Picture 1489" descr="clip_image507">
          <a:extLst>
            <a:ext uri="{FF2B5EF4-FFF2-40B4-BE49-F238E27FC236}">
              <a16:creationId xmlns:a16="http://schemas.microsoft.com/office/drawing/2014/main" id="{00000000-0008-0000-0500-00002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59" name="Picture 1490" descr="clip_image507">
          <a:extLst>
            <a:ext uri="{FF2B5EF4-FFF2-40B4-BE49-F238E27FC236}">
              <a16:creationId xmlns:a16="http://schemas.microsoft.com/office/drawing/2014/main" id="{00000000-0008-0000-0500-00002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0" name="Picture 1491" descr="clip_image507">
          <a:extLst>
            <a:ext uri="{FF2B5EF4-FFF2-40B4-BE49-F238E27FC236}">
              <a16:creationId xmlns:a16="http://schemas.microsoft.com/office/drawing/2014/main" id="{00000000-0008-0000-0500-00002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1" name="Picture 1492" descr="clip_image507">
          <a:extLst>
            <a:ext uri="{FF2B5EF4-FFF2-40B4-BE49-F238E27FC236}">
              <a16:creationId xmlns:a16="http://schemas.microsoft.com/office/drawing/2014/main" id="{00000000-0008-0000-0500-00002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2" name="Picture 40" descr="clip_image507">
          <a:extLst>
            <a:ext uri="{FF2B5EF4-FFF2-40B4-BE49-F238E27FC236}">
              <a16:creationId xmlns:a16="http://schemas.microsoft.com/office/drawing/2014/main" id="{00000000-0008-0000-0500-00002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3" name="Picture 41" descr="clip_image507">
          <a:extLst>
            <a:ext uri="{FF2B5EF4-FFF2-40B4-BE49-F238E27FC236}">
              <a16:creationId xmlns:a16="http://schemas.microsoft.com/office/drawing/2014/main" id="{00000000-0008-0000-0500-00002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4" name="Picture 42" descr="clip_image507">
          <a:extLst>
            <a:ext uri="{FF2B5EF4-FFF2-40B4-BE49-F238E27FC236}">
              <a16:creationId xmlns:a16="http://schemas.microsoft.com/office/drawing/2014/main" id="{00000000-0008-0000-0500-00002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5" name="Picture 43" descr="clip_image507">
          <a:extLst>
            <a:ext uri="{FF2B5EF4-FFF2-40B4-BE49-F238E27FC236}">
              <a16:creationId xmlns:a16="http://schemas.microsoft.com/office/drawing/2014/main" id="{00000000-0008-0000-0500-00002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6" name="Picture 44" descr="clip_image507">
          <a:extLst>
            <a:ext uri="{FF2B5EF4-FFF2-40B4-BE49-F238E27FC236}">
              <a16:creationId xmlns:a16="http://schemas.microsoft.com/office/drawing/2014/main" id="{00000000-0008-0000-0500-00002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7" name="Picture 45" descr="clip_image507">
          <a:extLst>
            <a:ext uri="{FF2B5EF4-FFF2-40B4-BE49-F238E27FC236}">
              <a16:creationId xmlns:a16="http://schemas.microsoft.com/office/drawing/2014/main" id="{00000000-0008-0000-0500-00002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8" name="Picture 46" descr="clip_image507">
          <a:extLst>
            <a:ext uri="{FF2B5EF4-FFF2-40B4-BE49-F238E27FC236}">
              <a16:creationId xmlns:a16="http://schemas.microsoft.com/office/drawing/2014/main" id="{00000000-0008-0000-0500-00002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69" name="Picture 47" descr="clip_image507">
          <a:extLst>
            <a:ext uri="{FF2B5EF4-FFF2-40B4-BE49-F238E27FC236}">
              <a16:creationId xmlns:a16="http://schemas.microsoft.com/office/drawing/2014/main" id="{00000000-0008-0000-0500-00002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0" name="Picture 48" descr="clip_image507">
          <a:extLst>
            <a:ext uri="{FF2B5EF4-FFF2-40B4-BE49-F238E27FC236}">
              <a16:creationId xmlns:a16="http://schemas.microsoft.com/office/drawing/2014/main" id="{00000000-0008-0000-0500-00002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1" name="Picture 49" descr="clip_image507">
          <a:extLst>
            <a:ext uri="{FF2B5EF4-FFF2-40B4-BE49-F238E27FC236}">
              <a16:creationId xmlns:a16="http://schemas.microsoft.com/office/drawing/2014/main" id="{00000000-0008-0000-0500-00002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2" name="Picture 50" descr="clip_image507">
          <a:extLst>
            <a:ext uri="{FF2B5EF4-FFF2-40B4-BE49-F238E27FC236}">
              <a16:creationId xmlns:a16="http://schemas.microsoft.com/office/drawing/2014/main" id="{00000000-0008-0000-0500-00003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3" name="Picture 51" descr="clip_image507">
          <a:extLst>
            <a:ext uri="{FF2B5EF4-FFF2-40B4-BE49-F238E27FC236}">
              <a16:creationId xmlns:a16="http://schemas.microsoft.com/office/drawing/2014/main" id="{00000000-0008-0000-0500-00003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4" name="Picture 52" descr="clip_image507">
          <a:extLst>
            <a:ext uri="{FF2B5EF4-FFF2-40B4-BE49-F238E27FC236}">
              <a16:creationId xmlns:a16="http://schemas.microsoft.com/office/drawing/2014/main" id="{00000000-0008-0000-0500-00003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5" name="Picture 53" descr="clip_image507">
          <a:extLst>
            <a:ext uri="{FF2B5EF4-FFF2-40B4-BE49-F238E27FC236}">
              <a16:creationId xmlns:a16="http://schemas.microsoft.com/office/drawing/2014/main" id="{00000000-0008-0000-0500-00003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6" name="Picture 54" descr="clip_image507">
          <a:extLst>
            <a:ext uri="{FF2B5EF4-FFF2-40B4-BE49-F238E27FC236}">
              <a16:creationId xmlns:a16="http://schemas.microsoft.com/office/drawing/2014/main" id="{00000000-0008-0000-0500-00003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7" name="Picture 55" descr="clip_image507">
          <a:extLst>
            <a:ext uri="{FF2B5EF4-FFF2-40B4-BE49-F238E27FC236}">
              <a16:creationId xmlns:a16="http://schemas.microsoft.com/office/drawing/2014/main" id="{00000000-0008-0000-0500-00003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8" name="Picture 56" descr="clip_image507">
          <a:extLst>
            <a:ext uri="{FF2B5EF4-FFF2-40B4-BE49-F238E27FC236}">
              <a16:creationId xmlns:a16="http://schemas.microsoft.com/office/drawing/2014/main" id="{00000000-0008-0000-0500-00003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79" name="Picture 57" descr="clip_image507">
          <a:extLst>
            <a:ext uri="{FF2B5EF4-FFF2-40B4-BE49-F238E27FC236}">
              <a16:creationId xmlns:a16="http://schemas.microsoft.com/office/drawing/2014/main" id="{00000000-0008-0000-0500-00003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0" name="Picture 58" descr="clip_image507">
          <a:extLst>
            <a:ext uri="{FF2B5EF4-FFF2-40B4-BE49-F238E27FC236}">
              <a16:creationId xmlns:a16="http://schemas.microsoft.com/office/drawing/2014/main" id="{00000000-0008-0000-0500-00003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1" name="Picture 59" descr="clip_image507">
          <a:extLst>
            <a:ext uri="{FF2B5EF4-FFF2-40B4-BE49-F238E27FC236}">
              <a16:creationId xmlns:a16="http://schemas.microsoft.com/office/drawing/2014/main" id="{00000000-0008-0000-0500-00003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2" name="Picture 60" descr="clip_image507">
          <a:extLst>
            <a:ext uri="{FF2B5EF4-FFF2-40B4-BE49-F238E27FC236}">
              <a16:creationId xmlns:a16="http://schemas.microsoft.com/office/drawing/2014/main" id="{00000000-0008-0000-0500-00003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3" name="Picture 61" descr="clip_image507">
          <a:extLst>
            <a:ext uri="{FF2B5EF4-FFF2-40B4-BE49-F238E27FC236}">
              <a16:creationId xmlns:a16="http://schemas.microsoft.com/office/drawing/2014/main" id="{00000000-0008-0000-0500-00003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4" name="Picture 62" descr="clip_image507">
          <a:extLst>
            <a:ext uri="{FF2B5EF4-FFF2-40B4-BE49-F238E27FC236}">
              <a16:creationId xmlns:a16="http://schemas.microsoft.com/office/drawing/2014/main" id="{00000000-0008-0000-0500-00003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5" name="Picture 63" descr="clip_image507">
          <a:extLst>
            <a:ext uri="{FF2B5EF4-FFF2-40B4-BE49-F238E27FC236}">
              <a16:creationId xmlns:a16="http://schemas.microsoft.com/office/drawing/2014/main" id="{00000000-0008-0000-0500-00003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6" name="Picture 64" descr="clip_image507">
          <a:extLst>
            <a:ext uri="{FF2B5EF4-FFF2-40B4-BE49-F238E27FC236}">
              <a16:creationId xmlns:a16="http://schemas.microsoft.com/office/drawing/2014/main" id="{00000000-0008-0000-0500-00003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7" name="Picture 65" descr="clip_image507">
          <a:extLst>
            <a:ext uri="{FF2B5EF4-FFF2-40B4-BE49-F238E27FC236}">
              <a16:creationId xmlns:a16="http://schemas.microsoft.com/office/drawing/2014/main" id="{00000000-0008-0000-0500-00003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8" name="Picture 66" descr="clip_image507">
          <a:extLst>
            <a:ext uri="{FF2B5EF4-FFF2-40B4-BE49-F238E27FC236}">
              <a16:creationId xmlns:a16="http://schemas.microsoft.com/office/drawing/2014/main" id="{00000000-0008-0000-0500-00004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89" name="Picture 67" descr="clip_image507">
          <a:extLst>
            <a:ext uri="{FF2B5EF4-FFF2-40B4-BE49-F238E27FC236}">
              <a16:creationId xmlns:a16="http://schemas.microsoft.com/office/drawing/2014/main" id="{00000000-0008-0000-0500-00004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0" name="Picture 68" descr="clip_image507">
          <a:extLst>
            <a:ext uri="{FF2B5EF4-FFF2-40B4-BE49-F238E27FC236}">
              <a16:creationId xmlns:a16="http://schemas.microsoft.com/office/drawing/2014/main" id="{00000000-0008-0000-0500-00004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1" name="Picture 69" descr="clip_image507">
          <a:extLst>
            <a:ext uri="{FF2B5EF4-FFF2-40B4-BE49-F238E27FC236}">
              <a16:creationId xmlns:a16="http://schemas.microsoft.com/office/drawing/2014/main" id="{00000000-0008-0000-0500-00004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2" name="Picture 70" descr="clip_image507">
          <a:extLst>
            <a:ext uri="{FF2B5EF4-FFF2-40B4-BE49-F238E27FC236}">
              <a16:creationId xmlns:a16="http://schemas.microsoft.com/office/drawing/2014/main" id="{00000000-0008-0000-0500-00004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3" name="Picture 71" descr="clip_image507">
          <a:extLst>
            <a:ext uri="{FF2B5EF4-FFF2-40B4-BE49-F238E27FC236}">
              <a16:creationId xmlns:a16="http://schemas.microsoft.com/office/drawing/2014/main" id="{00000000-0008-0000-0500-00004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4" name="Picture 72" descr="clip_image507">
          <a:extLst>
            <a:ext uri="{FF2B5EF4-FFF2-40B4-BE49-F238E27FC236}">
              <a16:creationId xmlns:a16="http://schemas.microsoft.com/office/drawing/2014/main" id="{00000000-0008-0000-0500-00004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5" name="Picture 73" descr="clip_image507">
          <a:extLst>
            <a:ext uri="{FF2B5EF4-FFF2-40B4-BE49-F238E27FC236}">
              <a16:creationId xmlns:a16="http://schemas.microsoft.com/office/drawing/2014/main" id="{00000000-0008-0000-05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6" name="Picture 74" descr="clip_image507">
          <a:extLst>
            <a:ext uri="{FF2B5EF4-FFF2-40B4-BE49-F238E27FC236}">
              <a16:creationId xmlns:a16="http://schemas.microsoft.com/office/drawing/2014/main" id="{00000000-0008-0000-05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7" name="Picture 75" descr="clip_image507">
          <a:extLst>
            <a:ext uri="{FF2B5EF4-FFF2-40B4-BE49-F238E27FC236}">
              <a16:creationId xmlns:a16="http://schemas.microsoft.com/office/drawing/2014/main" id="{00000000-0008-0000-0500-00004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8" name="Picture 76" descr="clip_image507">
          <a:extLst>
            <a:ext uri="{FF2B5EF4-FFF2-40B4-BE49-F238E27FC236}">
              <a16:creationId xmlns:a16="http://schemas.microsoft.com/office/drawing/2014/main" id="{00000000-0008-0000-0500-00004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499" name="Picture 77" descr="clip_image507">
          <a:extLst>
            <a:ext uri="{FF2B5EF4-FFF2-40B4-BE49-F238E27FC236}">
              <a16:creationId xmlns:a16="http://schemas.microsoft.com/office/drawing/2014/main" id="{00000000-0008-0000-0500-00004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0" name="Picture 78" descr="clip_image507">
          <a:extLst>
            <a:ext uri="{FF2B5EF4-FFF2-40B4-BE49-F238E27FC236}">
              <a16:creationId xmlns:a16="http://schemas.microsoft.com/office/drawing/2014/main" id="{00000000-0008-0000-0500-00004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1" name="Picture 79" descr="clip_image507">
          <a:extLst>
            <a:ext uri="{FF2B5EF4-FFF2-40B4-BE49-F238E27FC236}">
              <a16:creationId xmlns:a16="http://schemas.microsoft.com/office/drawing/2014/main" id="{00000000-0008-0000-0500-00004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2" name="Picture 80" descr="clip_image507">
          <a:extLst>
            <a:ext uri="{FF2B5EF4-FFF2-40B4-BE49-F238E27FC236}">
              <a16:creationId xmlns:a16="http://schemas.microsoft.com/office/drawing/2014/main" id="{00000000-0008-0000-0500-00004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3" name="Picture 81" descr="clip_image507">
          <a:extLst>
            <a:ext uri="{FF2B5EF4-FFF2-40B4-BE49-F238E27FC236}">
              <a16:creationId xmlns:a16="http://schemas.microsoft.com/office/drawing/2014/main" id="{00000000-0008-0000-0500-00004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4" name="Picture 82" descr="clip_image507">
          <a:extLst>
            <a:ext uri="{FF2B5EF4-FFF2-40B4-BE49-F238E27FC236}">
              <a16:creationId xmlns:a16="http://schemas.microsoft.com/office/drawing/2014/main" id="{00000000-0008-0000-0500-00005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5" name="Picture 83" descr="clip_image507">
          <a:extLst>
            <a:ext uri="{FF2B5EF4-FFF2-40B4-BE49-F238E27FC236}">
              <a16:creationId xmlns:a16="http://schemas.microsoft.com/office/drawing/2014/main" id="{00000000-0008-0000-0500-00005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6" name="Picture 84" descr="clip_image507">
          <a:extLst>
            <a:ext uri="{FF2B5EF4-FFF2-40B4-BE49-F238E27FC236}">
              <a16:creationId xmlns:a16="http://schemas.microsoft.com/office/drawing/2014/main" id="{00000000-0008-0000-0500-00005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7" name="Picture 85" descr="clip_image507">
          <a:extLst>
            <a:ext uri="{FF2B5EF4-FFF2-40B4-BE49-F238E27FC236}">
              <a16:creationId xmlns:a16="http://schemas.microsoft.com/office/drawing/2014/main" id="{00000000-0008-0000-0500-00005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8" name="Picture 86" descr="clip_image507">
          <a:extLst>
            <a:ext uri="{FF2B5EF4-FFF2-40B4-BE49-F238E27FC236}">
              <a16:creationId xmlns:a16="http://schemas.microsoft.com/office/drawing/2014/main" id="{00000000-0008-0000-0500-00005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09" name="Picture 87" descr="clip_image507">
          <a:extLst>
            <a:ext uri="{FF2B5EF4-FFF2-40B4-BE49-F238E27FC236}">
              <a16:creationId xmlns:a16="http://schemas.microsoft.com/office/drawing/2014/main" id="{00000000-0008-0000-0500-00005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0" name="Picture 88" descr="clip_image507">
          <a:extLst>
            <a:ext uri="{FF2B5EF4-FFF2-40B4-BE49-F238E27FC236}">
              <a16:creationId xmlns:a16="http://schemas.microsoft.com/office/drawing/2014/main" id="{00000000-0008-0000-0500-00005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1" name="Picture 89" descr="clip_image507">
          <a:extLst>
            <a:ext uri="{FF2B5EF4-FFF2-40B4-BE49-F238E27FC236}">
              <a16:creationId xmlns:a16="http://schemas.microsoft.com/office/drawing/2014/main" id="{00000000-0008-0000-0500-00005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2" name="Picture 90" descr="clip_image507">
          <a:extLst>
            <a:ext uri="{FF2B5EF4-FFF2-40B4-BE49-F238E27FC236}">
              <a16:creationId xmlns:a16="http://schemas.microsoft.com/office/drawing/2014/main" id="{00000000-0008-0000-05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3" name="Picture 91" descr="clip_image507">
          <a:extLst>
            <a:ext uri="{FF2B5EF4-FFF2-40B4-BE49-F238E27FC236}">
              <a16:creationId xmlns:a16="http://schemas.microsoft.com/office/drawing/2014/main" id="{00000000-0008-0000-0500-00005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4" name="Picture 92" descr="clip_image507">
          <a:extLst>
            <a:ext uri="{FF2B5EF4-FFF2-40B4-BE49-F238E27FC236}">
              <a16:creationId xmlns:a16="http://schemas.microsoft.com/office/drawing/2014/main" id="{00000000-0008-0000-0500-00005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5" name="Picture 93" descr="clip_image507">
          <a:extLst>
            <a:ext uri="{FF2B5EF4-FFF2-40B4-BE49-F238E27FC236}">
              <a16:creationId xmlns:a16="http://schemas.microsoft.com/office/drawing/2014/main" id="{00000000-0008-0000-0500-00005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6" name="Picture 94" descr="clip_image507">
          <a:extLst>
            <a:ext uri="{FF2B5EF4-FFF2-40B4-BE49-F238E27FC236}">
              <a16:creationId xmlns:a16="http://schemas.microsoft.com/office/drawing/2014/main" id="{00000000-0008-0000-0500-00005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7" name="Picture 95" descr="clip_image507">
          <a:extLst>
            <a:ext uri="{FF2B5EF4-FFF2-40B4-BE49-F238E27FC236}">
              <a16:creationId xmlns:a16="http://schemas.microsoft.com/office/drawing/2014/main" id="{00000000-0008-0000-0500-00005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8" name="Picture 116" descr="clip_image507">
          <a:extLst>
            <a:ext uri="{FF2B5EF4-FFF2-40B4-BE49-F238E27FC236}">
              <a16:creationId xmlns:a16="http://schemas.microsoft.com/office/drawing/2014/main" id="{00000000-0008-0000-0500-00005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19" name="Picture 117" descr="clip_image507">
          <a:extLst>
            <a:ext uri="{FF2B5EF4-FFF2-40B4-BE49-F238E27FC236}">
              <a16:creationId xmlns:a16="http://schemas.microsoft.com/office/drawing/2014/main" id="{00000000-0008-0000-0500-00005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0" name="Picture 118" descr="clip_image507">
          <a:extLst>
            <a:ext uri="{FF2B5EF4-FFF2-40B4-BE49-F238E27FC236}">
              <a16:creationId xmlns:a16="http://schemas.microsoft.com/office/drawing/2014/main" id="{00000000-0008-0000-0500-00006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1" name="Picture 119" descr="clip_image507">
          <a:extLst>
            <a:ext uri="{FF2B5EF4-FFF2-40B4-BE49-F238E27FC236}">
              <a16:creationId xmlns:a16="http://schemas.microsoft.com/office/drawing/2014/main" id="{00000000-0008-0000-0500-00006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2" name="Picture 120" descr="clip_image507">
          <a:extLst>
            <a:ext uri="{FF2B5EF4-FFF2-40B4-BE49-F238E27FC236}">
              <a16:creationId xmlns:a16="http://schemas.microsoft.com/office/drawing/2014/main" id="{00000000-0008-0000-0500-00006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3" name="Picture 121" descr="clip_image507">
          <a:extLst>
            <a:ext uri="{FF2B5EF4-FFF2-40B4-BE49-F238E27FC236}">
              <a16:creationId xmlns:a16="http://schemas.microsoft.com/office/drawing/2014/main" id="{00000000-0008-0000-0500-00006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4" name="Picture 122" descr="clip_image507">
          <a:extLst>
            <a:ext uri="{FF2B5EF4-FFF2-40B4-BE49-F238E27FC236}">
              <a16:creationId xmlns:a16="http://schemas.microsoft.com/office/drawing/2014/main" id="{00000000-0008-0000-0500-00006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5" name="Picture 123" descr="clip_image507">
          <a:extLst>
            <a:ext uri="{FF2B5EF4-FFF2-40B4-BE49-F238E27FC236}">
              <a16:creationId xmlns:a16="http://schemas.microsoft.com/office/drawing/2014/main" id="{00000000-0008-0000-0500-00006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6" name="Picture 130" descr="clip_image507">
          <a:extLst>
            <a:ext uri="{FF2B5EF4-FFF2-40B4-BE49-F238E27FC236}">
              <a16:creationId xmlns:a16="http://schemas.microsoft.com/office/drawing/2014/main" id="{00000000-0008-0000-0500-00006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7" name="Picture 131" descr="clip_image507">
          <a:extLst>
            <a:ext uri="{FF2B5EF4-FFF2-40B4-BE49-F238E27FC236}">
              <a16:creationId xmlns:a16="http://schemas.microsoft.com/office/drawing/2014/main" id="{00000000-0008-0000-0500-00006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8" name="Picture 132" descr="clip_image507">
          <a:extLst>
            <a:ext uri="{FF2B5EF4-FFF2-40B4-BE49-F238E27FC236}">
              <a16:creationId xmlns:a16="http://schemas.microsoft.com/office/drawing/2014/main" id="{00000000-0008-0000-0500-00006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29" name="Picture 133" descr="clip_image507">
          <a:extLst>
            <a:ext uri="{FF2B5EF4-FFF2-40B4-BE49-F238E27FC236}">
              <a16:creationId xmlns:a16="http://schemas.microsoft.com/office/drawing/2014/main" id="{00000000-0008-0000-0500-00006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0" name="Picture 134" descr="clip_image507">
          <a:extLst>
            <a:ext uri="{FF2B5EF4-FFF2-40B4-BE49-F238E27FC236}">
              <a16:creationId xmlns:a16="http://schemas.microsoft.com/office/drawing/2014/main" id="{00000000-0008-0000-0500-00006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1" name="Picture 135" descr="clip_image507">
          <a:extLst>
            <a:ext uri="{FF2B5EF4-FFF2-40B4-BE49-F238E27FC236}">
              <a16:creationId xmlns:a16="http://schemas.microsoft.com/office/drawing/2014/main" id="{00000000-0008-0000-0500-00006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2" name="Picture 136" descr="clip_image507">
          <a:extLst>
            <a:ext uri="{FF2B5EF4-FFF2-40B4-BE49-F238E27FC236}">
              <a16:creationId xmlns:a16="http://schemas.microsoft.com/office/drawing/2014/main" id="{00000000-0008-0000-0500-00006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3" name="Picture 137" descr="clip_image507">
          <a:extLst>
            <a:ext uri="{FF2B5EF4-FFF2-40B4-BE49-F238E27FC236}">
              <a16:creationId xmlns:a16="http://schemas.microsoft.com/office/drawing/2014/main" id="{00000000-0008-0000-0500-00006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4" name="Picture 138" descr="clip_image507">
          <a:extLst>
            <a:ext uri="{FF2B5EF4-FFF2-40B4-BE49-F238E27FC236}">
              <a16:creationId xmlns:a16="http://schemas.microsoft.com/office/drawing/2014/main" id="{00000000-0008-0000-0500-00006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5" name="Picture 139" descr="clip_image507">
          <a:extLst>
            <a:ext uri="{FF2B5EF4-FFF2-40B4-BE49-F238E27FC236}">
              <a16:creationId xmlns:a16="http://schemas.microsoft.com/office/drawing/2014/main" id="{00000000-0008-0000-0500-00006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6" name="Picture 140" descr="clip_image507">
          <a:extLst>
            <a:ext uri="{FF2B5EF4-FFF2-40B4-BE49-F238E27FC236}">
              <a16:creationId xmlns:a16="http://schemas.microsoft.com/office/drawing/2014/main" id="{00000000-0008-0000-0500-00007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7" name="Picture 141" descr="clip_image507">
          <a:extLst>
            <a:ext uri="{FF2B5EF4-FFF2-40B4-BE49-F238E27FC236}">
              <a16:creationId xmlns:a16="http://schemas.microsoft.com/office/drawing/2014/main" id="{00000000-0008-0000-0500-00007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8" name="Picture 142" descr="clip_image507">
          <a:extLst>
            <a:ext uri="{FF2B5EF4-FFF2-40B4-BE49-F238E27FC236}">
              <a16:creationId xmlns:a16="http://schemas.microsoft.com/office/drawing/2014/main" id="{00000000-0008-0000-0500-00007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39" name="Picture 143" descr="clip_image507">
          <a:extLst>
            <a:ext uri="{FF2B5EF4-FFF2-40B4-BE49-F238E27FC236}">
              <a16:creationId xmlns:a16="http://schemas.microsoft.com/office/drawing/2014/main" id="{00000000-0008-0000-0500-00007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0" name="Picture 144" descr="clip_image507">
          <a:extLst>
            <a:ext uri="{FF2B5EF4-FFF2-40B4-BE49-F238E27FC236}">
              <a16:creationId xmlns:a16="http://schemas.microsoft.com/office/drawing/2014/main" id="{00000000-0008-0000-0500-00007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1" name="Picture 145" descr="clip_image507">
          <a:extLst>
            <a:ext uri="{FF2B5EF4-FFF2-40B4-BE49-F238E27FC236}">
              <a16:creationId xmlns:a16="http://schemas.microsoft.com/office/drawing/2014/main" id="{00000000-0008-0000-0500-00007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2" name="Picture 146" descr="clip_image507">
          <a:extLst>
            <a:ext uri="{FF2B5EF4-FFF2-40B4-BE49-F238E27FC236}">
              <a16:creationId xmlns:a16="http://schemas.microsoft.com/office/drawing/2014/main" id="{00000000-0008-0000-0500-00007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3" name="Picture 147" descr="clip_image507">
          <a:extLst>
            <a:ext uri="{FF2B5EF4-FFF2-40B4-BE49-F238E27FC236}">
              <a16:creationId xmlns:a16="http://schemas.microsoft.com/office/drawing/2014/main" id="{00000000-0008-0000-0500-00007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4" name="Picture 148" descr="clip_image507">
          <a:extLst>
            <a:ext uri="{FF2B5EF4-FFF2-40B4-BE49-F238E27FC236}">
              <a16:creationId xmlns:a16="http://schemas.microsoft.com/office/drawing/2014/main" id="{00000000-0008-0000-0500-00007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5" name="Picture 149" descr="clip_image507">
          <a:extLst>
            <a:ext uri="{FF2B5EF4-FFF2-40B4-BE49-F238E27FC236}">
              <a16:creationId xmlns:a16="http://schemas.microsoft.com/office/drawing/2014/main" id="{00000000-0008-0000-0500-00007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6" name="Picture 150" descr="clip_image507">
          <a:extLst>
            <a:ext uri="{FF2B5EF4-FFF2-40B4-BE49-F238E27FC236}">
              <a16:creationId xmlns:a16="http://schemas.microsoft.com/office/drawing/2014/main" id="{00000000-0008-0000-0500-00007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7" name="Picture 151" descr="clip_image507">
          <a:extLst>
            <a:ext uri="{FF2B5EF4-FFF2-40B4-BE49-F238E27FC236}">
              <a16:creationId xmlns:a16="http://schemas.microsoft.com/office/drawing/2014/main" id="{00000000-0008-0000-0500-00007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8" name="Picture 152" descr="clip_image507">
          <a:extLst>
            <a:ext uri="{FF2B5EF4-FFF2-40B4-BE49-F238E27FC236}">
              <a16:creationId xmlns:a16="http://schemas.microsoft.com/office/drawing/2014/main" id="{00000000-0008-0000-0500-00007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49" name="Picture 153" descr="clip_image507">
          <a:extLst>
            <a:ext uri="{FF2B5EF4-FFF2-40B4-BE49-F238E27FC236}">
              <a16:creationId xmlns:a16="http://schemas.microsoft.com/office/drawing/2014/main" id="{00000000-0008-0000-0500-00007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0" name="Picture 154" descr="clip_image507">
          <a:extLst>
            <a:ext uri="{FF2B5EF4-FFF2-40B4-BE49-F238E27FC236}">
              <a16:creationId xmlns:a16="http://schemas.microsoft.com/office/drawing/2014/main" id="{00000000-0008-0000-0500-00007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1" name="Picture 155" descr="clip_image507">
          <a:extLst>
            <a:ext uri="{FF2B5EF4-FFF2-40B4-BE49-F238E27FC236}">
              <a16:creationId xmlns:a16="http://schemas.microsoft.com/office/drawing/2014/main" id="{00000000-0008-0000-0500-00007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2" name="Picture 156" descr="clip_image507">
          <a:extLst>
            <a:ext uri="{FF2B5EF4-FFF2-40B4-BE49-F238E27FC236}">
              <a16:creationId xmlns:a16="http://schemas.microsoft.com/office/drawing/2014/main" id="{00000000-0008-0000-0500-00008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3" name="Picture 157" descr="clip_image507">
          <a:extLst>
            <a:ext uri="{FF2B5EF4-FFF2-40B4-BE49-F238E27FC236}">
              <a16:creationId xmlns:a16="http://schemas.microsoft.com/office/drawing/2014/main" id="{00000000-0008-0000-05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4" name="Picture 158" descr="clip_image507">
          <a:extLst>
            <a:ext uri="{FF2B5EF4-FFF2-40B4-BE49-F238E27FC236}">
              <a16:creationId xmlns:a16="http://schemas.microsoft.com/office/drawing/2014/main" id="{00000000-0008-0000-0500-00008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5" name="Picture 159" descr="clip_image507">
          <a:extLst>
            <a:ext uri="{FF2B5EF4-FFF2-40B4-BE49-F238E27FC236}">
              <a16:creationId xmlns:a16="http://schemas.microsoft.com/office/drawing/2014/main" id="{00000000-0008-0000-0500-00008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6" name="Picture 160" descr="clip_image507">
          <a:extLst>
            <a:ext uri="{FF2B5EF4-FFF2-40B4-BE49-F238E27FC236}">
              <a16:creationId xmlns:a16="http://schemas.microsoft.com/office/drawing/2014/main" id="{00000000-0008-0000-0500-00008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7" name="Picture 161" descr="clip_image507">
          <a:extLst>
            <a:ext uri="{FF2B5EF4-FFF2-40B4-BE49-F238E27FC236}">
              <a16:creationId xmlns:a16="http://schemas.microsoft.com/office/drawing/2014/main" id="{00000000-0008-0000-0500-00008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8" name="Picture 162" descr="clip_image507">
          <a:extLst>
            <a:ext uri="{FF2B5EF4-FFF2-40B4-BE49-F238E27FC236}">
              <a16:creationId xmlns:a16="http://schemas.microsoft.com/office/drawing/2014/main" id="{00000000-0008-0000-0500-00008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59" name="Picture 163" descr="clip_image507">
          <a:extLst>
            <a:ext uri="{FF2B5EF4-FFF2-40B4-BE49-F238E27FC236}">
              <a16:creationId xmlns:a16="http://schemas.microsoft.com/office/drawing/2014/main" id="{00000000-0008-0000-0500-00008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0" name="Picture 164" descr="clip_image507">
          <a:extLst>
            <a:ext uri="{FF2B5EF4-FFF2-40B4-BE49-F238E27FC236}">
              <a16:creationId xmlns:a16="http://schemas.microsoft.com/office/drawing/2014/main" id="{00000000-0008-0000-0500-00008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1" name="Picture 165" descr="clip_image507">
          <a:extLst>
            <a:ext uri="{FF2B5EF4-FFF2-40B4-BE49-F238E27FC236}">
              <a16:creationId xmlns:a16="http://schemas.microsoft.com/office/drawing/2014/main" id="{00000000-0008-0000-0500-00008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2" name="Picture 166" descr="clip_image507">
          <a:extLst>
            <a:ext uri="{FF2B5EF4-FFF2-40B4-BE49-F238E27FC236}">
              <a16:creationId xmlns:a16="http://schemas.microsoft.com/office/drawing/2014/main" id="{00000000-0008-0000-0500-00008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3" name="Picture 167" descr="clip_image507">
          <a:extLst>
            <a:ext uri="{FF2B5EF4-FFF2-40B4-BE49-F238E27FC236}">
              <a16:creationId xmlns:a16="http://schemas.microsoft.com/office/drawing/2014/main" id="{00000000-0008-0000-05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4" name="Picture 168" descr="clip_image507">
          <a:extLst>
            <a:ext uri="{FF2B5EF4-FFF2-40B4-BE49-F238E27FC236}">
              <a16:creationId xmlns:a16="http://schemas.microsoft.com/office/drawing/2014/main" id="{00000000-0008-0000-0500-00008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5" name="Picture 169" descr="clip_image507">
          <a:extLst>
            <a:ext uri="{FF2B5EF4-FFF2-40B4-BE49-F238E27FC236}">
              <a16:creationId xmlns:a16="http://schemas.microsoft.com/office/drawing/2014/main" id="{00000000-0008-0000-0500-00008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6" name="Picture 1485" descr="clip_image507">
          <a:extLst>
            <a:ext uri="{FF2B5EF4-FFF2-40B4-BE49-F238E27FC236}">
              <a16:creationId xmlns:a16="http://schemas.microsoft.com/office/drawing/2014/main" id="{00000000-0008-0000-0500-00008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7" name="Picture 1486" descr="clip_image507">
          <a:extLst>
            <a:ext uri="{FF2B5EF4-FFF2-40B4-BE49-F238E27FC236}">
              <a16:creationId xmlns:a16="http://schemas.microsoft.com/office/drawing/2014/main" id="{00000000-0008-0000-0500-00008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8" name="Picture 1487" descr="clip_image507">
          <a:extLst>
            <a:ext uri="{FF2B5EF4-FFF2-40B4-BE49-F238E27FC236}">
              <a16:creationId xmlns:a16="http://schemas.microsoft.com/office/drawing/2014/main" id="{00000000-0008-0000-0500-00009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69" name="Picture 1488" descr="clip_image507">
          <a:extLst>
            <a:ext uri="{FF2B5EF4-FFF2-40B4-BE49-F238E27FC236}">
              <a16:creationId xmlns:a16="http://schemas.microsoft.com/office/drawing/2014/main" id="{00000000-0008-0000-0500-00009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0" name="Picture 1489" descr="clip_image507">
          <a:extLst>
            <a:ext uri="{FF2B5EF4-FFF2-40B4-BE49-F238E27FC236}">
              <a16:creationId xmlns:a16="http://schemas.microsoft.com/office/drawing/2014/main" id="{00000000-0008-0000-0500-00009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1" name="Picture 1490" descr="clip_image507">
          <a:extLst>
            <a:ext uri="{FF2B5EF4-FFF2-40B4-BE49-F238E27FC236}">
              <a16:creationId xmlns:a16="http://schemas.microsoft.com/office/drawing/2014/main" id="{00000000-0008-0000-0500-00009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2" name="Picture 1491" descr="clip_image507">
          <a:extLst>
            <a:ext uri="{FF2B5EF4-FFF2-40B4-BE49-F238E27FC236}">
              <a16:creationId xmlns:a16="http://schemas.microsoft.com/office/drawing/2014/main" id="{00000000-0008-0000-0500-00009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3" name="Picture 1492" descr="clip_image507">
          <a:extLst>
            <a:ext uri="{FF2B5EF4-FFF2-40B4-BE49-F238E27FC236}">
              <a16:creationId xmlns:a16="http://schemas.microsoft.com/office/drawing/2014/main" id="{00000000-0008-0000-0500-00009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4" name="Picture 40" descr="clip_image507">
          <a:extLst>
            <a:ext uri="{FF2B5EF4-FFF2-40B4-BE49-F238E27FC236}">
              <a16:creationId xmlns:a16="http://schemas.microsoft.com/office/drawing/2014/main" id="{00000000-0008-0000-0500-00009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5" name="Picture 41" descr="clip_image507">
          <a:extLst>
            <a:ext uri="{FF2B5EF4-FFF2-40B4-BE49-F238E27FC236}">
              <a16:creationId xmlns:a16="http://schemas.microsoft.com/office/drawing/2014/main" id="{00000000-0008-0000-0500-00009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6" name="Picture 42" descr="clip_image507">
          <a:extLst>
            <a:ext uri="{FF2B5EF4-FFF2-40B4-BE49-F238E27FC236}">
              <a16:creationId xmlns:a16="http://schemas.microsoft.com/office/drawing/2014/main" id="{00000000-0008-0000-0500-00009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7" name="Picture 43" descr="clip_image507">
          <a:extLst>
            <a:ext uri="{FF2B5EF4-FFF2-40B4-BE49-F238E27FC236}">
              <a16:creationId xmlns:a16="http://schemas.microsoft.com/office/drawing/2014/main" id="{00000000-0008-0000-0500-00009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8" name="Picture 44" descr="clip_image507">
          <a:extLst>
            <a:ext uri="{FF2B5EF4-FFF2-40B4-BE49-F238E27FC236}">
              <a16:creationId xmlns:a16="http://schemas.microsoft.com/office/drawing/2014/main" id="{00000000-0008-0000-0500-00009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79" name="Picture 45" descr="clip_image507">
          <a:extLst>
            <a:ext uri="{FF2B5EF4-FFF2-40B4-BE49-F238E27FC236}">
              <a16:creationId xmlns:a16="http://schemas.microsoft.com/office/drawing/2014/main" id="{00000000-0008-0000-0500-00009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0" name="Picture 46" descr="clip_image507">
          <a:extLst>
            <a:ext uri="{FF2B5EF4-FFF2-40B4-BE49-F238E27FC236}">
              <a16:creationId xmlns:a16="http://schemas.microsoft.com/office/drawing/2014/main" id="{00000000-0008-0000-0500-00009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1" name="Picture 47" descr="clip_image507">
          <a:extLst>
            <a:ext uri="{FF2B5EF4-FFF2-40B4-BE49-F238E27FC236}">
              <a16:creationId xmlns:a16="http://schemas.microsoft.com/office/drawing/2014/main" id="{00000000-0008-0000-0500-00009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2" name="Picture 48" descr="clip_image507">
          <a:extLst>
            <a:ext uri="{FF2B5EF4-FFF2-40B4-BE49-F238E27FC236}">
              <a16:creationId xmlns:a16="http://schemas.microsoft.com/office/drawing/2014/main" id="{00000000-0008-0000-0500-00009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3" name="Picture 49" descr="clip_image507">
          <a:extLst>
            <a:ext uri="{FF2B5EF4-FFF2-40B4-BE49-F238E27FC236}">
              <a16:creationId xmlns:a16="http://schemas.microsoft.com/office/drawing/2014/main" id="{00000000-0008-0000-0500-00009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4" name="Picture 50" descr="clip_image507">
          <a:extLst>
            <a:ext uri="{FF2B5EF4-FFF2-40B4-BE49-F238E27FC236}">
              <a16:creationId xmlns:a16="http://schemas.microsoft.com/office/drawing/2014/main" id="{00000000-0008-0000-0500-0000A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5" name="Picture 51" descr="clip_image507">
          <a:extLst>
            <a:ext uri="{FF2B5EF4-FFF2-40B4-BE49-F238E27FC236}">
              <a16:creationId xmlns:a16="http://schemas.microsoft.com/office/drawing/2014/main" id="{00000000-0008-0000-0500-0000A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6" name="Picture 52" descr="clip_image507">
          <a:extLst>
            <a:ext uri="{FF2B5EF4-FFF2-40B4-BE49-F238E27FC236}">
              <a16:creationId xmlns:a16="http://schemas.microsoft.com/office/drawing/2014/main" id="{00000000-0008-0000-0500-0000A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7" name="Picture 53" descr="clip_image507">
          <a:extLst>
            <a:ext uri="{FF2B5EF4-FFF2-40B4-BE49-F238E27FC236}">
              <a16:creationId xmlns:a16="http://schemas.microsoft.com/office/drawing/2014/main" id="{00000000-0008-0000-0500-0000A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8" name="Picture 54" descr="clip_image507">
          <a:extLst>
            <a:ext uri="{FF2B5EF4-FFF2-40B4-BE49-F238E27FC236}">
              <a16:creationId xmlns:a16="http://schemas.microsoft.com/office/drawing/2014/main" id="{00000000-0008-0000-0500-0000A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89" name="Picture 55" descr="clip_image507">
          <a:extLst>
            <a:ext uri="{FF2B5EF4-FFF2-40B4-BE49-F238E27FC236}">
              <a16:creationId xmlns:a16="http://schemas.microsoft.com/office/drawing/2014/main" id="{00000000-0008-0000-0500-0000A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0" name="Picture 56" descr="clip_image507">
          <a:extLst>
            <a:ext uri="{FF2B5EF4-FFF2-40B4-BE49-F238E27FC236}">
              <a16:creationId xmlns:a16="http://schemas.microsoft.com/office/drawing/2014/main" id="{00000000-0008-0000-0500-0000A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1" name="Picture 57" descr="clip_image507">
          <a:extLst>
            <a:ext uri="{FF2B5EF4-FFF2-40B4-BE49-F238E27FC236}">
              <a16:creationId xmlns:a16="http://schemas.microsoft.com/office/drawing/2014/main" id="{00000000-0008-0000-0500-0000A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2" name="Picture 58" descr="clip_image507">
          <a:extLst>
            <a:ext uri="{FF2B5EF4-FFF2-40B4-BE49-F238E27FC236}">
              <a16:creationId xmlns:a16="http://schemas.microsoft.com/office/drawing/2014/main" id="{00000000-0008-0000-0500-0000A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3" name="Picture 59" descr="clip_image507">
          <a:extLst>
            <a:ext uri="{FF2B5EF4-FFF2-40B4-BE49-F238E27FC236}">
              <a16:creationId xmlns:a16="http://schemas.microsoft.com/office/drawing/2014/main" id="{00000000-0008-0000-0500-0000A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4" name="Picture 60" descr="clip_image507">
          <a:extLst>
            <a:ext uri="{FF2B5EF4-FFF2-40B4-BE49-F238E27FC236}">
              <a16:creationId xmlns:a16="http://schemas.microsoft.com/office/drawing/2014/main" id="{00000000-0008-0000-0500-0000A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5" name="Picture 61" descr="clip_image507">
          <a:extLst>
            <a:ext uri="{FF2B5EF4-FFF2-40B4-BE49-F238E27FC236}">
              <a16:creationId xmlns:a16="http://schemas.microsoft.com/office/drawing/2014/main" id="{00000000-0008-0000-0500-0000A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6" name="Picture 62" descr="clip_image507">
          <a:extLst>
            <a:ext uri="{FF2B5EF4-FFF2-40B4-BE49-F238E27FC236}">
              <a16:creationId xmlns:a16="http://schemas.microsoft.com/office/drawing/2014/main" id="{00000000-0008-0000-0500-0000A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7" name="Picture 63" descr="clip_image507">
          <a:extLst>
            <a:ext uri="{FF2B5EF4-FFF2-40B4-BE49-F238E27FC236}">
              <a16:creationId xmlns:a16="http://schemas.microsoft.com/office/drawing/2014/main" id="{00000000-0008-0000-0500-0000A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8" name="Picture 64" descr="clip_image507">
          <a:extLst>
            <a:ext uri="{FF2B5EF4-FFF2-40B4-BE49-F238E27FC236}">
              <a16:creationId xmlns:a16="http://schemas.microsoft.com/office/drawing/2014/main" id="{00000000-0008-0000-0500-0000A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599" name="Picture 65" descr="clip_image507">
          <a:extLst>
            <a:ext uri="{FF2B5EF4-FFF2-40B4-BE49-F238E27FC236}">
              <a16:creationId xmlns:a16="http://schemas.microsoft.com/office/drawing/2014/main" id="{00000000-0008-0000-0500-0000A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0" name="Picture 66" descr="clip_image507">
          <a:extLst>
            <a:ext uri="{FF2B5EF4-FFF2-40B4-BE49-F238E27FC236}">
              <a16:creationId xmlns:a16="http://schemas.microsoft.com/office/drawing/2014/main" id="{00000000-0008-0000-0500-0000B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1" name="Picture 67" descr="clip_image507">
          <a:extLst>
            <a:ext uri="{FF2B5EF4-FFF2-40B4-BE49-F238E27FC236}">
              <a16:creationId xmlns:a16="http://schemas.microsoft.com/office/drawing/2014/main" id="{00000000-0008-0000-0500-0000B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2" name="Picture 68" descr="clip_image507">
          <a:extLst>
            <a:ext uri="{FF2B5EF4-FFF2-40B4-BE49-F238E27FC236}">
              <a16:creationId xmlns:a16="http://schemas.microsoft.com/office/drawing/2014/main" id="{00000000-0008-0000-0500-0000B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3" name="Picture 69" descr="clip_image507">
          <a:extLst>
            <a:ext uri="{FF2B5EF4-FFF2-40B4-BE49-F238E27FC236}">
              <a16:creationId xmlns:a16="http://schemas.microsoft.com/office/drawing/2014/main" id="{00000000-0008-0000-0500-0000B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4" name="Picture 70" descr="clip_image507">
          <a:extLst>
            <a:ext uri="{FF2B5EF4-FFF2-40B4-BE49-F238E27FC236}">
              <a16:creationId xmlns:a16="http://schemas.microsoft.com/office/drawing/2014/main" id="{00000000-0008-0000-0500-0000B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5" name="Picture 71" descr="clip_image507">
          <a:extLst>
            <a:ext uri="{FF2B5EF4-FFF2-40B4-BE49-F238E27FC236}">
              <a16:creationId xmlns:a16="http://schemas.microsoft.com/office/drawing/2014/main" id="{00000000-0008-0000-0500-0000B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6" name="Picture 72" descr="clip_image507">
          <a:extLst>
            <a:ext uri="{FF2B5EF4-FFF2-40B4-BE49-F238E27FC236}">
              <a16:creationId xmlns:a16="http://schemas.microsoft.com/office/drawing/2014/main" id="{00000000-0008-0000-0500-0000B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7" name="Picture 73" descr="clip_image507">
          <a:extLst>
            <a:ext uri="{FF2B5EF4-FFF2-40B4-BE49-F238E27FC236}">
              <a16:creationId xmlns:a16="http://schemas.microsoft.com/office/drawing/2014/main" id="{00000000-0008-0000-0500-0000B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8" name="Picture 74" descr="clip_image507">
          <a:extLst>
            <a:ext uri="{FF2B5EF4-FFF2-40B4-BE49-F238E27FC236}">
              <a16:creationId xmlns:a16="http://schemas.microsoft.com/office/drawing/2014/main" id="{00000000-0008-0000-0500-0000B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09" name="Picture 75" descr="clip_image507">
          <a:extLst>
            <a:ext uri="{FF2B5EF4-FFF2-40B4-BE49-F238E27FC236}">
              <a16:creationId xmlns:a16="http://schemas.microsoft.com/office/drawing/2014/main" id="{00000000-0008-0000-0500-0000B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0" name="Picture 76" descr="clip_image507">
          <a:extLst>
            <a:ext uri="{FF2B5EF4-FFF2-40B4-BE49-F238E27FC236}">
              <a16:creationId xmlns:a16="http://schemas.microsoft.com/office/drawing/2014/main" id="{00000000-0008-0000-0500-0000B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1" name="Picture 77" descr="clip_image507">
          <a:extLst>
            <a:ext uri="{FF2B5EF4-FFF2-40B4-BE49-F238E27FC236}">
              <a16:creationId xmlns:a16="http://schemas.microsoft.com/office/drawing/2014/main" id="{00000000-0008-0000-0500-0000B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2" name="Picture 78" descr="clip_image507">
          <a:extLst>
            <a:ext uri="{FF2B5EF4-FFF2-40B4-BE49-F238E27FC236}">
              <a16:creationId xmlns:a16="http://schemas.microsoft.com/office/drawing/2014/main" id="{00000000-0008-0000-0500-0000B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3" name="Picture 79" descr="clip_image507">
          <a:extLst>
            <a:ext uri="{FF2B5EF4-FFF2-40B4-BE49-F238E27FC236}">
              <a16:creationId xmlns:a16="http://schemas.microsoft.com/office/drawing/2014/main" id="{00000000-0008-0000-0500-0000B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4" name="Picture 80" descr="clip_image507">
          <a:extLst>
            <a:ext uri="{FF2B5EF4-FFF2-40B4-BE49-F238E27FC236}">
              <a16:creationId xmlns:a16="http://schemas.microsoft.com/office/drawing/2014/main" id="{00000000-0008-0000-0500-0000B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5" name="Picture 81" descr="clip_image507">
          <a:extLst>
            <a:ext uri="{FF2B5EF4-FFF2-40B4-BE49-F238E27FC236}">
              <a16:creationId xmlns:a16="http://schemas.microsoft.com/office/drawing/2014/main" id="{00000000-0008-0000-0500-0000B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6" name="Picture 82" descr="clip_image507">
          <a:extLst>
            <a:ext uri="{FF2B5EF4-FFF2-40B4-BE49-F238E27FC236}">
              <a16:creationId xmlns:a16="http://schemas.microsoft.com/office/drawing/2014/main" id="{00000000-0008-0000-0500-0000C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7" name="Picture 83" descr="clip_image507">
          <a:extLst>
            <a:ext uri="{FF2B5EF4-FFF2-40B4-BE49-F238E27FC236}">
              <a16:creationId xmlns:a16="http://schemas.microsoft.com/office/drawing/2014/main" id="{00000000-0008-0000-0500-0000C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8" name="Picture 84" descr="clip_image507">
          <a:extLst>
            <a:ext uri="{FF2B5EF4-FFF2-40B4-BE49-F238E27FC236}">
              <a16:creationId xmlns:a16="http://schemas.microsoft.com/office/drawing/2014/main" id="{00000000-0008-0000-0500-0000C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19" name="Picture 85" descr="clip_image507">
          <a:extLst>
            <a:ext uri="{FF2B5EF4-FFF2-40B4-BE49-F238E27FC236}">
              <a16:creationId xmlns:a16="http://schemas.microsoft.com/office/drawing/2014/main" id="{00000000-0008-0000-0500-0000C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0" name="Picture 86" descr="clip_image507">
          <a:extLst>
            <a:ext uri="{FF2B5EF4-FFF2-40B4-BE49-F238E27FC236}">
              <a16:creationId xmlns:a16="http://schemas.microsoft.com/office/drawing/2014/main" id="{00000000-0008-0000-0500-0000C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1" name="Picture 87" descr="clip_image507">
          <a:extLst>
            <a:ext uri="{FF2B5EF4-FFF2-40B4-BE49-F238E27FC236}">
              <a16:creationId xmlns:a16="http://schemas.microsoft.com/office/drawing/2014/main" id="{00000000-0008-0000-0500-0000C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2" name="Picture 88" descr="clip_image507">
          <a:extLst>
            <a:ext uri="{FF2B5EF4-FFF2-40B4-BE49-F238E27FC236}">
              <a16:creationId xmlns:a16="http://schemas.microsoft.com/office/drawing/2014/main" id="{00000000-0008-0000-0500-0000C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3" name="Picture 89" descr="clip_image507">
          <a:extLst>
            <a:ext uri="{FF2B5EF4-FFF2-40B4-BE49-F238E27FC236}">
              <a16:creationId xmlns:a16="http://schemas.microsoft.com/office/drawing/2014/main" id="{00000000-0008-0000-0500-0000C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4" name="Picture 90" descr="clip_image507">
          <a:extLst>
            <a:ext uri="{FF2B5EF4-FFF2-40B4-BE49-F238E27FC236}">
              <a16:creationId xmlns:a16="http://schemas.microsoft.com/office/drawing/2014/main" id="{00000000-0008-0000-0500-0000C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5" name="Picture 91" descr="clip_image507">
          <a:extLst>
            <a:ext uri="{FF2B5EF4-FFF2-40B4-BE49-F238E27FC236}">
              <a16:creationId xmlns:a16="http://schemas.microsoft.com/office/drawing/2014/main" id="{00000000-0008-0000-0500-0000C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6" name="Picture 92" descr="clip_image507">
          <a:extLst>
            <a:ext uri="{FF2B5EF4-FFF2-40B4-BE49-F238E27FC236}">
              <a16:creationId xmlns:a16="http://schemas.microsoft.com/office/drawing/2014/main" id="{00000000-0008-0000-0500-0000C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7" name="Picture 93" descr="clip_image507">
          <a:extLst>
            <a:ext uri="{FF2B5EF4-FFF2-40B4-BE49-F238E27FC236}">
              <a16:creationId xmlns:a16="http://schemas.microsoft.com/office/drawing/2014/main" id="{00000000-0008-0000-0500-0000C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8" name="Picture 94" descr="clip_image507">
          <a:extLst>
            <a:ext uri="{FF2B5EF4-FFF2-40B4-BE49-F238E27FC236}">
              <a16:creationId xmlns:a16="http://schemas.microsoft.com/office/drawing/2014/main" id="{00000000-0008-0000-0500-0000C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29" name="Picture 95" descr="clip_image507">
          <a:extLst>
            <a:ext uri="{FF2B5EF4-FFF2-40B4-BE49-F238E27FC236}">
              <a16:creationId xmlns:a16="http://schemas.microsoft.com/office/drawing/2014/main" id="{00000000-0008-0000-0500-0000C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0" name="Picture 116" descr="clip_image507">
          <a:extLst>
            <a:ext uri="{FF2B5EF4-FFF2-40B4-BE49-F238E27FC236}">
              <a16:creationId xmlns:a16="http://schemas.microsoft.com/office/drawing/2014/main" id="{00000000-0008-0000-0500-0000C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1" name="Picture 117" descr="clip_image507">
          <a:extLst>
            <a:ext uri="{FF2B5EF4-FFF2-40B4-BE49-F238E27FC236}">
              <a16:creationId xmlns:a16="http://schemas.microsoft.com/office/drawing/2014/main" id="{00000000-0008-0000-0500-0000C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2" name="Picture 118" descr="clip_image507">
          <a:extLst>
            <a:ext uri="{FF2B5EF4-FFF2-40B4-BE49-F238E27FC236}">
              <a16:creationId xmlns:a16="http://schemas.microsoft.com/office/drawing/2014/main" id="{00000000-0008-0000-0500-0000D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3" name="Picture 119" descr="clip_image507">
          <a:extLst>
            <a:ext uri="{FF2B5EF4-FFF2-40B4-BE49-F238E27FC236}">
              <a16:creationId xmlns:a16="http://schemas.microsoft.com/office/drawing/2014/main" id="{00000000-0008-0000-0500-0000D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4" name="Picture 120" descr="clip_image507">
          <a:extLst>
            <a:ext uri="{FF2B5EF4-FFF2-40B4-BE49-F238E27FC236}">
              <a16:creationId xmlns:a16="http://schemas.microsoft.com/office/drawing/2014/main" id="{00000000-0008-0000-0500-0000D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5" name="Picture 121" descr="clip_image507">
          <a:extLst>
            <a:ext uri="{FF2B5EF4-FFF2-40B4-BE49-F238E27FC236}">
              <a16:creationId xmlns:a16="http://schemas.microsoft.com/office/drawing/2014/main" id="{00000000-0008-0000-0500-0000D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6" name="Picture 122" descr="clip_image507">
          <a:extLst>
            <a:ext uri="{FF2B5EF4-FFF2-40B4-BE49-F238E27FC236}">
              <a16:creationId xmlns:a16="http://schemas.microsoft.com/office/drawing/2014/main" id="{00000000-0008-0000-0500-0000D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7" name="Picture 123" descr="clip_image507">
          <a:extLst>
            <a:ext uri="{FF2B5EF4-FFF2-40B4-BE49-F238E27FC236}">
              <a16:creationId xmlns:a16="http://schemas.microsoft.com/office/drawing/2014/main" id="{00000000-0008-0000-05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8" name="Picture 130" descr="clip_image507">
          <a:extLst>
            <a:ext uri="{FF2B5EF4-FFF2-40B4-BE49-F238E27FC236}">
              <a16:creationId xmlns:a16="http://schemas.microsoft.com/office/drawing/2014/main" id="{00000000-0008-0000-0500-0000D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39" name="Picture 131" descr="clip_image507">
          <a:extLst>
            <a:ext uri="{FF2B5EF4-FFF2-40B4-BE49-F238E27FC236}">
              <a16:creationId xmlns:a16="http://schemas.microsoft.com/office/drawing/2014/main" id="{00000000-0008-0000-0500-0000D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0" name="Picture 132" descr="clip_image507">
          <a:extLst>
            <a:ext uri="{FF2B5EF4-FFF2-40B4-BE49-F238E27FC236}">
              <a16:creationId xmlns:a16="http://schemas.microsoft.com/office/drawing/2014/main" id="{00000000-0008-0000-0500-0000D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1" name="Picture 133" descr="clip_image507">
          <a:extLst>
            <a:ext uri="{FF2B5EF4-FFF2-40B4-BE49-F238E27FC236}">
              <a16:creationId xmlns:a16="http://schemas.microsoft.com/office/drawing/2014/main" id="{00000000-0008-0000-0500-0000D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2" name="Picture 134" descr="clip_image507">
          <a:extLst>
            <a:ext uri="{FF2B5EF4-FFF2-40B4-BE49-F238E27FC236}">
              <a16:creationId xmlns:a16="http://schemas.microsoft.com/office/drawing/2014/main" id="{00000000-0008-0000-0500-0000D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3" name="Picture 135" descr="clip_image507">
          <a:extLst>
            <a:ext uri="{FF2B5EF4-FFF2-40B4-BE49-F238E27FC236}">
              <a16:creationId xmlns:a16="http://schemas.microsoft.com/office/drawing/2014/main" id="{00000000-0008-0000-0500-0000D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4" name="Picture 136" descr="clip_image507">
          <a:extLst>
            <a:ext uri="{FF2B5EF4-FFF2-40B4-BE49-F238E27FC236}">
              <a16:creationId xmlns:a16="http://schemas.microsoft.com/office/drawing/2014/main" id="{00000000-0008-0000-0500-0000D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5" name="Picture 137" descr="clip_image507">
          <a:extLst>
            <a:ext uri="{FF2B5EF4-FFF2-40B4-BE49-F238E27FC236}">
              <a16:creationId xmlns:a16="http://schemas.microsoft.com/office/drawing/2014/main" id="{00000000-0008-0000-0500-0000D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6" name="Picture 138" descr="clip_image507">
          <a:extLst>
            <a:ext uri="{FF2B5EF4-FFF2-40B4-BE49-F238E27FC236}">
              <a16:creationId xmlns:a16="http://schemas.microsoft.com/office/drawing/2014/main" id="{00000000-0008-0000-0500-0000D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7" name="Picture 139" descr="clip_image507">
          <a:extLst>
            <a:ext uri="{FF2B5EF4-FFF2-40B4-BE49-F238E27FC236}">
              <a16:creationId xmlns:a16="http://schemas.microsoft.com/office/drawing/2014/main" id="{00000000-0008-0000-0500-0000D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8" name="Picture 140" descr="clip_image507">
          <a:extLst>
            <a:ext uri="{FF2B5EF4-FFF2-40B4-BE49-F238E27FC236}">
              <a16:creationId xmlns:a16="http://schemas.microsoft.com/office/drawing/2014/main" id="{00000000-0008-0000-0500-0000E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49" name="Picture 141" descr="clip_image507">
          <a:extLst>
            <a:ext uri="{FF2B5EF4-FFF2-40B4-BE49-F238E27FC236}">
              <a16:creationId xmlns:a16="http://schemas.microsoft.com/office/drawing/2014/main" id="{00000000-0008-0000-0500-0000E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0" name="Picture 142" descr="clip_image507">
          <a:extLst>
            <a:ext uri="{FF2B5EF4-FFF2-40B4-BE49-F238E27FC236}">
              <a16:creationId xmlns:a16="http://schemas.microsoft.com/office/drawing/2014/main" id="{00000000-0008-0000-0500-0000E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1" name="Picture 143" descr="clip_image507">
          <a:extLst>
            <a:ext uri="{FF2B5EF4-FFF2-40B4-BE49-F238E27FC236}">
              <a16:creationId xmlns:a16="http://schemas.microsoft.com/office/drawing/2014/main" id="{00000000-0008-0000-0500-0000E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2" name="Picture 144" descr="clip_image507">
          <a:extLst>
            <a:ext uri="{FF2B5EF4-FFF2-40B4-BE49-F238E27FC236}">
              <a16:creationId xmlns:a16="http://schemas.microsoft.com/office/drawing/2014/main" id="{00000000-0008-0000-0500-0000E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3" name="Picture 145" descr="clip_image507">
          <a:extLst>
            <a:ext uri="{FF2B5EF4-FFF2-40B4-BE49-F238E27FC236}">
              <a16:creationId xmlns:a16="http://schemas.microsoft.com/office/drawing/2014/main" id="{00000000-0008-0000-0500-0000E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4" name="Picture 146" descr="clip_image507">
          <a:extLst>
            <a:ext uri="{FF2B5EF4-FFF2-40B4-BE49-F238E27FC236}">
              <a16:creationId xmlns:a16="http://schemas.microsoft.com/office/drawing/2014/main" id="{00000000-0008-0000-0500-0000E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5" name="Picture 147" descr="clip_image507">
          <a:extLst>
            <a:ext uri="{FF2B5EF4-FFF2-40B4-BE49-F238E27FC236}">
              <a16:creationId xmlns:a16="http://schemas.microsoft.com/office/drawing/2014/main" id="{00000000-0008-0000-0500-0000E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6" name="Picture 148" descr="clip_image507">
          <a:extLst>
            <a:ext uri="{FF2B5EF4-FFF2-40B4-BE49-F238E27FC236}">
              <a16:creationId xmlns:a16="http://schemas.microsoft.com/office/drawing/2014/main" id="{00000000-0008-0000-0500-0000E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7" name="Picture 149" descr="clip_image507">
          <a:extLst>
            <a:ext uri="{FF2B5EF4-FFF2-40B4-BE49-F238E27FC236}">
              <a16:creationId xmlns:a16="http://schemas.microsoft.com/office/drawing/2014/main" id="{00000000-0008-0000-0500-0000E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8" name="Picture 150" descr="clip_image507">
          <a:extLst>
            <a:ext uri="{FF2B5EF4-FFF2-40B4-BE49-F238E27FC236}">
              <a16:creationId xmlns:a16="http://schemas.microsoft.com/office/drawing/2014/main" id="{00000000-0008-0000-0500-0000E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59" name="Picture 151" descr="clip_image507">
          <a:extLst>
            <a:ext uri="{FF2B5EF4-FFF2-40B4-BE49-F238E27FC236}">
              <a16:creationId xmlns:a16="http://schemas.microsoft.com/office/drawing/2014/main" id="{00000000-0008-0000-0500-0000E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0" name="Picture 152" descr="clip_image507">
          <a:extLst>
            <a:ext uri="{FF2B5EF4-FFF2-40B4-BE49-F238E27FC236}">
              <a16:creationId xmlns:a16="http://schemas.microsoft.com/office/drawing/2014/main" id="{00000000-0008-0000-0500-0000E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1" name="Picture 153" descr="clip_image507">
          <a:extLst>
            <a:ext uri="{FF2B5EF4-FFF2-40B4-BE49-F238E27FC236}">
              <a16:creationId xmlns:a16="http://schemas.microsoft.com/office/drawing/2014/main" id="{00000000-0008-0000-0500-0000E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2" name="Picture 154" descr="clip_image507">
          <a:extLst>
            <a:ext uri="{FF2B5EF4-FFF2-40B4-BE49-F238E27FC236}">
              <a16:creationId xmlns:a16="http://schemas.microsoft.com/office/drawing/2014/main" id="{00000000-0008-0000-0500-0000E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3" name="Picture 155" descr="clip_image507">
          <a:extLst>
            <a:ext uri="{FF2B5EF4-FFF2-40B4-BE49-F238E27FC236}">
              <a16:creationId xmlns:a16="http://schemas.microsoft.com/office/drawing/2014/main" id="{00000000-0008-0000-0500-0000E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4" name="Picture 156" descr="clip_image507">
          <a:extLst>
            <a:ext uri="{FF2B5EF4-FFF2-40B4-BE49-F238E27FC236}">
              <a16:creationId xmlns:a16="http://schemas.microsoft.com/office/drawing/2014/main" id="{00000000-0008-0000-0500-0000F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5" name="Picture 157" descr="clip_image507">
          <a:extLst>
            <a:ext uri="{FF2B5EF4-FFF2-40B4-BE49-F238E27FC236}">
              <a16:creationId xmlns:a16="http://schemas.microsoft.com/office/drawing/2014/main" id="{00000000-0008-0000-0500-0000F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6" name="Picture 158" descr="clip_image507">
          <a:extLst>
            <a:ext uri="{FF2B5EF4-FFF2-40B4-BE49-F238E27FC236}">
              <a16:creationId xmlns:a16="http://schemas.microsoft.com/office/drawing/2014/main" id="{00000000-0008-0000-0500-0000F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7" name="Picture 159" descr="clip_image507">
          <a:extLst>
            <a:ext uri="{FF2B5EF4-FFF2-40B4-BE49-F238E27FC236}">
              <a16:creationId xmlns:a16="http://schemas.microsoft.com/office/drawing/2014/main" id="{00000000-0008-0000-0500-0000F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8" name="Picture 160" descr="clip_image507">
          <a:extLst>
            <a:ext uri="{FF2B5EF4-FFF2-40B4-BE49-F238E27FC236}">
              <a16:creationId xmlns:a16="http://schemas.microsoft.com/office/drawing/2014/main" id="{00000000-0008-0000-0500-0000F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69" name="Picture 161" descr="clip_image507">
          <a:extLst>
            <a:ext uri="{FF2B5EF4-FFF2-40B4-BE49-F238E27FC236}">
              <a16:creationId xmlns:a16="http://schemas.microsoft.com/office/drawing/2014/main" id="{00000000-0008-0000-0500-0000F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0" name="Picture 162" descr="clip_image507">
          <a:extLst>
            <a:ext uri="{FF2B5EF4-FFF2-40B4-BE49-F238E27FC236}">
              <a16:creationId xmlns:a16="http://schemas.microsoft.com/office/drawing/2014/main" id="{00000000-0008-0000-0500-0000F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1" name="Picture 163" descr="clip_image507">
          <a:extLst>
            <a:ext uri="{FF2B5EF4-FFF2-40B4-BE49-F238E27FC236}">
              <a16:creationId xmlns:a16="http://schemas.microsoft.com/office/drawing/2014/main" id="{00000000-0008-0000-0500-0000F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2" name="Picture 164" descr="clip_image507">
          <a:extLst>
            <a:ext uri="{FF2B5EF4-FFF2-40B4-BE49-F238E27FC236}">
              <a16:creationId xmlns:a16="http://schemas.microsoft.com/office/drawing/2014/main" id="{00000000-0008-0000-0500-0000F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3" name="Picture 165" descr="clip_image507">
          <a:extLst>
            <a:ext uri="{FF2B5EF4-FFF2-40B4-BE49-F238E27FC236}">
              <a16:creationId xmlns:a16="http://schemas.microsoft.com/office/drawing/2014/main" id="{00000000-0008-0000-0500-0000F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4" name="Picture 166" descr="clip_image507">
          <a:extLst>
            <a:ext uri="{FF2B5EF4-FFF2-40B4-BE49-F238E27FC236}">
              <a16:creationId xmlns:a16="http://schemas.microsoft.com/office/drawing/2014/main" id="{00000000-0008-0000-0500-0000F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5" name="Picture 167" descr="clip_image507">
          <a:extLst>
            <a:ext uri="{FF2B5EF4-FFF2-40B4-BE49-F238E27FC236}">
              <a16:creationId xmlns:a16="http://schemas.microsoft.com/office/drawing/2014/main" id="{00000000-0008-0000-0500-0000F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6" name="Picture 168" descr="clip_image507">
          <a:extLst>
            <a:ext uri="{FF2B5EF4-FFF2-40B4-BE49-F238E27FC236}">
              <a16:creationId xmlns:a16="http://schemas.microsoft.com/office/drawing/2014/main" id="{00000000-0008-0000-0500-0000F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7" name="Picture 169" descr="clip_image507">
          <a:extLst>
            <a:ext uri="{FF2B5EF4-FFF2-40B4-BE49-F238E27FC236}">
              <a16:creationId xmlns:a16="http://schemas.microsoft.com/office/drawing/2014/main" id="{00000000-0008-0000-0500-0000F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8" name="Picture 1485" descr="clip_image507">
          <a:extLst>
            <a:ext uri="{FF2B5EF4-FFF2-40B4-BE49-F238E27FC236}">
              <a16:creationId xmlns:a16="http://schemas.microsoft.com/office/drawing/2014/main" id="{00000000-0008-0000-0500-0000F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79" name="Picture 1486" descr="clip_image507">
          <a:extLst>
            <a:ext uri="{FF2B5EF4-FFF2-40B4-BE49-F238E27FC236}">
              <a16:creationId xmlns:a16="http://schemas.microsoft.com/office/drawing/2014/main" id="{00000000-0008-0000-05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0" name="Picture 1487" descr="clip_image507">
          <a:extLst>
            <a:ext uri="{FF2B5EF4-FFF2-40B4-BE49-F238E27FC236}">
              <a16:creationId xmlns:a16="http://schemas.microsoft.com/office/drawing/2014/main" id="{00000000-0008-0000-0500-00000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1" name="Picture 1488" descr="clip_image507">
          <a:extLst>
            <a:ext uri="{FF2B5EF4-FFF2-40B4-BE49-F238E27FC236}">
              <a16:creationId xmlns:a16="http://schemas.microsoft.com/office/drawing/2014/main" id="{00000000-0008-0000-0500-00000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2" name="Picture 1489" descr="clip_image507">
          <a:extLst>
            <a:ext uri="{FF2B5EF4-FFF2-40B4-BE49-F238E27FC236}">
              <a16:creationId xmlns:a16="http://schemas.microsoft.com/office/drawing/2014/main" id="{00000000-0008-0000-0500-00000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3" name="Picture 1490" descr="clip_image507">
          <a:extLst>
            <a:ext uri="{FF2B5EF4-FFF2-40B4-BE49-F238E27FC236}">
              <a16:creationId xmlns:a16="http://schemas.microsoft.com/office/drawing/2014/main" id="{00000000-0008-0000-0500-00000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4" name="Picture 1491" descr="clip_image507">
          <a:extLst>
            <a:ext uri="{FF2B5EF4-FFF2-40B4-BE49-F238E27FC236}">
              <a16:creationId xmlns:a16="http://schemas.microsoft.com/office/drawing/2014/main" id="{00000000-0008-0000-0500-00000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5" name="Picture 1492" descr="clip_image507">
          <a:extLst>
            <a:ext uri="{FF2B5EF4-FFF2-40B4-BE49-F238E27FC236}">
              <a16:creationId xmlns:a16="http://schemas.microsoft.com/office/drawing/2014/main" id="{00000000-0008-0000-0500-00000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6" name="Picture 40" descr="clip_image507">
          <a:extLst>
            <a:ext uri="{FF2B5EF4-FFF2-40B4-BE49-F238E27FC236}">
              <a16:creationId xmlns:a16="http://schemas.microsoft.com/office/drawing/2014/main" id="{00000000-0008-0000-0500-00000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7" name="Picture 41" descr="clip_image507">
          <a:extLst>
            <a:ext uri="{FF2B5EF4-FFF2-40B4-BE49-F238E27FC236}">
              <a16:creationId xmlns:a16="http://schemas.microsoft.com/office/drawing/2014/main" id="{00000000-0008-0000-0500-00000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8" name="Picture 42" descr="clip_image507">
          <a:extLst>
            <a:ext uri="{FF2B5EF4-FFF2-40B4-BE49-F238E27FC236}">
              <a16:creationId xmlns:a16="http://schemas.microsoft.com/office/drawing/2014/main" id="{00000000-0008-0000-0500-00000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89" name="Picture 43" descr="clip_image507">
          <a:extLst>
            <a:ext uri="{FF2B5EF4-FFF2-40B4-BE49-F238E27FC236}">
              <a16:creationId xmlns:a16="http://schemas.microsoft.com/office/drawing/2014/main" id="{00000000-0008-0000-0500-00000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0" name="Picture 44" descr="clip_image507">
          <a:extLst>
            <a:ext uri="{FF2B5EF4-FFF2-40B4-BE49-F238E27FC236}">
              <a16:creationId xmlns:a16="http://schemas.microsoft.com/office/drawing/2014/main" id="{00000000-0008-0000-0500-00000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1" name="Picture 45" descr="clip_image507">
          <a:extLst>
            <a:ext uri="{FF2B5EF4-FFF2-40B4-BE49-F238E27FC236}">
              <a16:creationId xmlns:a16="http://schemas.microsoft.com/office/drawing/2014/main" id="{00000000-0008-0000-0500-00000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2" name="Picture 46" descr="clip_image507">
          <a:extLst>
            <a:ext uri="{FF2B5EF4-FFF2-40B4-BE49-F238E27FC236}">
              <a16:creationId xmlns:a16="http://schemas.microsoft.com/office/drawing/2014/main" id="{00000000-0008-0000-0500-00000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3" name="Picture 47" descr="clip_image507">
          <a:extLst>
            <a:ext uri="{FF2B5EF4-FFF2-40B4-BE49-F238E27FC236}">
              <a16:creationId xmlns:a16="http://schemas.microsoft.com/office/drawing/2014/main" id="{00000000-0008-0000-0500-00000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4" name="Picture 48" descr="clip_image507">
          <a:extLst>
            <a:ext uri="{FF2B5EF4-FFF2-40B4-BE49-F238E27FC236}">
              <a16:creationId xmlns:a16="http://schemas.microsoft.com/office/drawing/2014/main" id="{00000000-0008-0000-0500-00000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5" name="Picture 49" descr="clip_image507">
          <a:extLst>
            <a:ext uri="{FF2B5EF4-FFF2-40B4-BE49-F238E27FC236}">
              <a16:creationId xmlns:a16="http://schemas.microsoft.com/office/drawing/2014/main" id="{00000000-0008-0000-0500-00000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6" name="Picture 50" descr="clip_image507">
          <a:extLst>
            <a:ext uri="{FF2B5EF4-FFF2-40B4-BE49-F238E27FC236}">
              <a16:creationId xmlns:a16="http://schemas.microsoft.com/office/drawing/2014/main" id="{00000000-0008-0000-0500-00001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7" name="Picture 51" descr="clip_image507">
          <a:extLst>
            <a:ext uri="{FF2B5EF4-FFF2-40B4-BE49-F238E27FC236}">
              <a16:creationId xmlns:a16="http://schemas.microsoft.com/office/drawing/2014/main" id="{00000000-0008-0000-0500-00001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8" name="Picture 52" descr="clip_image507">
          <a:extLst>
            <a:ext uri="{FF2B5EF4-FFF2-40B4-BE49-F238E27FC236}">
              <a16:creationId xmlns:a16="http://schemas.microsoft.com/office/drawing/2014/main" id="{00000000-0008-0000-0500-00001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699" name="Picture 53" descr="clip_image507">
          <a:extLst>
            <a:ext uri="{FF2B5EF4-FFF2-40B4-BE49-F238E27FC236}">
              <a16:creationId xmlns:a16="http://schemas.microsoft.com/office/drawing/2014/main" id="{00000000-0008-0000-0500-00001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0" name="Picture 54" descr="clip_image507">
          <a:extLst>
            <a:ext uri="{FF2B5EF4-FFF2-40B4-BE49-F238E27FC236}">
              <a16:creationId xmlns:a16="http://schemas.microsoft.com/office/drawing/2014/main" id="{00000000-0008-0000-0500-00001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1" name="Picture 55" descr="clip_image507">
          <a:extLst>
            <a:ext uri="{FF2B5EF4-FFF2-40B4-BE49-F238E27FC236}">
              <a16:creationId xmlns:a16="http://schemas.microsoft.com/office/drawing/2014/main" id="{00000000-0008-0000-0500-00001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2" name="Picture 56" descr="clip_image507">
          <a:extLst>
            <a:ext uri="{FF2B5EF4-FFF2-40B4-BE49-F238E27FC236}">
              <a16:creationId xmlns:a16="http://schemas.microsoft.com/office/drawing/2014/main" id="{00000000-0008-0000-0500-00001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3" name="Picture 57" descr="clip_image507">
          <a:extLst>
            <a:ext uri="{FF2B5EF4-FFF2-40B4-BE49-F238E27FC236}">
              <a16:creationId xmlns:a16="http://schemas.microsoft.com/office/drawing/2014/main" id="{00000000-0008-0000-0500-00001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4" name="Picture 58" descr="clip_image507">
          <a:extLst>
            <a:ext uri="{FF2B5EF4-FFF2-40B4-BE49-F238E27FC236}">
              <a16:creationId xmlns:a16="http://schemas.microsoft.com/office/drawing/2014/main" id="{00000000-0008-0000-0500-00001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5" name="Picture 59" descr="clip_image507">
          <a:extLst>
            <a:ext uri="{FF2B5EF4-FFF2-40B4-BE49-F238E27FC236}">
              <a16:creationId xmlns:a16="http://schemas.microsoft.com/office/drawing/2014/main" id="{00000000-0008-0000-0500-00001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6" name="Picture 60" descr="clip_image507">
          <a:extLst>
            <a:ext uri="{FF2B5EF4-FFF2-40B4-BE49-F238E27FC236}">
              <a16:creationId xmlns:a16="http://schemas.microsoft.com/office/drawing/2014/main" id="{00000000-0008-0000-0500-00001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7" name="Picture 61" descr="clip_image507">
          <a:extLst>
            <a:ext uri="{FF2B5EF4-FFF2-40B4-BE49-F238E27FC236}">
              <a16:creationId xmlns:a16="http://schemas.microsoft.com/office/drawing/2014/main" id="{00000000-0008-0000-0500-00001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8" name="Picture 62" descr="clip_image507">
          <a:extLst>
            <a:ext uri="{FF2B5EF4-FFF2-40B4-BE49-F238E27FC236}">
              <a16:creationId xmlns:a16="http://schemas.microsoft.com/office/drawing/2014/main" id="{00000000-0008-0000-0500-00001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09" name="Picture 63" descr="clip_image507">
          <a:extLst>
            <a:ext uri="{FF2B5EF4-FFF2-40B4-BE49-F238E27FC236}">
              <a16:creationId xmlns:a16="http://schemas.microsoft.com/office/drawing/2014/main" id="{00000000-0008-0000-0500-00001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0" name="Picture 64" descr="clip_image507">
          <a:extLst>
            <a:ext uri="{FF2B5EF4-FFF2-40B4-BE49-F238E27FC236}">
              <a16:creationId xmlns:a16="http://schemas.microsoft.com/office/drawing/2014/main" id="{00000000-0008-0000-0500-00001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1" name="Picture 65" descr="clip_image507">
          <a:extLst>
            <a:ext uri="{FF2B5EF4-FFF2-40B4-BE49-F238E27FC236}">
              <a16:creationId xmlns:a16="http://schemas.microsoft.com/office/drawing/2014/main" id="{00000000-0008-0000-0500-00001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2" name="Picture 66" descr="clip_image507">
          <a:extLst>
            <a:ext uri="{FF2B5EF4-FFF2-40B4-BE49-F238E27FC236}">
              <a16:creationId xmlns:a16="http://schemas.microsoft.com/office/drawing/2014/main" id="{00000000-0008-0000-0500-00002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3" name="Picture 67" descr="clip_image507">
          <a:extLst>
            <a:ext uri="{FF2B5EF4-FFF2-40B4-BE49-F238E27FC236}">
              <a16:creationId xmlns:a16="http://schemas.microsoft.com/office/drawing/2014/main" id="{00000000-0008-0000-0500-00002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4" name="Picture 68" descr="clip_image507">
          <a:extLst>
            <a:ext uri="{FF2B5EF4-FFF2-40B4-BE49-F238E27FC236}">
              <a16:creationId xmlns:a16="http://schemas.microsoft.com/office/drawing/2014/main" id="{00000000-0008-0000-0500-00002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5" name="Picture 69" descr="clip_image507">
          <a:extLst>
            <a:ext uri="{FF2B5EF4-FFF2-40B4-BE49-F238E27FC236}">
              <a16:creationId xmlns:a16="http://schemas.microsoft.com/office/drawing/2014/main" id="{00000000-0008-0000-0500-00002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6" name="Picture 70" descr="clip_image507">
          <a:extLst>
            <a:ext uri="{FF2B5EF4-FFF2-40B4-BE49-F238E27FC236}">
              <a16:creationId xmlns:a16="http://schemas.microsoft.com/office/drawing/2014/main" id="{00000000-0008-0000-0500-00002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7" name="Picture 71" descr="clip_image507">
          <a:extLst>
            <a:ext uri="{FF2B5EF4-FFF2-40B4-BE49-F238E27FC236}">
              <a16:creationId xmlns:a16="http://schemas.microsoft.com/office/drawing/2014/main" id="{00000000-0008-0000-0500-00002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8" name="Picture 72" descr="clip_image507">
          <a:extLst>
            <a:ext uri="{FF2B5EF4-FFF2-40B4-BE49-F238E27FC236}">
              <a16:creationId xmlns:a16="http://schemas.microsoft.com/office/drawing/2014/main" id="{00000000-0008-0000-0500-00002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19" name="Picture 73" descr="clip_image507">
          <a:extLst>
            <a:ext uri="{FF2B5EF4-FFF2-40B4-BE49-F238E27FC236}">
              <a16:creationId xmlns:a16="http://schemas.microsoft.com/office/drawing/2014/main" id="{00000000-0008-0000-0500-00002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0" name="Picture 74" descr="clip_image507">
          <a:extLst>
            <a:ext uri="{FF2B5EF4-FFF2-40B4-BE49-F238E27FC236}">
              <a16:creationId xmlns:a16="http://schemas.microsoft.com/office/drawing/2014/main" id="{00000000-0008-0000-0500-00002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1" name="Picture 75" descr="clip_image507">
          <a:extLst>
            <a:ext uri="{FF2B5EF4-FFF2-40B4-BE49-F238E27FC236}">
              <a16:creationId xmlns:a16="http://schemas.microsoft.com/office/drawing/2014/main" id="{00000000-0008-0000-0500-00002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2" name="Picture 76" descr="clip_image507">
          <a:extLst>
            <a:ext uri="{FF2B5EF4-FFF2-40B4-BE49-F238E27FC236}">
              <a16:creationId xmlns:a16="http://schemas.microsoft.com/office/drawing/2014/main" id="{00000000-0008-0000-0500-00002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3" name="Picture 77" descr="clip_image507">
          <a:extLst>
            <a:ext uri="{FF2B5EF4-FFF2-40B4-BE49-F238E27FC236}">
              <a16:creationId xmlns:a16="http://schemas.microsoft.com/office/drawing/2014/main" id="{00000000-0008-0000-0500-00002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4" name="Picture 78" descr="clip_image507">
          <a:extLst>
            <a:ext uri="{FF2B5EF4-FFF2-40B4-BE49-F238E27FC236}">
              <a16:creationId xmlns:a16="http://schemas.microsoft.com/office/drawing/2014/main" id="{00000000-0008-0000-0500-00002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5" name="Picture 79" descr="clip_image507">
          <a:extLst>
            <a:ext uri="{FF2B5EF4-FFF2-40B4-BE49-F238E27FC236}">
              <a16:creationId xmlns:a16="http://schemas.microsoft.com/office/drawing/2014/main" id="{00000000-0008-0000-0500-00002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6" name="Picture 80" descr="clip_image507">
          <a:extLst>
            <a:ext uri="{FF2B5EF4-FFF2-40B4-BE49-F238E27FC236}">
              <a16:creationId xmlns:a16="http://schemas.microsoft.com/office/drawing/2014/main" id="{00000000-0008-0000-0500-00002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7" name="Picture 81" descr="clip_image507">
          <a:extLst>
            <a:ext uri="{FF2B5EF4-FFF2-40B4-BE49-F238E27FC236}">
              <a16:creationId xmlns:a16="http://schemas.microsoft.com/office/drawing/2014/main" id="{00000000-0008-0000-0500-00002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8" name="Picture 82" descr="clip_image507">
          <a:extLst>
            <a:ext uri="{FF2B5EF4-FFF2-40B4-BE49-F238E27FC236}">
              <a16:creationId xmlns:a16="http://schemas.microsoft.com/office/drawing/2014/main" id="{00000000-0008-0000-0500-00003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29" name="Picture 83" descr="clip_image507">
          <a:extLst>
            <a:ext uri="{FF2B5EF4-FFF2-40B4-BE49-F238E27FC236}">
              <a16:creationId xmlns:a16="http://schemas.microsoft.com/office/drawing/2014/main" id="{00000000-0008-0000-0500-00003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0" name="Picture 84" descr="clip_image507">
          <a:extLst>
            <a:ext uri="{FF2B5EF4-FFF2-40B4-BE49-F238E27FC236}">
              <a16:creationId xmlns:a16="http://schemas.microsoft.com/office/drawing/2014/main" id="{00000000-0008-0000-0500-00003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1" name="Picture 85" descr="clip_image507">
          <a:extLst>
            <a:ext uri="{FF2B5EF4-FFF2-40B4-BE49-F238E27FC236}">
              <a16:creationId xmlns:a16="http://schemas.microsoft.com/office/drawing/2014/main" id="{00000000-0008-0000-0500-00003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2" name="Picture 86" descr="clip_image507">
          <a:extLst>
            <a:ext uri="{FF2B5EF4-FFF2-40B4-BE49-F238E27FC236}">
              <a16:creationId xmlns:a16="http://schemas.microsoft.com/office/drawing/2014/main" id="{00000000-0008-0000-0500-00003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3" name="Picture 87" descr="clip_image507">
          <a:extLst>
            <a:ext uri="{FF2B5EF4-FFF2-40B4-BE49-F238E27FC236}">
              <a16:creationId xmlns:a16="http://schemas.microsoft.com/office/drawing/2014/main" id="{00000000-0008-0000-0500-00003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4" name="Picture 88" descr="clip_image507">
          <a:extLst>
            <a:ext uri="{FF2B5EF4-FFF2-40B4-BE49-F238E27FC236}">
              <a16:creationId xmlns:a16="http://schemas.microsoft.com/office/drawing/2014/main" id="{00000000-0008-0000-0500-00003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5" name="Picture 89" descr="clip_image507">
          <a:extLst>
            <a:ext uri="{FF2B5EF4-FFF2-40B4-BE49-F238E27FC236}">
              <a16:creationId xmlns:a16="http://schemas.microsoft.com/office/drawing/2014/main" id="{00000000-0008-0000-0500-00003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6" name="Picture 90" descr="clip_image507">
          <a:extLst>
            <a:ext uri="{FF2B5EF4-FFF2-40B4-BE49-F238E27FC236}">
              <a16:creationId xmlns:a16="http://schemas.microsoft.com/office/drawing/2014/main" id="{00000000-0008-0000-0500-00003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7" name="Picture 91" descr="clip_image507">
          <a:extLst>
            <a:ext uri="{FF2B5EF4-FFF2-40B4-BE49-F238E27FC236}">
              <a16:creationId xmlns:a16="http://schemas.microsoft.com/office/drawing/2014/main" id="{00000000-0008-0000-0500-00003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8" name="Picture 92" descr="clip_image507">
          <a:extLst>
            <a:ext uri="{FF2B5EF4-FFF2-40B4-BE49-F238E27FC236}">
              <a16:creationId xmlns:a16="http://schemas.microsoft.com/office/drawing/2014/main" id="{00000000-0008-0000-0500-00003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39" name="Picture 93" descr="clip_image507">
          <a:extLst>
            <a:ext uri="{FF2B5EF4-FFF2-40B4-BE49-F238E27FC236}">
              <a16:creationId xmlns:a16="http://schemas.microsoft.com/office/drawing/2014/main" id="{00000000-0008-0000-0500-00003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0" name="Picture 94" descr="clip_image507">
          <a:extLst>
            <a:ext uri="{FF2B5EF4-FFF2-40B4-BE49-F238E27FC236}">
              <a16:creationId xmlns:a16="http://schemas.microsoft.com/office/drawing/2014/main" id="{00000000-0008-0000-0500-00003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1" name="Picture 95" descr="clip_image507">
          <a:extLst>
            <a:ext uri="{FF2B5EF4-FFF2-40B4-BE49-F238E27FC236}">
              <a16:creationId xmlns:a16="http://schemas.microsoft.com/office/drawing/2014/main" id="{00000000-0008-0000-0500-00003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2" name="Picture 116" descr="clip_image507">
          <a:extLst>
            <a:ext uri="{FF2B5EF4-FFF2-40B4-BE49-F238E27FC236}">
              <a16:creationId xmlns:a16="http://schemas.microsoft.com/office/drawing/2014/main" id="{00000000-0008-0000-0500-00003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3" name="Picture 117" descr="clip_image507">
          <a:extLst>
            <a:ext uri="{FF2B5EF4-FFF2-40B4-BE49-F238E27FC236}">
              <a16:creationId xmlns:a16="http://schemas.microsoft.com/office/drawing/2014/main" id="{00000000-0008-0000-0500-00003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4" name="Picture 118" descr="clip_image507">
          <a:extLst>
            <a:ext uri="{FF2B5EF4-FFF2-40B4-BE49-F238E27FC236}">
              <a16:creationId xmlns:a16="http://schemas.microsoft.com/office/drawing/2014/main" id="{00000000-0008-0000-0500-00004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5" name="Picture 119" descr="clip_image507">
          <a:extLst>
            <a:ext uri="{FF2B5EF4-FFF2-40B4-BE49-F238E27FC236}">
              <a16:creationId xmlns:a16="http://schemas.microsoft.com/office/drawing/2014/main" id="{00000000-0008-0000-0500-00004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6" name="Picture 120" descr="clip_image507">
          <a:extLst>
            <a:ext uri="{FF2B5EF4-FFF2-40B4-BE49-F238E27FC236}">
              <a16:creationId xmlns:a16="http://schemas.microsoft.com/office/drawing/2014/main" id="{00000000-0008-0000-0500-00004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7" name="Picture 121" descr="clip_image507">
          <a:extLst>
            <a:ext uri="{FF2B5EF4-FFF2-40B4-BE49-F238E27FC236}">
              <a16:creationId xmlns:a16="http://schemas.microsoft.com/office/drawing/2014/main" id="{00000000-0008-0000-0500-00004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8" name="Picture 122" descr="clip_image507">
          <a:extLst>
            <a:ext uri="{FF2B5EF4-FFF2-40B4-BE49-F238E27FC236}">
              <a16:creationId xmlns:a16="http://schemas.microsoft.com/office/drawing/2014/main" id="{00000000-0008-0000-0500-00004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49" name="Picture 123" descr="clip_image507">
          <a:extLst>
            <a:ext uri="{FF2B5EF4-FFF2-40B4-BE49-F238E27FC236}">
              <a16:creationId xmlns:a16="http://schemas.microsoft.com/office/drawing/2014/main" id="{00000000-0008-0000-0500-00004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0" name="Picture 130" descr="clip_image507">
          <a:extLst>
            <a:ext uri="{FF2B5EF4-FFF2-40B4-BE49-F238E27FC236}">
              <a16:creationId xmlns:a16="http://schemas.microsoft.com/office/drawing/2014/main" id="{00000000-0008-0000-05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1" name="Picture 131" descr="clip_image507">
          <a:extLst>
            <a:ext uri="{FF2B5EF4-FFF2-40B4-BE49-F238E27FC236}">
              <a16:creationId xmlns:a16="http://schemas.microsoft.com/office/drawing/2014/main" id="{00000000-0008-0000-0500-00004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2" name="Picture 132" descr="clip_image507">
          <a:extLst>
            <a:ext uri="{FF2B5EF4-FFF2-40B4-BE49-F238E27FC236}">
              <a16:creationId xmlns:a16="http://schemas.microsoft.com/office/drawing/2014/main" id="{00000000-0008-0000-0500-00004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3" name="Picture 133" descr="clip_image507">
          <a:extLst>
            <a:ext uri="{FF2B5EF4-FFF2-40B4-BE49-F238E27FC236}">
              <a16:creationId xmlns:a16="http://schemas.microsoft.com/office/drawing/2014/main" id="{00000000-0008-0000-0500-00004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4" name="Picture 134" descr="clip_image507">
          <a:extLst>
            <a:ext uri="{FF2B5EF4-FFF2-40B4-BE49-F238E27FC236}">
              <a16:creationId xmlns:a16="http://schemas.microsoft.com/office/drawing/2014/main" id="{00000000-0008-0000-0500-00004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5" name="Picture 135" descr="clip_image507">
          <a:extLst>
            <a:ext uri="{FF2B5EF4-FFF2-40B4-BE49-F238E27FC236}">
              <a16:creationId xmlns:a16="http://schemas.microsoft.com/office/drawing/2014/main" id="{00000000-0008-0000-0500-00004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6" name="Picture 136" descr="clip_image507">
          <a:extLst>
            <a:ext uri="{FF2B5EF4-FFF2-40B4-BE49-F238E27FC236}">
              <a16:creationId xmlns:a16="http://schemas.microsoft.com/office/drawing/2014/main" id="{00000000-0008-0000-0500-00004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7" name="Picture 137" descr="clip_image507">
          <a:extLst>
            <a:ext uri="{FF2B5EF4-FFF2-40B4-BE49-F238E27FC236}">
              <a16:creationId xmlns:a16="http://schemas.microsoft.com/office/drawing/2014/main" id="{00000000-0008-0000-0500-00004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8" name="Picture 138" descr="clip_image507">
          <a:extLst>
            <a:ext uri="{FF2B5EF4-FFF2-40B4-BE49-F238E27FC236}">
              <a16:creationId xmlns:a16="http://schemas.microsoft.com/office/drawing/2014/main" id="{00000000-0008-0000-0500-00004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59" name="Picture 139" descr="clip_image507">
          <a:extLst>
            <a:ext uri="{FF2B5EF4-FFF2-40B4-BE49-F238E27FC236}">
              <a16:creationId xmlns:a16="http://schemas.microsoft.com/office/drawing/2014/main" id="{00000000-0008-0000-0500-00004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0" name="Picture 140" descr="clip_image507">
          <a:extLst>
            <a:ext uri="{FF2B5EF4-FFF2-40B4-BE49-F238E27FC236}">
              <a16:creationId xmlns:a16="http://schemas.microsoft.com/office/drawing/2014/main" id="{00000000-0008-0000-0500-00005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1" name="Picture 141" descr="clip_image507">
          <a:extLst>
            <a:ext uri="{FF2B5EF4-FFF2-40B4-BE49-F238E27FC236}">
              <a16:creationId xmlns:a16="http://schemas.microsoft.com/office/drawing/2014/main" id="{00000000-0008-0000-0500-00005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2" name="Picture 142" descr="clip_image507">
          <a:extLst>
            <a:ext uri="{FF2B5EF4-FFF2-40B4-BE49-F238E27FC236}">
              <a16:creationId xmlns:a16="http://schemas.microsoft.com/office/drawing/2014/main" id="{00000000-0008-0000-0500-00005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3" name="Picture 143" descr="clip_image507">
          <a:extLst>
            <a:ext uri="{FF2B5EF4-FFF2-40B4-BE49-F238E27FC236}">
              <a16:creationId xmlns:a16="http://schemas.microsoft.com/office/drawing/2014/main" id="{00000000-0008-0000-0500-00005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4" name="Picture 144" descr="clip_image507">
          <a:extLst>
            <a:ext uri="{FF2B5EF4-FFF2-40B4-BE49-F238E27FC236}">
              <a16:creationId xmlns:a16="http://schemas.microsoft.com/office/drawing/2014/main" id="{00000000-0008-0000-0500-00005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5" name="Picture 145" descr="clip_image507">
          <a:extLst>
            <a:ext uri="{FF2B5EF4-FFF2-40B4-BE49-F238E27FC236}">
              <a16:creationId xmlns:a16="http://schemas.microsoft.com/office/drawing/2014/main" id="{00000000-0008-0000-0500-00005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6" name="Picture 146" descr="clip_image507">
          <a:extLst>
            <a:ext uri="{FF2B5EF4-FFF2-40B4-BE49-F238E27FC236}">
              <a16:creationId xmlns:a16="http://schemas.microsoft.com/office/drawing/2014/main" id="{00000000-0008-0000-0500-00005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7" name="Picture 147" descr="clip_image507">
          <a:extLst>
            <a:ext uri="{FF2B5EF4-FFF2-40B4-BE49-F238E27FC236}">
              <a16:creationId xmlns:a16="http://schemas.microsoft.com/office/drawing/2014/main" id="{00000000-0008-0000-0500-00005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8" name="Picture 148" descr="clip_image507">
          <a:extLst>
            <a:ext uri="{FF2B5EF4-FFF2-40B4-BE49-F238E27FC236}">
              <a16:creationId xmlns:a16="http://schemas.microsoft.com/office/drawing/2014/main" id="{00000000-0008-0000-0500-00005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69" name="Picture 149" descr="clip_image507">
          <a:extLst>
            <a:ext uri="{FF2B5EF4-FFF2-40B4-BE49-F238E27FC236}">
              <a16:creationId xmlns:a16="http://schemas.microsoft.com/office/drawing/2014/main" id="{00000000-0008-0000-0500-00005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0" name="Picture 150" descr="clip_image507">
          <a:extLst>
            <a:ext uri="{FF2B5EF4-FFF2-40B4-BE49-F238E27FC236}">
              <a16:creationId xmlns:a16="http://schemas.microsoft.com/office/drawing/2014/main" id="{00000000-0008-0000-0500-00005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1" name="Picture 151" descr="clip_image507">
          <a:extLst>
            <a:ext uri="{FF2B5EF4-FFF2-40B4-BE49-F238E27FC236}">
              <a16:creationId xmlns:a16="http://schemas.microsoft.com/office/drawing/2014/main" id="{00000000-0008-0000-0500-00005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2" name="Picture 152" descr="clip_image507">
          <a:extLst>
            <a:ext uri="{FF2B5EF4-FFF2-40B4-BE49-F238E27FC236}">
              <a16:creationId xmlns:a16="http://schemas.microsoft.com/office/drawing/2014/main" id="{00000000-0008-0000-0500-00005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3" name="Picture 153" descr="clip_image507">
          <a:extLst>
            <a:ext uri="{FF2B5EF4-FFF2-40B4-BE49-F238E27FC236}">
              <a16:creationId xmlns:a16="http://schemas.microsoft.com/office/drawing/2014/main" id="{00000000-0008-0000-0500-00005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4" name="Picture 154" descr="clip_image507">
          <a:extLst>
            <a:ext uri="{FF2B5EF4-FFF2-40B4-BE49-F238E27FC236}">
              <a16:creationId xmlns:a16="http://schemas.microsoft.com/office/drawing/2014/main" id="{00000000-0008-0000-0500-00005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5" name="Picture 155" descr="clip_image507">
          <a:extLst>
            <a:ext uri="{FF2B5EF4-FFF2-40B4-BE49-F238E27FC236}">
              <a16:creationId xmlns:a16="http://schemas.microsoft.com/office/drawing/2014/main" id="{00000000-0008-0000-0500-00005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6" name="Picture 156" descr="clip_image507">
          <a:extLst>
            <a:ext uri="{FF2B5EF4-FFF2-40B4-BE49-F238E27FC236}">
              <a16:creationId xmlns:a16="http://schemas.microsoft.com/office/drawing/2014/main" id="{00000000-0008-0000-0500-00006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7" name="Picture 157" descr="clip_image507">
          <a:extLst>
            <a:ext uri="{FF2B5EF4-FFF2-40B4-BE49-F238E27FC236}">
              <a16:creationId xmlns:a16="http://schemas.microsoft.com/office/drawing/2014/main" id="{00000000-0008-0000-0500-00006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8" name="Picture 158" descr="clip_image507">
          <a:extLst>
            <a:ext uri="{FF2B5EF4-FFF2-40B4-BE49-F238E27FC236}">
              <a16:creationId xmlns:a16="http://schemas.microsoft.com/office/drawing/2014/main" id="{00000000-0008-0000-0500-00006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79" name="Picture 159" descr="clip_image507">
          <a:extLst>
            <a:ext uri="{FF2B5EF4-FFF2-40B4-BE49-F238E27FC236}">
              <a16:creationId xmlns:a16="http://schemas.microsoft.com/office/drawing/2014/main" id="{00000000-0008-0000-0500-00006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0" name="Picture 160" descr="clip_image507">
          <a:extLst>
            <a:ext uri="{FF2B5EF4-FFF2-40B4-BE49-F238E27FC236}">
              <a16:creationId xmlns:a16="http://schemas.microsoft.com/office/drawing/2014/main" id="{00000000-0008-0000-0500-00006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1" name="Picture 161" descr="clip_image507">
          <a:extLst>
            <a:ext uri="{FF2B5EF4-FFF2-40B4-BE49-F238E27FC236}">
              <a16:creationId xmlns:a16="http://schemas.microsoft.com/office/drawing/2014/main" id="{00000000-0008-0000-0500-00006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2" name="Picture 162" descr="clip_image507">
          <a:extLst>
            <a:ext uri="{FF2B5EF4-FFF2-40B4-BE49-F238E27FC236}">
              <a16:creationId xmlns:a16="http://schemas.microsoft.com/office/drawing/2014/main" id="{00000000-0008-0000-0500-00006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3" name="Picture 163" descr="clip_image507">
          <a:extLst>
            <a:ext uri="{FF2B5EF4-FFF2-40B4-BE49-F238E27FC236}">
              <a16:creationId xmlns:a16="http://schemas.microsoft.com/office/drawing/2014/main" id="{00000000-0008-0000-0500-00006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4" name="Picture 164" descr="clip_image507">
          <a:extLst>
            <a:ext uri="{FF2B5EF4-FFF2-40B4-BE49-F238E27FC236}">
              <a16:creationId xmlns:a16="http://schemas.microsoft.com/office/drawing/2014/main" id="{00000000-0008-0000-0500-00006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5" name="Picture 165" descr="clip_image507">
          <a:extLst>
            <a:ext uri="{FF2B5EF4-FFF2-40B4-BE49-F238E27FC236}">
              <a16:creationId xmlns:a16="http://schemas.microsoft.com/office/drawing/2014/main" id="{00000000-0008-0000-0500-00006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6" name="Picture 166" descr="clip_image507">
          <a:extLst>
            <a:ext uri="{FF2B5EF4-FFF2-40B4-BE49-F238E27FC236}">
              <a16:creationId xmlns:a16="http://schemas.microsoft.com/office/drawing/2014/main" id="{00000000-0008-0000-0500-00006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7" name="Picture 167" descr="clip_image507">
          <a:extLst>
            <a:ext uri="{FF2B5EF4-FFF2-40B4-BE49-F238E27FC236}">
              <a16:creationId xmlns:a16="http://schemas.microsoft.com/office/drawing/2014/main" id="{00000000-0008-0000-0500-00006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8" name="Picture 168" descr="clip_image507">
          <a:extLst>
            <a:ext uri="{FF2B5EF4-FFF2-40B4-BE49-F238E27FC236}">
              <a16:creationId xmlns:a16="http://schemas.microsoft.com/office/drawing/2014/main" id="{00000000-0008-0000-0500-00006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7789" name="Picture 169" descr="clip_image507">
          <a:extLst>
            <a:ext uri="{FF2B5EF4-FFF2-40B4-BE49-F238E27FC236}">
              <a16:creationId xmlns:a16="http://schemas.microsoft.com/office/drawing/2014/main" id="{00000000-0008-0000-0500-00006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0" name="Picture 1485" descr="clip_image507">
          <a:extLst>
            <a:ext uri="{FF2B5EF4-FFF2-40B4-BE49-F238E27FC236}">
              <a16:creationId xmlns:a16="http://schemas.microsoft.com/office/drawing/2014/main" id="{00000000-0008-0000-0500-00006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1" name="Picture 1486" descr="clip_image507">
          <a:extLst>
            <a:ext uri="{FF2B5EF4-FFF2-40B4-BE49-F238E27FC236}">
              <a16:creationId xmlns:a16="http://schemas.microsoft.com/office/drawing/2014/main" id="{00000000-0008-0000-0500-00006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2" name="Picture 1487" descr="clip_image507">
          <a:extLst>
            <a:ext uri="{FF2B5EF4-FFF2-40B4-BE49-F238E27FC236}">
              <a16:creationId xmlns:a16="http://schemas.microsoft.com/office/drawing/2014/main" id="{00000000-0008-0000-0500-00007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3" name="Picture 1488" descr="clip_image507">
          <a:extLst>
            <a:ext uri="{FF2B5EF4-FFF2-40B4-BE49-F238E27FC236}">
              <a16:creationId xmlns:a16="http://schemas.microsoft.com/office/drawing/2014/main" id="{00000000-0008-0000-0500-00007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4" name="Picture 1489" descr="clip_image507">
          <a:extLst>
            <a:ext uri="{FF2B5EF4-FFF2-40B4-BE49-F238E27FC236}">
              <a16:creationId xmlns:a16="http://schemas.microsoft.com/office/drawing/2014/main" id="{00000000-0008-0000-0500-00007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5" name="Picture 1490" descr="clip_image507">
          <a:extLst>
            <a:ext uri="{FF2B5EF4-FFF2-40B4-BE49-F238E27FC236}">
              <a16:creationId xmlns:a16="http://schemas.microsoft.com/office/drawing/2014/main" id="{00000000-0008-0000-0500-00007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6" name="Picture 1491" descr="clip_image507">
          <a:extLst>
            <a:ext uri="{FF2B5EF4-FFF2-40B4-BE49-F238E27FC236}">
              <a16:creationId xmlns:a16="http://schemas.microsoft.com/office/drawing/2014/main" id="{00000000-0008-0000-0500-00007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7" name="Picture 1492" descr="clip_image507">
          <a:extLst>
            <a:ext uri="{FF2B5EF4-FFF2-40B4-BE49-F238E27FC236}">
              <a16:creationId xmlns:a16="http://schemas.microsoft.com/office/drawing/2014/main" id="{00000000-0008-0000-0500-00007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8" name="Picture 40" descr="clip_image507">
          <a:extLst>
            <a:ext uri="{FF2B5EF4-FFF2-40B4-BE49-F238E27FC236}">
              <a16:creationId xmlns:a16="http://schemas.microsoft.com/office/drawing/2014/main" id="{00000000-0008-0000-0500-00007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799" name="Picture 41" descr="clip_image507">
          <a:extLst>
            <a:ext uri="{FF2B5EF4-FFF2-40B4-BE49-F238E27FC236}">
              <a16:creationId xmlns:a16="http://schemas.microsoft.com/office/drawing/2014/main" id="{00000000-0008-0000-0500-00007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0" name="Picture 42" descr="clip_image507">
          <a:extLst>
            <a:ext uri="{FF2B5EF4-FFF2-40B4-BE49-F238E27FC236}">
              <a16:creationId xmlns:a16="http://schemas.microsoft.com/office/drawing/2014/main" id="{00000000-0008-0000-0500-00007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1" name="Picture 43" descr="clip_image507">
          <a:extLst>
            <a:ext uri="{FF2B5EF4-FFF2-40B4-BE49-F238E27FC236}">
              <a16:creationId xmlns:a16="http://schemas.microsoft.com/office/drawing/2014/main" id="{00000000-0008-0000-0500-00007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2" name="Picture 44" descr="clip_image507">
          <a:extLst>
            <a:ext uri="{FF2B5EF4-FFF2-40B4-BE49-F238E27FC236}">
              <a16:creationId xmlns:a16="http://schemas.microsoft.com/office/drawing/2014/main" id="{00000000-0008-0000-0500-00007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3" name="Picture 45" descr="clip_image507">
          <a:extLst>
            <a:ext uri="{FF2B5EF4-FFF2-40B4-BE49-F238E27FC236}">
              <a16:creationId xmlns:a16="http://schemas.microsoft.com/office/drawing/2014/main" id="{00000000-0008-0000-0500-00007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4" name="Picture 46" descr="clip_image507">
          <a:extLst>
            <a:ext uri="{FF2B5EF4-FFF2-40B4-BE49-F238E27FC236}">
              <a16:creationId xmlns:a16="http://schemas.microsoft.com/office/drawing/2014/main" id="{00000000-0008-0000-0500-00007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5" name="Picture 47" descr="clip_image507">
          <a:extLst>
            <a:ext uri="{FF2B5EF4-FFF2-40B4-BE49-F238E27FC236}">
              <a16:creationId xmlns:a16="http://schemas.microsoft.com/office/drawing/2014/main" id="{00000000-0008-0000-0500-00007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6" name="Picture 48" descr="clip_image507">
          <a:extLst>
            <a:ext uri="{FF2B5EF4-FFF2-40B4-BE49-F238E27FC236}">
              <a16:creationId xmlns:a16="http://schemas.microsoft.com/office/drawing/2014/main" id="{00000000-0008-0000-0500-00007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7" name="Picture 49" descr="clip_image507">
          <a:extLst>
            <a:ext uri="{FF2B5EF4-FFF2-40B4-BE49-F238E27FC236}">
              <a16:creationId xmlns:a16="http://schemas.microsoft.com/office/drawing/2014/main" id="{00000000-0008-0000-0500-00007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8" name="Picture 50" descr="clip_image507">
          <a:extLst>
            <a:ext uri="{FF2B5EF4-FFF2-40B4-BE49-F238E27FC236}">
              <a16:creationId xmlns:a16="http://schemas.microsoft.com/office/drawing/2014/main" id="{00000000-0008-0000-0500-00008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09" name="Picture 51" descr="clip_image507">
          <a:extLst>
            <a:ext uri="{FF2B5EF4-FFF2-40B4-BE49-F238E27FC236}">
              <a16:creationId xmlns:a16="http://schemas.microsoft.com/office/drawing/2014/main" id="{00000000-0008-0000-0500-00008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0" name="Picture 52" descr="clip_image507">
          <a:extLst>
            <a:ext uri="{FF2B5EF4-FFF2-40B4-BE49-F238E27FC236}">
              <a16:creationId xmlns:a16="http://schemas.microsoft.com/office/drawing/2014/main" id="{00000000-0008-0000-0500-00008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1" name="Picture 53" descr="clip_image507">
          <a:extLst>
            <a:ext uri="{FF2B5EF4-FFF2-40B4-BE49-F238E27FC236}">
              <a16:creationId xmlns:a16="http://schemas.microsoft.com/office/drawing/2014/main" id="{00000000-0008-0000-0500-00008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2" name="Picture 54" descr="clip_image507">
          <a:extLst>
            <a:ext uri="{FF2B5EF4-FFF2-40B4-BE49-F238E27FC236}">
              <a16:creationId xmlns:a16="http://schemas.microsoft.com/office/drawing/2014/main" id="{00000000-0008-0000-0500-00008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3" name="Picture 55" descr="clip_image507">
          <a:extLst>
            <a:ext uri="{FF2B5EF4-FFF2-40B4-BE49-F238E27FC236}">
              <a16:creationId xmlns:a16="http://schemas.microsoft.com/office/drawing/2014/main" id="{00000000-0008-0000-0500-00008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4" name="Picture 56" descr="clip_image507">
          <a:extLst>
            <a:ext uri="{FF2B5EF4-FFF2-40B4-BE49-F238E27FC236}">
              <a16:creationId xmlns:a16="http://schemas.microsoft.com/office/drawing/2014/main" id="{00000000-0008-0000-0500-00008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5" name="Picture 57" descr="clip_image507">
          <a:extLst>
            <a:ext uri="{FF2B5EF4-FFF2-40B4-BE49-F238E27FC236}">
              <a16:creationId xmlns:a16="http://schemas.microsoft.com/office/drawing/2014/main" id="{00000000-0008-0000-0500-00008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6" name="Picture 58" descr="clip_image507">
          <a:extLst>
            <a:ext uri="{FF2B5EF4-FFF2-40B4-BE49-F238E27FC236}">
              <a16:creationId xmlns:a16="http://schemas.microsoft.com/office/drawing/2014/main" id="{00000000-0008-0000-0500-00008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7" name="Picture 59" descr="clip_image507">
          <a:extLst>
            <a:ext uri="{FF2B5EF4-FFF2-40B4-BE49-F238E27FC236}">
              <a16:creationId xmlns:a16="http://schemas.microsoft.com/office/drawing/2014/main" id="{00000000-0008-0000-0500-00008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8" name="Picture 60" descr="clip_image507">
          <a:extLst>
            <a:ext uri="{FF2B5EF4-FFF2-40B4-BE49-F238E27FC236}">
              <a16:creationId xmlns:a16="http://schemas.microsoft.com/office/drawing/2014/main" id="{00000000-0008-0000-0500-00008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19" name="Picture 61" descr="clip_image507">
          <a:extLst>
            <a:ext uri="{FF2B5EF4-FFF2-40B4-BE49-F238E27FC236}">
              <a16:creationId xmlns:a16="http://schemas.microsoft.com/office/drawing/2014/main" id="{00000000-0008-0000-0500-00008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0" name="Picture 62" descr="clip_image507">
          <a:extLst>
            <a:ext uri="{FF2B5EF4-FFF2-40B4-BE49-F238E27FC236}">
              <a16:creationId xmlns:a16="http://schemas.microsoft.com/office/drawing/2014/main" id="{00000000-0008-0000-0500-00008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1" name="Picture 63" descr="clip_image507">
          <a:extLst>
            <a:ext uri="{FF2B5EF4-FFF2-40B4-BE49-F238E27FC236}">
              <a16:creationId xmlns:a16="http://schemas.microsoft.com/office/drawing/2014/main" id="{00000000-0008-0000-0500-00008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2" name="Picture 64" descr="clip_image507">
          <a:extLst>
            <a:ext uri="{FF2B5EF4-FFF2-40B4-BE49-F238E27FC236}">
              <a16:creationId xmlns:a16="http://schemas.microsoft.com/office/drawing/2014/main" id="{00000000-0008-0000-0500-00008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3" name="Picture 65" descr="clip_image507">
          <a:extLst>
            <a:ext uri="{FF2B5EF4-FFF2-40B4-BE49-F238E27FC236}">
              <a16:creationId xmlns:a16="http://schemas.microsoft.com/office/drawing/2014/main" id="{00000000-0008-0000-0500-00008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4" name="Picture 66" descr="clip_image507">
          <a:extLst>
            <a:ext uri="{FF2B5EF4-FFF2-40B4-BE49-F238E27FC236}">
              <a16:creationId xmlns:a16="http://schemas.microsoft.com/office/drawing/2014/main" id="{00000000-0008-0000-0500-00009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5" name="Picture 67" descr="clip_image507">
          <a:extLst>
            <a:ext uri="{FF2B5EF4-FFF2-40B4-BE49-F238E27FC236}">
              <a16:creationId xmlns:a16="http://schemas.microsoft.com/office/drawing/2014/main" id="{00000000-0008-0000-0500-00009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6" name="Picture 68" descr="clip_image507">
          <a:extLst>
            <a:ext uri="{FF2B5EF4-FFF2-40B4-BE49-F238E27FC236}">
              <a16:creationId xmlns:a16="http://schemas.microsoft.com/office/drawing/2014/main" id="{00000000-0008-0000-0500-00009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7" name="Picture 69" descr="clip_image507">
          <a:extLst>
            <a:ext uri="{FF2B5EF4-FFF2-40B4-BE49-F238E27FC236}">
              <a16:creationId xmlns:a16="http://schemas.microsoft.com/office/drawing/2014/main" id="{00000000-0008-0000-0500-00009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8" name="Picture 70" descr="clip_image507">
          <a:extLst>
            <a:ext uri="{FF2B5EF4-FFF2-40B4-BE49-F238E27FC236}">
              <a16:creationId xmlns:a16="http://schemas.microsoft.com/office/drawing/2014/main" id="{00000000-0008-0000-0500-00009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29" name="Picture 71" descr="clip_image507">
          <a:extLst>
            <a:ext uri="{FF2B5EF4-FFF2-40B4-BE49-F238E27FC236}">
              <a16:creationId xmlns:a16="http://schemas.microsoft.com/office/drawing/2014/main" id="{00000000-0008-0000-0500-00009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0" name="Picture 72" descr="clip_image507">
          <a:extLst>
            <a:ext uri="{FF2B5EF4-FFF2-40B4-BE49-F238E27FC236}">
              <a16:creationId xmlns:a16="http://schemas.microsoft.com/office/drawing/2014/main" id="{00000000-0008-0000-0500-00009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1" name="Picture 73" descr="clip_image507">
          <a:extLst>
            <a:ext uri="{FF2B5EF4-FFF2-40B4-BE49-F238E27FC236}">
              <a16:creationId xmlns:a16="http://schemas.microsoft.com/office/drawing/2014/main" id="{00000000-0008-0000-0500-00009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2" name="Picture 74" descr="clip_image507">
          <a:extLst>
            <a:ext uri="{FF2B5EF4-FFF2-40B4-BE49-F238E27FC236}">
              <a16:creationId xmlns:a16="http://schemas.microsoft.com/office/drawing/2014/main" id="{00000000-0008-0000-0500-00009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3" name="Picture 75" descr="clip_image507">
          <a:extLst>
            <a:ext uri="{FF2B5EF4-FFF2-40B4-BE49-F238E27FC236}">
              <a16:creationId xmlns:a16="http://schemas.microsoft.com/office/drawing/2014/main" id="{00000000-0008-0000-0500-00009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4" name="Picture 76" descr="clip_image507">
          <a:extLst>
            <a:ext uri="{FF2B5EF4-FFF2-40B4-BE49-F238E27FC236}">
              <a16:creationId xmlns:a16="http://schemas.microsoft.com/office/drawing/2014/main" id="{00000000-0008-0000-0500-00009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5" name="Picture 77" descr="clip_image507">
          <a:extLst>
            <a:ext uri="{FF2B5EF4-FFF2-40B4-BE49-F238E27FC236}">
              <a16:creationId xmlns:a16="http://schemas.microsoft.com/office/drawing/2014/main" id="{00000000-0008-0000-0500-00009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6" name="Picture 78" descr="clip_image507">
          <a:extLst>
            <a:ext uri="{FF2B5EF4-FFF2-40B4-BE49-F238E27FC236}">
              <a16:creationId xmlns:a16="http://schemas.microsoft.com/office/drawing/2014/main" id="{00000000-0008-0000-0500-00009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7" name="Picture 79" descr="clip_image507">
          <a:extLst>
            <a:ext uri="{FF2B5EF4-FFF2-40B4-BE49-F238E27FC236}">
              <a16:creationId xmlns:a16="http://schemas.microsoft.com/office/drawing/2014/main" id="{00000000-0008-0000-0500-00009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8" name="Picture 80" descr="clip_image507">
          <a:extLst>
            <a:ext uri="{FF2B5EF4-FFF2-40B4-BE49-F238E27FC236}">
              <a16:creationId xmlns:a16="http://schemas.microsoft.com/office/drawing/2014/main" id="{00000000-0008-0000-0500-00009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39" name="Picture 81" descr="clip_image507">
          <a:extLst>
            <a:ext uri="{FF2B5EF4-FFF2-40B4-BE49-F238E27FC236}">
              <a16:creationId xmlns:a16="http://schemas.microsoft.com/office/drawing/2014/main" id="{00000000-0008-0000-0500-00009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0" name="Picture 82" descr="clip_image507">
          <a:extLst>
            <a:ext uri="{FF2B5EF4-FFF2-40B4-BE49-F238E27FC236}">
              <a16:creationId xmlns:a16="http://schemas.microsoft.com/office/drawing/2014/main" id="{00000000-0008-0000-0500-0000A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1" name="Picture 83" descr="clip_image507">
          <a:extLst>
            <a:ext uri="{FF2B5EF4-FFF2-40B4-BE49-F238E27FC236}">
              <a16:creationId xmlns:a16="http://schemas.microsoft.com/office/drawing/2014/main" id="{00000000-0008-0000-0500-0000A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2" name="Picture 84" descr="clip_image507">
          <a:extLst>
            <a:ext uri="{FF2B5EF4-FFF2-40B4-BE49-F238E27FC236}">
              <a16:creationId xmlns:a16="http://schemas.microsoft.com/office/drawing/2014/main" id="{00000000-0008-0000-0500-0000A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3" name="Picture 85" descr="clip_image507">
          <a:extLst>
            <a:ext uri="{FF2B5EF4-FFF2-40B4-BE49-F238E27FC236}">
              <a16:creationId xmlns:a16="http://schemas.microsoft.com/office/drawing/2014/main" id="{00000000-0008-0000-0500-0000A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4" name="Picture 86" descr="clip_image507">
          <a:extLst>
            <a:ext uri="{FF2B5EF4-FFF2-40B4-BE49-F238E27FC236}">
              <a16:creationId xmlns:a16="http://schemas.microsoft.com/office/drawing/2014/main" id="{00000000-0008-0000-0500-0000A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5" name="Picture 87" descr="clip_image507">
          <a:extLst>
            <a:ext uri="{FF2B5EF4-FFF2-40B4-BE49-F238E27FC236}">
              <a16:creationId xmlns:a16="http://schemas.microsoft.com/office/drawing/2014/main" id="{00000000-0008-0000-0500-0000A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6" name="Picture 88" descr="clip_image507">
          <a:extLst>
            <a:ext uri="{FF2B5EF4-FFF2-40B4-BE49-F238E27FC236}">
              <a16:creationId xmlns:a16="http://schemas.microsoft.com/office/drawing/2014/main" id="{00000000-0008-0000-0500-0000A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7" name="Picture 89" descr="clip_image507">
          <a:extLst>
            <a:ext uri="{FF2B5EF4-FFF2-40B4-BE49-F238E27FC236}">
              <a16:creationId xmlns:a16="http://schemas.microsoft.com/office/drawing/2014/main" id="{00000000-0008-0000-0500-0000A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8" name="Picture 90" descr="clip_image507">
          <a:extLst>
            <a:ext uri="{FF2B5EF4-FFF2-40B4-BE49-F238E27FC236}">
              <a16:creationId xmlns:a16="http://schemas.microsoft.com/office/drawing/2014/main" id="{00000000-0008-0000-0500-0000A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49" name="Picture 91" descr="clip_image507">
          <a:extLst>
            <a:ext uri="{FF2B5EF4-FFF2-40B4-BE49-F238E27FC236}">
              <a16:creationId xmlns:a16="http://schemas.microsoft.com/office/drawing/2014/main" id="{00000000-0008-0000-0500-0000A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0" name="Picture 92" descr="clip_image507">
          <a:extLst>
            <a:ext uri="{FF2B5EF4-FFF2-40B4-BE49-F238E27FC236}">
              <a16:creationId xmlns:a16="http://schemas.microsoft.com/office/drawing/2014/main" id="{00000000-0008-0000-0500-0000A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1" name="Picture 93" descr="clip_image507">
          <a:extLst>
            <a:ext uri="{FF2B5EF4-FFF2-40B4-BE49-F238E27FC236}">
              <a16:creationId xmlns:a16="http://schemas.microsoft.com/office/drawing/2014/main" id="{00000000-0008-0000-0500-0000A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2" name="Picture 94" descr="clip_image507">
          <a:extLst>
            <a:ext uri="{FF2B5EF4-FFF2-40B4-BE49-F238E27FC236}">
              <a16:creationId xmlns:a16="http://schemas.microsoft.com/office/drawing/2014/main" id="{00000000-0008-0000-0500-0000A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3" name="Picture 95" descr="clip_image507">
          <a:extLst>
            <a:ext uri="{FF2B5EF4-FFF2-40B4-BE49-F238E27FC236}">
              <a16:creationId xmlns:a16="http://schemas.microsoft.com/office/drawing/2014/main" id="{00000000-0008-0000-0500-0000A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4" name="Picture 116" descr="clip_image507">
          <a:extLst>
            <a:ext uri="{FF2B5EF4-FFF2-40B4-BE49-F238E27FC236}">
              <a16:creationId xmlns:a16="http://schemas.microsoft.com/office/drawing/2014/main" id="{00000000-0008-0000-0500-0000A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5" name="Picture 117" descr="clip_image507">
          <a:extLst>
            <a:ext uri="{FF2B5EF4-FFF2-40B4-BE49-F238E27FC236}">
              <a16:creationId xmlns:a16="http://schemas.microsoft.com/office/drawing/2014/main" id="{00000000-0008-0000-0500-0000A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6" name="Picture 118" descr="clip_image507">
          <a:extLst>
            <a:ext uri="{FF2B5EF4-FFF2-40B4-BE49-F238E27FC236}">
              <a16:creationId xmlns:a16="http://schemas.microsoft.com/office/drawing/2014/main" id="{00000000-0008-0000-0500-0000B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7" name="Picture 119" descr="clip_image507">
          <a:extLst>
            <a:ext uri="{FF2B5EF4-FFF2-40B4-BE49-F238E27FC236}">
              <a16:creationId xmlns:a16="http://schemas.microsoft.com/office/drawing/2014/main" id="{00000000-0008-0000-0500-0000B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8" name="Picture 120" descr="clip_image507">
          <a:extLst>
            <a:ext uri="{FF2B5EF4-FFF2-40B4-BE49-F238E27FC236}">
              <a16:creationId xmlns:a16="http://schemas.microsoft.com/office/drawing/2014/main" id="{00000000-0008-0000-0500-0000B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59" name="Picture 121" descr="clip_image507">
          <a:extLst>
            <a:ext uri="{FF2B5EF4-FFF2-40B4-BE49-F238E27FC236}">
              <a16:creationId xmlns:a16="http://schemas.microsoft.com/office/drawing/2014/main" id="{00000000-0008-0000-0500-0000B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0" name="Picture 122" descr="clip_image507">
          <a:extLst>
            <a:ext uri="{FF2B5EF4-FFF2-40B4-BE49-F238E27FC236}">
              <a16:creationId xmlns:a16="http://schemas.microsoft.com/office/drawing/2014/main" id="{00000000-0008-0000-0500-0000B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1" name="Picture 123" descr="clip_image507">
          <a:extLst>
            <a:ext uri="{FF2B5EF4-FFF2-40B4-BE49-F238E27FC236}">
              <a16:creationId xmlns:a16="http://schemas.microsoft.com/office/drawing/2014/main" id="{00000000-0008-0000-0500-0000B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2" name="Picture 130" descr="clip_image507">
          <a:extLst>
            <a:ext uri="{FF2B5EF4-FFF2-40B4-BE49-F238E27FC236}">
              <a16:creationId xmlns:a16="http://schemas.microsoft.com/office/drawing/2014/main" id="{00000000-0008-0000-0500-0000B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3" name="Picture 131" descr="clip_image507">
          <a:extLst>
            <a:ext uri="{FF2B5EF4-FFF2-40B4-BE49-F238E27FC236}">
              <a16:creationId xmlns:a16="http://schemas.microsoft.com/office/drawing/2014/main" id="{00000000-0008-0000-0500-0000B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4" name="Picture 132" descr="clip_image507">
          <a:extLst>
            <a:ext uri="{FF2B5EF4-FFF2-40B4-BE49-F238E27FC236}">
              <a16:creationId xmlns:a16="http://schemas.microsoft.com/office/drawing/2014/main" id="{00000000-0008-0000-0500-0000B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5" name="Picture 133" descr="clip_image507">
          <a:extLst>
            <a:ext uri="{FF2B5EF4-FFF2-40B4-BE49-F238E27FC236}">
              <a16:creationId xmlns:a16="http://schemas.microsoft.com/office/drawing/2014/main" id="{00000000-0008-0000-0500-0000B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6" name="Picture 134" descr="clip_image507">
          <a:extLst>
            <a:ext uri="{FF2B5EF4-FFF2-40B4-BE49-F238E27FC236}">
              <a16:creationId xmlns:a16="http://schemas.microsoft.com/office/drawing/2014/main" id="{00000000-0008-0000-0500-0000B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7" name="Picture 135" descr="clip_image507">
          <a:extLst>
            <a:ext uri="{FF2B5EF4-FFF2-40B4-BE49-F238E27FC236}">
              <a16:creationId xmlns:a16="http://schemas.microsoft.com/office/drawing/2014/main" id="{00000000-0008-0000-0500-0000B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8" name="Picture 136" descr="clip_image507">
          <a:extLst>
            <a:ext uri="{FF2B5EF4-FFF2-40B4-BE49-F238E27FC236}">
              <a16:creationId xmlns:a16="http://schemas.microsoft.com/office/drawing/2014/main" id="{00000000-0008-0000-0500-0000B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69" name="Picture 137" descr="clip_image507">
          <a:extLst>
            <a:ext uri="{FF2B5EF4-FFF2-40B4-BE49-F238E27FC236}">
              <a16:creationId xmlns:a16="http://schemas.microsoft.com/office/drawing/2014/main" id="{00000000-0008-0000-0500-0000B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0" name="Picture 138" descr="clip_image507">
          <a:extLst>
            <a:ext uri="{FF2B5EF4-FFF2-40B4-BE49-F238E27FC236}">
              <a16:creationId xmlns:a16="http://schemas.microsoft.com/office/drawing/2014/main" id="{00000000-0008-0000-0500-0000B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1" name="Picture 139" descr="clip_image507">
          <a:extLst>
            <a:ext uri="{FF2B5EF4-FFF2-40B4-BE49-F238E27FC236}">
              <a16:creationId xmlns:a16="http://schemas.microsoft.com/office/drawing/2014/main" id="{00000000-0008-0000-0500-0000B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2" name="Picture 140" descr="clip_image507">
          <a:extLst>
            <a:ext uri="{FF2B5EF4-FFF2-40B4-BE49-F238E27FC236}">
              <a16:creationId xmlns:a16="http://schemas.microsoft.com/office/drawing/2014/main" id="{00000000-0008-0000-0500-0000C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3" name="Picture 141" descr="clip_image507">
          <a:extLst>
            <a:ext uri="{FF2B5EF4-FFF2-40B4-BE49-F238E27FC236}">
              <a16:creationId xmlns:a16="http://schemas.microsoft.com/office/drawing/2014/main" id="{00000000-0008-0000-0500-0000C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4" name="Picture 142" descr="clip_image507">
          <a:extLst>
            <a:ext uri="{FF2B5EF4-FFF2-40B4-BE49-F238E27FC236}">
              <a16:creationId xmlns:a16="http://schemas.microsoft.com/office/drawing/2014/main" id="{00000000-0008-0000-0500-0000C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5" name="Picture 143" descr="clip_image507">
          <a:extLst>
            <a:ext uri="{FF2B5EF4-FFF2-40B4-BE49-F238E27FC236}">
              <a16:creationId xmlns:a16="http://schemas.microsoft.com/office/drawing/2014/main" id="{00000000-0008-0000-0500-0000C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6" name="Picture 144" descr="clip_image507">
          <a:extLst>
            <a:ext uri="{FF2B5EF4-FFF2-40B4-BE49-F238E27FC236}">
              <a16:creationId xmlns:a16="http://schemas.microsoft.com/office/drawing/2014/main" id="{00000000-0008-0000-0500-0000C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7" name="Picture 145" descr="clip_image507">
          <a:extLst>
            <a:ext uri="{FF2B5EF4-FFF2-40B4-BE49-F238E27FC236}">
              <a16:creationId xmlns:a16="http://schemas.microsoft.com/office/drawing/2014/main" id="{00000000-0008-0000-0500-0000C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8" name="Picture 146" descr="clip_image507">
          <a:extLst>
            <a:ext uri="{FF2B5EF4-FFF2-40B4-BE49-F238E27FC236}">
              <a16:creationId xmlns:a16="http://schemas.microsoft.com/office/drawing/2014/main" id="{00000000-0008-0000-0500-0000C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79" name="Picture 147" descr="clip_image507">
          <a:extLst>
            <a:ext uri="{FF2B5EF4-FFF2-40B4-BE49-F238E27FC236}">
              <a16:creationId xmlns:a16="http://schemas.microsoft.com/office/drawing/2014/main" id="{00000000-0008-0000-0500-0000C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0" name="Picture 148" descr="clip_image507">
          <a:extLst>
            <a:ext uri="{FF2B5EF4-FFF2-40B4-BE49-F238E27FC236}">
              <a16:creationId xmlns:a16="http://schemas.microsoft.com/office/drawing/2014/main" id="{00000000-0008-0000-0500-0000C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1" name="Picture 149" descr="clip_image507">
          <a:extLst>
            <a:ext uri="{FF2B5EF4-FFF2-40B4-BE49-F238E27FC236}">
              <a16:creationId xmlns:a16="http://schemas.microsoft.com/office/drawing/2014/main" id="{00000000-0008-0000-0500-0000C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2" name="Picture 150" descr="clip_image507">
          <a:extLst>
            <a:ext uri="{FF2B5EF4-FFF2-40B4-BE49-F238E27FC236}">
              <a16:creationId xmlns:a16="http://schemas.microsoft.com/office/drawing/2014/main" id="{00000000-0008-0000-0500-0000C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3" name="Picture 151" descr="clip_image507">
          <a:extLst>
            <a:ext uri="{FF2B5EF4-FFF2-40B4-BE49-F238E27FC236}">
              <a16:creationId xmlns:a16="http://schemas.microsoft.com/office/drawing/2014/main" id="{00000000-0008-0000-0500-0000C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4" name="Picture 152" descr="clip_image507">
          <a:extLst>
            <a:ext uri="{FF2B5EF4-FFF2-40B4-BE49-F238E27FC236}">
              <a16:creationId xmlns:a16="http://schemas.microsoft.com/office/drawing/2014/main" id="{00000000-0008-0000-0500-0000C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5" name="Picture 153" descr="clip_image507">
          <a:extLst>
            <a:ext uri="{FF2B5EF4-FFF2-40B4-BE49-F238E27FC236}">
              <a16:creationId xmlns:a16="http://schemas.microsoft.com/office/drawing/2014/main" id="{00000000-0008-0000-0500-0000C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6" name="Picture 154" descr="clip_image507">
          <a:extLst>
            <a:ext uri="{FF2B5EF4-FFF2-40B4-BE49-F238E27FC236}">
              <a16:creationId xmlns:a16="http://schemas.microsoft.com/office/drawing/2014/main" id="{00000000-0008-0000-0500-0000C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7" name="Picture 155" descr="clip_image507">
          <a:extLst>
            <a:ext uri="{FF2B5EF4-FFF2-40B4-BE49-F238E27FC236}">
              <a16:creationId xmlns:a16="http://schemas.microsoft.com/office/drawing/2014/main" id="{00000000-0008-0000-0500-0000C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8" name="Picture 156" descr="clip_image507">
          <a:extLst>
            <a:ext uri="{FF2B5EF4-FFF2-40B4-BE49-F238E27FC236}">
              <a16:creationId xmlns:a16="http://schemas.microsoft.com/office/drawing/2014/main" id="{00000000-0008-0000-0500-0000D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89" name="Picture 157" descr="clip_image507">
          <a:extLst>
            <a:ext uri="{FF2B5EF4-FFF2-40B4-BE49-F238E27FC236}">
              <a16:creationId xmlns:a16="http://schemas.microsoft.com/office/drawing/2014/main" id="{00000000-0008-0000-0500-0000D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0" name="Picture 158" descr="clip_image507">
          <a:extLst>
            <a:ext uri="{FF2B5EF4-FFF2-40B4-BE49-F238E27FC236}">
              <a16:creationId xmlns:a16="http://schemas.microsoft.com/office/drawing/2014/main" id="{00000000-0008-0000-0500-0000D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1" name="Picture 159" descr="clip_image507">
          <a:extLst>
            <a:ext uri="{FF2B5EF4-FFF2-40B4-BE49-F238E27FC236}">
              <a16:creationId xmlns:a16="http://schemas.microsoft.com/office/drawing/2014/main" id="{00000000-0008-0000-0500-0000D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2" name="Picture 160" descr="clip_image507">
          <a:extLst>
            <a:ext uri="{FF2B5EF4-FFF2-40B4-BE49-F238E27FC236}">
              <a16:creationId xmlns:a16="http://schemas.microsoft.com/office/drawing/2014/main" id="{00000000-0008-0000-0500-0000D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3" name="Picture 161" descr="clip_image507">
          <a:extLst>
            <a:ext uri="{FF2B5EF4-FFF2-40B4-BE49-F238E27FC236}">
              <a16:creationId xmlns:a16="http://schemas.microsoft.com/office/drawing/2014/main" id="{00000000-0008-0000-0500-0000D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4" name="Picture 162" descr="clip_image507">
          <a:extLst>
            <a:ext uri="{FF2B5EF4-FFF2-40B4-BE49-F238E27FC236}">
              <a16:creationId xmlns:a16="http://schemas.microsoft.com/office/drawing/2014/main" id="{00000000-0008-0000-0500-0000D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5" name="Picture 163" descr="clip_image507">
          <a:extLst>
            <a:ext uri="{FF2B5EF4-FFF2-40B4-BE49-F238E27FC236}">
              <a16:creationId xmlns:a16="http://schemas.microsoft.com/office/drawing/2014/main" id="{00000000-0008-0000-0500-0000D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6" name="Picture 164" descr="clip_image507">
          <a:extLst>
            <a:ext uri="{FF2B5EF4-FFF2-40B4-BE49-F238E27FC236}">
              <a16:creationId xmlns:a16="http://schemas.microsoft.com/office/drawing/2014/main" id="{00000000-0008-0000-0500-0000D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7" name="Picture 165" descr="clip_image507">
          <a:extLst>
            <a:ext uri="{FF2B5EF4-FFF2-40B4-BE49-F238E27FC236}">
              <a16:creationId xmlns:a16="http://schemas.microsoft.com/office/drawing/2014/main" id="{00000000-0008-0000-0500-0000D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8" name="Picture 166" descr="clip_image507">
          <a:extLst>
            <a:ext uri="{FF2B5EF4-FFF2-40B4-BE49-F238E27FC236}">
              <a16:creationId xmlns:a16="http://schemas.microsoft.com/office/drawing/2014/main" id="{00000000-0008-0000-0500-0000D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899" name="Picture 167" descr="clip_image507">
          <a:extLst>
            <a:ext uri="{FF2B5EF4-FFF2-40B4-BE49-F238E27FC236}">
              <a16:creationId xmlns:a16="http://schemas.microsoft.com/office/drawing/2014/main" id="{00000000-0008-0000-0500-0000D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0" name="Picture 168" descr="clip_image507">
          <a:extLst>
            <a:ext uri="{FF2B5EF4-FFF2-40B4-BE49-F238E27FC236}">
              <a16:creationId xmlns:a16="http://schemas.microsoft.com/office/drawing/2014/main" id="{00000000-0008-0000-0500-0000D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1" name="Picture 169" descr="clip_image507">
          <a:extLst>
            <a:ext uri="{FF2B5EF4-FFF2-40B4-BE49-F238E27FC236}">
              <a16:creationId xmlns:a16="http://schemas.microsoft.com/office/drawing/2014/main" id="{00000000-0008-0000-0500-0000D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2" name="Picture 1485" descr="clip_image507">
          <a:extLst>
            <a:ext uri="{FF2B5EF4-FFF2-40B4-BE49-F238E27FC236}">
              <a16:creationId xmlns:a16="http://schemas.microsoft.com/office/drawing/2014/main" id="{00000000-0008-0000-0500-0000D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3" name="Picture 1486" descr="clip_image507">
          <a:extLst>
            <a:ext uri="{FF2B5EF4-FFF2-40B4-BE49-F238E27FC236}">
              <a16:creationId xmlns:a16="http://schemas.microsoft.com/office/drawing/2014/main" id="{00000000-0008-0000-0500-0000D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4" name="Picture 1487" descr="clip_image507">
          <a:extLst>
            <a:ext uri="{FF2B5EF4-FFF2-40B4-BE49-F238E27FC236}">
              <a16:creationId xmlns:a16="http://schemas.microsoft.com/office/drawing/2014/main" id="{00000000-0008-0000-0500-0000E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5" name="Picture 1488" descr="clip_image507">
          <a:extLst>
            <a:ext uri="{FF2B5EF4-FFF2-40B4-BE49-F238E27FC236}">
              <a16:creationId xmlns:a16="http://schemas.microsoft.com/office/drawing/2014/main" id="{00000000-0008-0000-0500-0000E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6" name="Picture 1489" descr="clip_image507">
          <a:extLst>
            <a:ext uri="{FF2B5EF4-FFF2-40B4-BE49-F238E27FC236}">
              <a16:creationId xmlns:a16="http://schemas.microsoft.com/office/drawing/2014/main" id="{00000000-0008-0000-0500-0000E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7" name="Picture 1490" descr="clip_image507">
          <a:extLst>
            <a:ext uri="{FF2B5EF4-FFF2-40B4-BE49-F238E27FC236}">
              <a16:creationId xmlns:a16="http://schemas.microsoft.com/office/drawing/2014/main" id="{00000000-0008-0000-0500-0000E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8" name="Picture 1491" descr="clip_image507">
          <a:extLst>
            <a:ext uri="{FF2B5EF4-FFF2-40B4-BE49-F238E27FC236}">
              <a16:creationId xmlns:a16="http://schemas.microsoft.com/office/drawing/2014/main" id="{00000000-0008-0000-0500-0000E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09" name="Picture 1492" descr="clip_image507">
          <a:extLst>
            <a:ext uri="{FF2B5EF4-FFF2-40B4-BE49-F238E27FC236}">
              <a16:creationId xmlns:a16="http://schemas.microsoft.com/office/drawing/2014/main" id="{00000000-0008-0000-0500-0000E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0" name="Picture 40" descr="clip_image507">
          <a:extLst>
            <a:ext uri="{FF2B5EF4-FFF2-40B4-BE49-F238E27FC236}">
              <a16:creationId xmlns:a16="http://schemas.microsoft.com/office/drawing/2014/main" id="{00000000-0008-0000-0500-0000E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1" name="Picture 41" descr="clip_image507">
          <a:extLst>
            <a:ext uri="{FF2B5EF4-FFF2-40B4-BE49-F238E27FC236}">
              <a16:creationId xmlns:a16="http://schemas.microsoft.com/office/drawing/2014/main" id="{00000000-0008-0000-0500-0000E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2" name="Picture 42" descr="clip_image507">
          <a:extLst>
            <a:ext uri="{FF2B5EF4-FFF2-40B4-BE49-F238E27FC236}">
              <a16:creationId xmlns:a16="http://schemas.microsoft.com/office/drawing/2014/main" id="{00000000-0008-0000-0500-0000E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3" name="Picture 43" descr="clip_image507">
          <a:extLst>
            <a:ext uri="{FF2B5EF4-FFF2-40B4-BE49-F238E27FC236}">
              <a16:creationId xmlns:a16="http://schemas.microsoft.com/office/drawing/2014/main" id="{00000000-0008-0000-0500-0000E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4" name="Picture 44" descr="clip_image507">
          <a:extLst>
            <a:ext uri="{FF2B5EF4-FFF2-40B4-BE49-F238E27FC236}">
              <a16:creationId xmlns:a16="http://schemas.microsoft.com/office/drawing/2014/main" id="{00000000-0008-0000-0500-0000E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5" name="Picture 45" descr="clip_image507">
          <a:extLst>
            <a:ext uri="{FF2B5EF4-FFF2-40B4-BE49-F238E27FC236}">
              <a16:creationId xmlns:a16="http://schemas.microsoft.com/office/drawing/2014/main" id="{00000000-0008-0000-0500-0000E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6" name="Picture 46" descr="clip_image507">
          <a:extLst>
            <a:ext uri="{FF2B5EF4-FFF2-40B4-BE49-F238E27FC236}">
              <a16:creationId xmlns:a16="http://schemas.microsoft.com/office/drawing/2014/main" id="{00000000-0008-0000-0500-0000E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7" name="Picture 47" descr="clip_image507">
          <a:extLst>
            <a:ext uri="{FF2B5EF4-FFF2-40B4-BE49-F238E27FC236}">
              <a16:creationId xmlns:a16="http://schemas.microsoft.com/office/drawing/2014/main" id="{00000000-0008-0000-0500-0000E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8" name="Picture 48" descr="clip_image507">
          <a:extLst>
            <a:ext uri="{FF2B5EF4-FFF2-40B4-BE49-F238E27FC236}">
              <a16:creationId xmlns:a16="http://schemas.microsoft.com/office/drawing/2014/main" id="{00000000-0008-0000-0500-0000E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19" name="Picture 49" descr="clip_image507">
          <a:extLst>
            <a:ext uri="{FF2B5EF4-FFF2-40B4-BE49-F238E27FC236}">
              <a16:creationId xmlns:a16="http://schemas.microsoft.com/office/drawing/2014/main" id="{00000000-0008-0000-0500-0000E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0" name="Picture 50" descr="clip_image507">
          <a:extLst>
            <a:ext uri="{FF2B5EF4-FFF2-40B4-BE49-F238E27FC236}">
              <a16:creationId xmlns:a16="http://schemas.microsoft.com/office/drawing/2014/main" id="{00000000-0008-0000-0500-0000F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1" name="Picture 51" descr="clip_image507">
          <a:extLst>
            <a:ext uri="{FF2B5EF4-FFF2-40B4-BE49-F238E27FC236}">
              <a16:creationId xmlns:a16="http://schemas.microsoft.com/office/drawing/2014/main" id="{00000000-0008-0000-0500-0000F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2" name="Picture 52" descr="clip_image507">
          <a:extLst>
            <a:ext uri="{FF2B5EF4-FFF2-40B4-BE49-F238E27FC236}">
              <a16:creationId xmlns:a16="http://schemas.microsoft.com/office/drawing/2014/main" id="{00000000-0008-0000-0500-0000F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3" name="Picture 53" descr="clip_image507">
          <a:extLst>
            <a:ext uri="{FF2B5EF4-FFF2-40B4-BE49-F238E27FC236}">
              <a16:creationId xmlns:a16="http://schemas.microsoft.com/office/drawing/2014/main" id="{00000000-0008-0000-0500-0000F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4" name="Picture 54" descr="clip_image507">
          <a:extLst>
            <a:ext uri="{FF2B5EF4-FFF2-40B4-BE49-F238E27FC236}">
              <a16:creationId xmlns:a16="http://schemas.microsoft.com/office/drawing/2014/main" id="{00000000-0008-0000-0500-0000F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5" name="Picture 55" descr="clip_image507">
          <a:extLst>
            <a:ext uri="{FF2B5EF4-FFF2-40B4-BE49-F238E27FC236}">
              <a16:creationId xmlns:a16="http://schemas.microsoft.com/office/drawing/2014/main" id="{00000000-0008-0000-0500-0000F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6" name="Picture 56" descr="clip_image507">
          <a:extLst>
            <a:ext uri="{FF2B5EF4-FFF2-40B4-BE49-F238E27FC236}">
              <a16:creationId xmlns:a16="http://schemas.microsoft.com/office/drawing/2014/main" id="{00000000-0008-0000-0500-0000F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7" name="Picture 57" descr="clip_image507">
          <a:extLst>
            <a:ext uri="{FF2B5EF4-FFF2-40B4-BE49-F238E27FC236}">
              <a16:creationId xmlns:a16="http://schemas.microsoft.com/office/drawing/2014/main" id="{00000000-0008-0000-0500-0000F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8" name="Picture 58" descr="clip_image507">
          <a:extLst>
            <a:ext uri="{FF2B5EF4-FFF2-40B4-BE49-F238E27FC236}">
              <a16:creationId xmlns:a16="http://schemas.microsoft.com/office/drawing/2014/main" id="{00000000-0008-0000-0500-0000F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29" name="Picture 59" descr="clip_image507">
          <a:extLst>
            <a:ext uri="{FF2B5EF4-FFF2-40B4-BE49-F238E27FC236}">
              <a16:creationId xmlns:a16="http://schemas.microsoft.com/office/drawing/2014/main" id="{00000000-0008-0000-0500-0000F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0" name="Picture 60" descr="clip_image507">
          <a:extLst>
            <a:ext uri="{FF2B5EF4-FFF2-40B4-BE49-F238E27FC236}">
              <a16:creationId xmlns:a16="http://schemas.microsoft.com/office/drawing/2014/main" id="{00000000-0008-0000-0500-0000F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1" name="Picture 61" descr="clip_image507">
          <a:extLst>
            <a:ext uri="{FF2B5EF4-FFF2-40B4-BE49-F238E27FC236}">
              <a16:creationId xmlns:a16="http://schemas.microsoft.com/office/drawing/2014/main" id="{00000000-0008-0000-0500-0000F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2" name="Picture 62" descr="clip_image507">
          <a:extLst>
            <a:ext uri="{FF2B5EF4-FFF2-40B4-BE49-F238E27FC236}">
              <a16:creationId xmlns:a16="http://schemas.microsoft.com/office/drawing/2014/main" id="{00000000-0008-0000-0500-0000F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3" name="Picture 63" descr="clip_image507">
          <a:extLst>
            <a:ext uri="{FF2B5EF4-FFF2-40B4-BE49-F238E27FC236}">
              <a16:creationId xmlns:a16="http://schemas.microsoft.com/office/drawing/2014/main" id="{00000000-0008-0000-0500-0000F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4" name="Picture 64" descr="clip_image507">
          <a:extLst>
            <a:ext uri="{FF2B5EF4-FFF2-40B4-BE49-F238E27FC236}">
              <a16:creationId xmlns:a16="http://schemas.microsoft.com/office/drawing/2014/main" id="{00000000-0008-0000-0500-0000F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5" name="Picture 65" descr="clip_image507">
          <a:extLst>
            <a:ext uri="{FF2B5EF4-FFF2-40B4-BE49-F238E27FC236}">
              <a16:creationId xmlns:a16="http://schemas.microsoft.com/office/drawing/2014/main" id="{00000000-0008-0000-0500-0000F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6" name="Picture 66" descr="clip_image507">
          <a:extLst>
            <a:ext uri="{FF2B5EF4-FFF2-40B4-BE49-F238E27FC236}">
              <a16:creationId xmlns:a16="http://schemas.microsoft.com/office/drawing/2014/main" id="{00000000-0008-0000-0500-00000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7" name="Picture 67" descr="clip_image507">
          <a:extLst>
            <a:ext uri="{FF2B5EF4-FFF2-40B4-BE49-F238E27FC236}">
              <a16:creationId xmlns:a16="http://schemas.microsoft.com/office/drawing/2014/main" id="{00000000-0008-0000-0500-00000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8" name="Picture 68" descr="clip_image507">
          <a:extLst>
            <a:ext uri="{FF2B5EF4-FFF2-40B4-BE49-F238E27FC236}">
              <a16:creationId xmlns:a16="http://schemas.microsoft.com/office/drawing/2014/main" id="{00000000-0008-0000-0500-00000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39" name="Picture 69" descr="clip_image507">
          <a:extLst>
            <a:ext uri="{FF2B5EF4-FFF2-40B4-BE49-F238E27FC236}">
              <a16:creationId xmlns:a16="http://schemas.microsoft.com/office/drawing/2014/main" id="{00000000-0008-0000-0500-00000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0" name="Picture 70" descr="clip_image507">
          <a:extLst>
            <a:ext uri="{FF2B5EF4-FFF2-40B4-BE49-F238E27FC236}">
              <a16:creationId xmlns:a16="http://schemas.microsoft.com/office/drawing/2014/main" id="{00000000-0008-0000-0500-00000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1" name="Picture 71" descr="clip_image507">
          <a:extLst>
            <a:ext uri="{FF2B5EF4-FFF2-40B4-BE49-F238E27FC236}">
              <a16:creationId xmlns:a16="http://schemas.microsoft.com/office/drawing/2014/main" id="{00000000-0008-0000-0500-00000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2" name="Picture 72" descr="clip_image507">
          <a:extLst>
            <a:ext uri="{FF2B5EF4-FFF2-40B4-BE49-F238E27FC236}">
              <a16:creationId xmlns:a16="http://schemas.microsoft.com/office/drawing/2014/main" id="{00000000-0008-0000-0500-00000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3" name="Picture 73" descr="clip_image507">
          <a:extLst>
            <a:ext uri="{FF2B5EF4-FFF2-40B4-BE49-F238E27FC236}">
              <a16:creationId xmlns:a16="http://schemas.microsoft.com/office/drawing/2014/main" id="{00000000-0008-0000-0500-00000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4" name="Picture 74" descr="clip_image507">
          <a:extLst>
            <a:ext uri="{FF2B5EF4-FFF2-40B4-BE49-F238E27FC236}">
              <a16:creationId xmlns:a16="http://schemas.microsoft.com/office/drawing/2014/main" id="{00000000-0008-0000-0500-00000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5" name="Picture 75" descr="clip_image507">
          <a:extLst>
            <a:ext uri="{FF2B5EF4-FFF2-40B4-BE49-F238E27FC236}">
              <a16:creationId xmlns:a16="http://schemas.microsoft.com/office/drawing/2014/main" id="{00000000-0008-0000-0500-00000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6" name="Picture 76" descr="clip_image507">
          <a:extLst>
            <a:ext uri="{FF2B5EF4-FFF2-40B4-BE49-F238E27FC236}">
              <a16:creationId xmlns:a16="http://schemas.microsoft.com/office/drawing/2014/main" id="{00000000-0008-0000-0500-00000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7" name="Picture 77" descr="clip_image507">
          <a:extLst>
            <a:ext uri="{FF2B5EF4-FFF2-40B4-BE49-F238E27FC236}">
              <a16:creationId xmlns:a16="http://schemas.microsoft.com/office/drawing/2014/main" id="{00000000-0008-0000-0500-00000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8" name="Picture 78" descr="clip_image507">
          <a:extLst>
            <a:ext uri="{FF2B5EF4-FFF2-40B4-BE49-F238E27FC236}">
              <a16:creationId xmlns:a16="http://schemas.microsoft.com/office/drawing/2014/main" id="{00000000-0008-0000-0500-00000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49" name="Picture 79" descr="clip_image507">
          <a:extLst>
            <a:ext uri="{FF2B5EF4-FFF2-40B4-BE49-F238E27FC236}">
              <a16:creationId xmlns:a16="http://schemas.microsoft.com/office/drawing/2014/main" id="{00000000-0008-0000-0500-00000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0" name="Picture 80" descr="clip_image507">
          <a:extLst>
            <a:ext uri="{FF2B5EF4-FFF2-40B4-BE49-F238E27FC236}">
              <a16:creationId xmlns:a16="http://schemas.microsoft.com/office/drawing/2014/main" id="{00000000-0008-0000-0500-00000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1" name="Picture 81" descr="clip_image507">
          <a:extLst>
            <a:ext uri="{FF2B5EF4-FFF2-40B4-BE49-F238E27FC236}">
              <a16:creationId xmlns:a16="http://schemas.microsoft.com/office/drawing/2014/main" id="{00000000-0008-0000-0500-00000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2" name="Picture 82" descr="clip_image507">
          <a:extLst>
            <a:ext uri="{FF2B5EF4-FFF2-40B4-BE49-F238E27FC236}">
              <a16:creationId xmlns:a16="http://schemas.microsoft.com/office/drawing/2014/main" id="{00000000-0008-0000-0500-00001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3" name="Picture 83" descr="clip_image507">
          <a:extLst>
            <a:ext uri="{FF2B5EF4-FFF2-40B4-BE49-F238E27FC236}">
              <a16:creationId xmlns:a16="http://schemas.microsoft.com/office/drawing/2014/main" id="{00000000-0008-0000-0500-00001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4" name="Picture 84" descr="clip_image507">
          <a:extLst>
            <a:ext uri="{FF2B5EF4-FFF2-40B4-BE49-F238E27FC236}">
              <a16:creationId xmlns:a16="http://schemas.microsoft.com/office/drawing/2014/main" id="{00000000-0008-0000-0500-00001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5" name="Picture 85" descr="clip_image507">
          <a:extLst>
            <a:ext uri="{FF2B5EF4-FFF2-40B4-BE49-F238E27FC236}">
              <a16:creationId xmlns:a16="http://schemas.microsoft.com/office/drawing/2014/main" id="{00000000-0008-0000-0500-00001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6" name="Picture 86" descr="clip_image507">
          <a:extLst>
            <a:ext uri="{FF2B5EF4-FFF2-40B4-BE49-F238E27FC236}">
              <a16:creationId xmlns:a16="http://schemas.microsoft.com/office/drawing/2014/main" id="{00000000-0008-0000-0500-00001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7" name="Picture 87" descr="clip_image507">
          <a:extLst>
            <a:ext uri="{FF2B5EF4-FFF2-40B4-BE49-F238E27FC236}">
              <a16:creationId xmlns:a16="http://schemas.microsoft.com/office/drawing/2014/main" id="{00000000-0008-0000-0500-00001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8" name="Picture 88" descr="clip_image507">
          <a:extLst>
            <a:ext uri="{FF2B5EF4-FFF2-40B4-BE49-F238E27FC236}">
              <a16:creationId xmlns:a16="http://schemas.microsoft.com/office/drawing/2014/main" id="{00000000-0008-0000-0500-00001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59" name="Picture 89" descr="clip_image507">
          <a:extLst>
            <a:ext uri="{FF2B5EF4-FFF2-40B4-BE49-F238E27FC236}">
              <a16:creationId xmlns:a16="http://schemas.microsoft.com/office/drawing/2014/main" id="{00000000-0008-0000-0500-00001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0" name="Picture 90" descr="clip_image507">
          <a:extLst>
            <a:ext uri="{FF2B5EF4-FFF2-40B4-BE49-F238E27FC236}">
              <a16:creationId xmlns:a16="http://schemas.microsoft.com/office/drawing/2014/main" id="{00000000-0008-0000-0500-00001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1" name="Picture 91" descr="clip_image507">
          <a:extLst>
            <a:ext uri="{FF2B5EF4-FFF2-40B4-BE49-F238E27FC236}">
              <a16:creationId xmlns:a16="http://schemas.microsoft.com/office/drawing/2014/main" id="{00000000-0008-0000-0500-00001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2" name="Picture 92" descr="clip_image507">
          <a:extLst>
            <a:ext uri="{FF2B5EF4-FFF2-40B4-BE49-F238E27FC236}">
              <a16:creationId xmlns:a16="http://schemas.microsoft.com/office/drawing/2014/main" id="{00000000-0008-0000-0500-00001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3" name="Picture 93" descr="clip_image507">
          <a:extLst>
            <a:ext uri="{FF2B5EF4-FFF2-40B4-BE49-F238E27FC236}">
              <a16:creationId xmlns:a16="http://schemas.microsoft.com/office/drawing/2014/main" id="{00000000-0008-0000-0500-00001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4" name="Picture 94" descr="clip_image507">
          <a:extLst>
            <a:ext uri="{FF2B5EF4-FFF2-40B4-BE49-F238E27FC236}">
              <a16:creationId xmlns:a16="http://schemas.microsoft.com/office/drawing/2014/main" id="{00000000-0008-0000-0500-00001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5" name="Picture 95" descr="clip_image507">
          <a:extLst>
            <a:ext uri="{FF2B5EF4-FFF2-40B4-BE49-F238E27FC236}">
              <a16:creationId xmlns:a16="http://schemas.microsoft.com/office/drawing/2014/main" id="{00000000-0008-0000-0500-00001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6" name="Picture 116" descr="clip_image507">
          <a:extLst>
            <a:ext uri="{FF2B5EF4-FFF2-40B4-BE49-F238E27FC236}">
              <a16:creationId xmlns:a16="http://schemas.microsoft.com/office/drawing/2014/main" id="{00000000-0008-0000-0500-00001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7" name="Picture 117" descr="clip_image507">
          <a:extLst>
            <a:ext uri="{FF2B5EF4-FFF2-40B4-BE49-F238E27FC236}">
              <a16:creationId xmlns:a16="http://schemas.microsoft.com/office/drawing/2014/main" id="{00000000-0008-0000-0500-00001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8" name="Picture 118" descr="clip_image507">
          <a:extLst>
            <a:ext uri="{FF2B5EF4-FFF2-40B4-BE49-F238E27FC236}">
              <a16:creationId xmlns:a16="http://schemas.microsoft.com/office/drawing/2014/main" id="{00000000-0008-0000-0500-00002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69" name="Picture 119" descr="clip_image507">
          <a:extLst>
            <a:ext uri="{FF2B5EF4-FFF2-40B4-BE49-F238E27FC236}">
              <a16:creationId xmlns:a16="http://schemas.microsoft.com/office/drawing/2014/main" id="{00000000-0008-0000-0500-00002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0" name="Picture 120" descr="clip_image507">
          <a:extLst>
            <a:ext uri="{FF2B5EF4-FFF2-40B4-BE49-F238E27FC236}">
              <a16:creationId xmlns:a16="http://schemas.microsoft.com/office/drawing/2014/main" id="{00000000-0008-0000-0500-00002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1" name="Picture 121" descr="clip_image507">
          <a:extLst>
            <a:ext uri="{FF2B5EF4-FFF2-40B4-BE49-F238E27FC236}">
              <a16:creationId xmlns:a16="http://schemas.microsoft.com/office/drawing/2014/main" id="{00000000-0008-0000-0500-00002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2" name="Picture 122" descr="clip_image507">
          <a:extLst>
            <a:ext uri="{FF2B5EF4-FFF2-40B4-BE49-F238E27FC236}">
              <a16:creationId xmlns:a16="http://schemas.microsoft.com/office/drawing/2014/main" id="{00000000-0008-0000-0500-00002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3" name="Picture 123" descr="clip_image507">
          <a:extLst>
            <a:ext uri="{FF2B5EF4-FFF2-40B4-BE49-F238E27FC236}">
              <a16:creationId xmlns:a16="http://schemas.microsoft.com/office/drawing/2014/main" id="{00000000-0008-0000-0500-00002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4" name="Picture 130" descr="clip_image507">
          <a:extLst>
            <a:ext uri="{FF2B5EF4-FFF2-40B4-BE49-F238E27FC236}">
              <a16:creationId xmlns:a16="http://schemas.microsoft.com/office/drawing/2014/main" id="{00000000-0008-0000-0500-00002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5" name="Picture 131" descr="clip_image507">
          <a:extLst>
            <a:ext uri="{FF2B5EF4-FFF2-40B4-BE49-F238E27FC236}">
              <a16:creationId xmlns:a16="http://schemas.microsoft.com/office/drawing/2014/main" id="{00000000-0008-0000-0500-00002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6" name="Picture 132" descr="clip_image507">
          <a:extLst>
            <a:ext uri="{FF2B5EF4-FFF2-40B4-BE49-F238E27FC236}">
              <a16:creationId xmlns:a16="http://schemas.microsoft.com/office/drawing/2014/main" id="{00000000-0008-0000-0500-00002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7" name="Picture 133" descr="clip_image507">
          <a:extLst>
            <a:ext uri="{FF2B5EF4-FFF2-40B4-BE49-F238E27FC236}">
              <a16:creationId xmlns:a16="http://schemas.microsoft.com/office/drawing/2014/main" id="{00000000-0008-0000-0500-00002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8" name="Picture 134" descr="clip_image507">
          <a:extLst>
            <a:ext uri="{FF2B5EF4-FFF2-40B4-BE49-F238E27FC236}">
              <a16:creationId xmlns:a16="http://schemas.microsoft.com/office/drawing/2014/main" id="{00000000-0008-0000-0500-00002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79" name="Picture 135" descr="clip_image507">
          <a:extLst>
            <a:ext uri="{FF2B5EF4-FFF2-40B4-BE49-F238E27FC236}">
              <a16:creationId xmlns:a16="http://schemas.microsoft.com/office/drawing/2014/main" id="{00000000-0008-0000-0500-00002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0" name="Picture 136" descr="clip_image507">
          <a:extLst>
            <a:ext uri="{FF2B5EF4-FFF2-40B4-BE49-F238E27FC236}">
              <a16:creationId xmlns:a16="http://schemas.microsoft.com/office/drawing/2014/main" id="{00000000-0008-0000-0500-00002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1" name="Picture 137" descr="clip_image507">
          <a:extLst>
            <a:ext uri="{FF2B5EF4-FFF2-40B4-BE49-F238E27FC236}">
              <a16:creationId xmlns:a16="http://schemas.microsoft.com/office/drawing/2014/main" id="{00000000-0008-0000-0500-00002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2" name="Picture 138" descr="clip_image507">
          <a:extLst>
            <a:ext uri="{FF2B5EF4-FFF2-40B4-BE49-F238E27FC236}">
              <a16:creationId xmlns:a16="http://schemas.microsoft.com/office/drawing/2014/main" id="{00000000-0008-0000-0500-00002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3" name="Picture 139" descr="clip_image507">
          <a:extLst>
            <a:ext uri="{FF2B5EF4-FFF2-40B4-BE49-F238E27FC236}">
              <a16:creationId xmlns:a16="http://schemas.microsoft.com/office/drawing/2014/main" id="{00000000-0008-0000-0500-00002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4" name="Picture 140" descr="clip_image507">
          <a:extLst>
            <a:ext uri="{FF2B5EF4-FFF2-40B4-BE49-F238E27FC236}">
              <a16:creationId xmlns:a16="http://schemas.microsoft.com/office/drawing/2014/main" id="{00000000-0008-0000-0500-00003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5" name="Picture 141" descr="clip_image507">
          <a:extLst>
            <a:ext uri="{FF2B5EF4-FFF2-40B4-BE49-F238E27FC236}">
              <a16:creationId xmlns:a16="http://schemas.microsoft.com/office/drawing/2014/main" id="{00000000-0008-0000-0500-00003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6" name="Picture 142" descr="clip_image507">
          <a:extLst>
            <a:ext uri="{FF2B5EF4-FFF2-40B4-BE49-F238E27FC236}">
              <a16:creationId xmlns:a16="http://schemas.microsoft.com/office/drawing/2014/main" id="{00000000-0008-0000-0500-00003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7" name="Picture 143" descr="clip_image507">
          <a:extLst>
            <a:ext uri="{FF2B5EF4-FFF2-40B4-BE49-F238E27FC236}">
              <a16:creationId xmlns:a16="http://schemas.microsoft.com/office/drawing/2014/main" id="{00000000-0008-0000-0500-00003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8" name="Picture 144" descr="clip_image507">
          <a:extLst>
            <a:ext uri="{FF2B5EF4-FFF2-40B4-BE49-F238E27FC236}">
              <a16:creationId xmlns:a16="http://schemas.microsoft.com/office/drawing/2014/main" id="{00000000-0008-0000-0500-00003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89" name="Picture 145" descr="clip_image507">
          <a:extLst>
            <a:ext uri="{FF2B5EF4-FFF2-40B4-BE49-F238E27FC236}">
              <a16:creationId xmlns:a16="http://schemas.microsoft.com/office/drawing/2014/main" id="{00000000-0008-0000-0500-00003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0" name="Picture 146" descr="clip_image507">
          <a:extLst>
            <a:ext uri="{FF2B5EF4-FFF2-40B4-BE49-F238E27FC236}">
              <a16:creationId xmlns:a16="http://schemas.microsoft.com/office/drawing/2014/main" id="{00000000-0008-0000-0500-00003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1" name="Picture 147" descr="clip_image507">
          <a:extLst>
            <a:ext uri="{FF2B5EF4-FFF2-40B4-BE49-F238E27FC236}">
              <a16:creationId xmlns:a16="http://schemas.microsoft.com/office/drawing/2014/main" id="{00000000-0008-0000-0500-00003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2" name="Picture 148" descr="clip_image507">
          <a:extLst>
            <a:ext uri="{FF2B5EF4-FFF2-40B4-BE49-F238E27FC236}">
              <a16:creationId xmlns:a16="http://schemas.microsoft.com/office/drawing/2014/main" id="{00000000-0008-0000-0500-00003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3" name="Picture 149" descr="clip_image507">
          <a:extLst>
            <a:ext uri="{FF2B5EF4-FFF2-40B4-BE49-F238E27FC236}">
              <a16:creationId xmlns:a16="http://schemas.microsoft.com/office/drawing/2014/main" id="{00000000-0008-0000-0500-00003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4" name="Picture 150" descr="clip_image507">
          <a:extLst>
            <a:ext uri="{FF2B5EF4-FFF2-40B4-BE49-F238E27FC236}">
              <a16:creationId xmlns:a16="http://schemas.microsoft.com/office/drawing/2014/main" id="{00000000-0008-0000-0500-00003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5" name="Picture 151" descr="clip_image507">
          <a:extLst>
            <a:ext uri="{FF2B5EF4-FFF2-40B4-BE49-F238E27FC236}">
              <a16:creationId xmlns:a16="http://schemas.microsoft.com/office/drawing/2014/main" id="{00000000-0008-0000-0500-00003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6" name="Picture 152" descr="clip_image507">
          <a:extLst>
            <a:ext uri="{FF2B5EF4-FFF2-40B4-BE49-F238E27FC236}">
              <a16:creationId xmlns:a16="http://schemas.microsoft.com/office/drawing/2014/main" id="{00000000-0008-0000-0500-00003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7" name="Picture 153" descr="clip_image507">
          <a:extLst>
            <a:ext uri="{FF2B5EF4-FFF2-40B4-BE49-F238E27FC236}">
              <a16:creationId xmlns:a16="http://schemas.microsoft.com/office/drawing/2014/main" id="{00000000-0008-0000-0500-00003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8" name="Picture 154" descr="clip_image507">
          <a:extLst>
            <a:ext uri="{FF2B5EF4-FFF2-40B4-BE49-F238E27FC236}">
              <a16:creationId xmlns:a16="http://schemas.microsoft.com/office/drawing/2014/main" id="{00000000-0008-0000-0500-00003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7999" name="Picture 155" descr="clip_image507">
          <a:extLst>
            <a:ext uri="{FF2B5EF4-FFF2-40B4-BE49-F238E27FC236}">
              <a16:creationId xmlns:a16="http://schemas.microsoft.com/office/drawing/2014/main" id="{00000000-0008-0000-0500-00003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0" name="Picture 156" descr="clip_image507">
          <a:extLst>
            <a:ext uri="{FF2B5EF4-FFF2-40B4-BE49-F238E27FC236}">
              <a16:creationId xmlns:a16="http://schemas.microsoft.com/office/drawing/2014/main" id="{00000000-0008-0000-0500-00004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1" name="Picture 157" descr="clip_image507">
          <a:extLst>
            <a:ext uri="{FF2B5EF4-FFF2-40B4-BE49-F238E27FC236}">
              <a16:creationId xmlns:a16="http://schemas.microsoft.com/office/drawing/2014/main" id="{00000000-0008-0000-0500-00004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2" name="Picture 158" descr="clip_image507">
          <a:extLst>
            <a:ext uri="{FF2B5EF4-FFF2-40B4-BE49-F238E27FC236}">
              <a16:creationId xmlns:a16="http://schemas.microsoft.com/office/drawing/2014/main" id="{00000000-0008-0000-0500-00004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3" name="Picture 159" descr="clip_image507">
          <a:extLst>
            <a:ext uri="{FF2B5EF4-FFF2-40B4-BE49-F238E27FC236}">
              <a16:creationId xmlns:a16="http://schemas.microsoft.com/office/drawing/2014/main" id="{00000000-0008-0000-0500-00004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4" name="Picture 160" descr="clip_image507">
          <a:extLst>
            <a:ext uri="{FF2B5EF4-FFF2-40B4-BE49-F238E27FC236}">
              <a16:creationId xmlns:a16="http://schemas.microsoft.com/office/drawing/2014/main" id="{00000000-0008-0000-0500-00004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5" name="Picture 161" descr="clip_image507">
          <a:extLst>
            <a:ext uri="{FF2B5EF4-FFF2-40B4-BE49-F238E27FC236}">
              <a16:creationId xmlns:a16="http://schemas.microsoft.com/office/drawing/2014/main" id="{00000000-0008-0000-0500-00004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6" name="Picture 162" descr="clip_image507">
          <a:extLst>
            <a:ext uri="{FF2B5EF4-FFF2-40B4-BE49-F238E27FC236}">
              <a16:creationId xmlns:a16="http://schemas.microsoft.com/office/drawing/2014/main" id="{00000000-0008-0000-0500-00004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7" name="Picture 163" descr="clip_image507">
          <a:extLst>
            <a:ext uri="{FF2B5EF4-FFF2-40B4-BE49-F238E27FC236}">
              <a16:creationId xmlns:a16="http://schemas.microsoft.com/office/drawing/2014/main" id="{00000000-0008-0000-0500-00004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8" name="Picture 164" descr="clip_image507">
          <a:extLst>
            <a:ext uri="{FF2B5EF4-FFF2-40B4-BE49-F238E27FC236}">
              <a16:creationId xmlns:a16="http://schemas.microsoft.com/office/drawing/2014/main" id="{00000000-0008-0000-0500-00004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09" name="Picture 165" descr="clip_image507">
          <a:extLst>
            <a:ext uri="{FF2B5EF4-FFF2-40B4-BE49-F238E27FC236}">
              <a16:creationId xmlns:a16="http://schemas.microsoft.com/office/drawing/2014/main" id="{00000000-0008-0000-0500-00004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0" name="Picture 166" descr="clip_image507">
          <a:extLst>
            <a:ext uri="{FF2B5EF4-FFF2-40B4-BE49-F238E27FC236}">
              <a16:creationId xmlns:a16="http://schemas.microsoft.com/office/drawing/2014/main" id="{00000000-0008-0000-0500-00004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1" name="Picture 167" descr="clip_image507">
          <a:extLst>
            <a:ext uri="{FF2B5EF4-FFF2-40B4-BE49-F238E27FC236}">
              <a16:creationId xmlns:a16="http://schemas.microsoft.com/office/drawing/2014/main" id="{00000000-0008-0000-0500-00004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2" name="Picture 168" descr="clip_image507">
          <a:extLst>
            <a:ext uri="{FF2B5EF4-FFF2-40B4-BE49-F238E27FC236}">
              <a16:creationId xmlns:a16="http://schemas.microsoft.com/office/drawing/2014/main" id="{00000000-0008-0000-0500-00004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3" name="Picture 169" descr="clip_image507">
          <a:extLst>
            <a:ext uri="{FF2B5EF4-FFF2-40B4-BE49-F238E27FC236}">
              <a16:creationId xmlns:a16="http://schemas.microsoft.com/office/drawing/2014/main" id="{00000000-0008-0000-0500-00004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4" name="Picture 1485" descr="clip_image507">
          <a:extLst>
            <a:ext uri="{FF2B5EF4-FFF2-40B4-BE49-F238E27FC236}">
              <a16:creationId xmlns:a16="http://schemas.microsoft.com/office/drawing/2014/main" id="{00000000-0008-0000-0500-00004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5" name="Picture 1486" descr="clip_image507">
          <a:extLst>
            <a:ext uri="{FF2B5EF4-FFF2-40B4-BE49-F238E27FC236}">
              <a16:creationId xmlns:a16="http://schemas.microsoft.com/office/drawing/2014/main" id="{00000000-0008-0000-0500-00004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6" name="Picture 1487" descr="clip_image507">
          <a:extLst>
            <a:ext uri="{FF2B5EF4-FFF2-40B4-BE49-F238E27FC236}">
              <a16:creationId xmlns:a16="http://schemas.microsoft.com/office/drawing/2014/main" id="{00000000-0008-0000-0500-00005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7" name="Picture 1488" descr="clip_image507">
          <a:extLst>
            <a:ext uri="{FF2B5EF4-FFF2-40B4-BE49-F238E27FC236}">
              <a16:creationId xmlns:a16="http://schemas.microsoft.com/office/drawing/2014/main" id="{00000000-0008-0000-0500-00005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8" name="Picture 1489" descr="clip_image507">
          <a:extLst>
            <a:ext uri="{FF2B5EF4-FFF2-40B4-BE49-F238E27FC236}">
              <a16:creationId xmlns:a16="http://schemas.microsoft.com/office/drawing/2014/main" id="{00000000-0008-0000-0500-00005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19" name="Picture 1490" descr="clip_image507">
          <a:extLst>
            <a:ext uri="{FF2B5EF4-FFF2-40B4-BE49-F238E27FC236}">
              <a16:creationId xmlns:a16="http://schemas.microsoft.com/office/drawing/2014/main" id="{00000000-0008-0000-0500-00005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0" name="Picture 1491" descr="clip_image507">
          <a:extLst>
            <a:ext uri="{FF2B5EF4-FFF2-40B4-BE49-F238E27FC236}">
              <a16:creationId xmlns:a16="http://schemas.microsoft.com/office/drawing/2014/main" id="{00000000-0008-0000-0500-00005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1" name="Picture 1492" descr="clip_image507">
          <a:extLst>
            <a:ext uri="{FF2B5EF4-FFF2-40B4-BE49-F238E27FC236}">
              <a16:creationId xmlns:a16="http://schemas.microsoft.com/office/drawing/2014/main" id="{00000000-0008-0000-0500-00005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2" name="Picture 40" descr="clip_image507">
          <a:extLst>
            <a:ext uri="{FF2B5EF4-FFF2-40B4-BE49-F238E27FC236}">
              <a16:creationId xmlns:a16="http://schemas.microsoft.com/office/drawing/2014/main" id="{00000000-0008-0000-0500-00005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3" name="Picture 41" descr="clip_image507">
          <a:extLst>
            <a:ext uri="{FF2B5EF4-FFF2-40B4-BE49-F238E27FC236}">
              <a16:creationId xmlns:a16="http://schemas.microsoft.com/office/drawing/2014/main" id="{00000000-0008-0000-0500-00005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4" name="Picture 42" descr="clip_image507">
          <a:extLst>
            <a:ext uri="{FF2B5EF4-FFF2-40B4-BE49-F238E27FC236}">
              <a16:creationId xmlns:a16="http://schemas.microsoft.com/office/drawing/2014/main" id="{00000000-0008-0000-0500-00005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5" name="Picture 43" descr="clip_image507">
          <a:extLst>
            <a:ext uri="{FF2B5EF4-FFF2-40B4-BE49-F238E27FC236}">
              <a16:creationId xmlns:a16="http://schemas.microsoft.com/office/drawing/2014/main" id="{00000000-0008-0000-0500-00005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6" name="Picture 44" descr="clip_image507">
          <a:extLst>
            <a:ext uri="{FF2B5EF4-FFF2-40B4-BE49-F238E27FC236}">
              <a16:creationId xmlns:a16="http://schemas.microsoft.com/office/drawing/2014/main" id="{00000000-0008-0000-0500-00005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7" name="Picture 45" descr="clip_image507">
          <a:extLst>
            <a:ext uri="{FF2B5EF4-FFF2-40B4-BE49-F238E27FC236}">
              <a16:creationId xmlns:a16="http://schemas.microsoft.com/office/drawing/2014/main" id="{00000000-0008-0000-0500-00005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8" name="Picture 46" descr="clip_image507">
          <a:extLst>
            <a:ext uri="{FF2B5EF4-FFF2-40B4-BE49-F238E27FC236}">
              <a16:creationId xmlns:a16="http://schemas.microsoft.com/office/drawing/2014/main" id="{00000000-0008-0000-0500-00005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29" name="Picture 47" descr="clip_image507">
          <a:extLst>
            <a:ext uri="{FF2B5EF4-FFF2-40B4-BE49-F238E27FC236}">
              <a16:creationId xmlns:a16="http://schemas.microsoft.com/office/drawing/2014/main" id="{00000000-0008-0000-0500-00005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0" name="Picture 48" descr="clip_image507">
          <a:extLst>
            <a:ext uri="{FF2B5EF4-FFF2-40B4-BE49-F238E27FC236}">
              <a16:creationId xmlns:a16="http://schemas.microsoft.com/office/drawing/2014/main" id="{00000000-0008-0000-0500-00005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1" name="Picture 49" descr="clip_image507">
          <a:extLst>
            <a:ext uri="{FF2B5EF4-FFF2-40B4-BE49-F238E27FC236}">
              <a16:creationId xmlns:a16="http://schemas.microsoft.com/office/drawing/2014/main" id="{00000000-0008-0000-0500-00005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2" name="Picture 50" descr="clip_image507">
          <a:extLst>
            <a:ext uri="{FF2B5EF4-FFF2-40B4-BE49-F238E27FC236}">
              <a16:creationId xmlns:a16="http://schemas.microsoft.com/office/drawing/2014/main" id="{00000000-0008-0000-0500-00006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3" name="Picture 51" descr="clip_image507">
          <a:extLst>
            <a:ext uri="{FF2B5EF4-FFF2-40B4-BE49-F238E27FC236}">
              <a16:creationId xmlns:a16="http://schemas.microsoft.com/office/drawing/2014/main" id="{00000000-0008-0000-0500-00006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4" name="Picture 52" descr="clip_image507">
          <a:extLst>
            <a:ext uri="{FF2B5EF4-FFF2-40B4-BE49-F238E27FC236}">
              <a16:creationId xmlns:a16="http://schemas.microsoft.com/office/drawing/2014/main" id="{00000000-0008-0000-0500-00006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5" name="Picture 53" descr="clip_image507">
          <a:extLst>
            <a:ext uri="{FF2B5EF4-FFF2-40B4-BE49-F238E27FC236}">
              <a16:creationId xmlns:a16="http://schemas.microsoft.com/office/drawing/2014/main" id="{00000000-0008-0000-0500-00006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6" name="Picture 54" descr="clip_image507">
          <a:extLst>
            <a:ext uri="{FF2B5EF4-FFF2-40B4-BE49-F238E27FC236}">
              <a16:creationId xmlns:a16="http://schemas.microsoft.com/office/drawing/2014/main" id="{00000000-0008-0000-0500-00006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7" name="Picture 55" descr="clip_image507">
          <a:extLst>
            <a:ext uri="{FF2B5EF4-FFF2-40B4-BE49-F238E27FC236}">
              <a16:creationId xmlns:a16="http://schemas.microsoft.com/office/drawing/2014/main" id="{00000000-0008-0000-0500-00006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8" name="Picture 56" descr="clip_image507">
          <a:extLst>
            <a:ext uri="{FF2B5EF4-FFF2-40B4-BE49-F238E27FC236}">
              <a16:creationId xmlns:a16="http://schemas.microsoft.com/office/drawing/2014/main" id="{00000000-0008-0000-0500-00006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39" name="Picture 57" descr="clip_image507">
          <a:extLst>
            <a:ext uri="{FF2B5EF4-FFF2-40B4-BE49-F238E27FC236}">
              <a16:creationId xmlns:a16="http://schemas.microsoft.com/office/drawing/2014/main" id="{00000000-0008-0000-0500-00006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0" name="Picture 58" descr="clip_image507">
          <a:extLst>
            <a:ext uri="{FF2B5EF4-FFF2-40B4-BE49-F238E27FC236}">
              <a16:creationId xmlns:a16="http://schemas.microsoft.com/office/drawing/2014/main" id="{00000000-0008-0000-0500-00006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1" name="Picture 59" descr="clip_image507">
          <a:extLst>
            <a:ext uri="{FF2B5EF4-FFF2-40B4-BE49-F238E27FC236}">
              <a16:creationId xmlns:a16="http://schemas.microsoft.com/office/drawing/2014/main" id="{00000000-0008-0000-0500-00006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2" name="Picture 60" descr="clip_image507">
          <a:extLst>
            <a:ext uri="{FF2B5EF4-FFF2-40B4-BE49-F238E27FC236}">
              <a16:creationId xmlns:a16="http://schemas.microsoft.com/office/drawing/2014/main" id="{00000000-0008-0000-0500-00006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3" name="Picture 61" descr="clip_image507">
          <a:extLst>
            <a:ext uri="{FF2B5EF4-FFF2-40B4-BE49-F238E27FC236}">
              <a16:creationId xmlns:a16="http://schemas.microsoft.com/office/drawing/2014/main" id="{00000000-0008-0000-0500-00006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4" name="Picture 62" descr="clip_image507">
          <a:extLst>
            <a:ext uri="{FF2B5EF4-FFF2-40B4-BE49-F238E27FC236}">
              <a16:creationId xmlns:a16="http://schemas.microsoft.com/office/drawing/2014/main" id="{00000000-0008-0000-0500-00006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5" name="Picture 63" descr="clip_image507">
          <a:extLst>
            <a:ext uri="{FF2B5EF4-FFF2-40B4-BE49-F238E27FC236}">
              <a16:creationId xmlns:a16="http://schemas.microsoft.com/office/drawing/2014/main" id="{00000000-0008-0000-0500-00006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6" name="Picture 64" descr="clip_image507">
          <a:extLst>
            <a:ext uri="{FF2B5EF4-FFF2-40B4-BE49-F238E27FC236}">
              <a16:creationId xmlns:a16="http://schemas.microsoft.com/office/drawing/2014/main" id="{00000000-0008-0000-0500-00006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7" name="Picture 65" descr="clip_image507">
          <a:extLst>
            <a:ext uri="{FF2B5EF4-FFF2-40B4-BE49-F238E27FC236}">
              <a16:creationId xmlns:a16="http://schemas.microsoft.com/office/drawing/2014/main" id="{00000000-0008-0000-0500-00006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8" name="Picture 66" descr="clip_image507">
          <a:extLst>
            <a:ext uri="{FF2B5EF4-FFF2-40B4-BE49-F238E27FC236}">
              <a16:creationId xmlns:a16="http://schemas.microsoft.com/office/drawing/2014/main" id="{00000000-0008-0000-0500-00007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49" name="Picture 67" descr="clip_image507">
          <a:extLst>
            <a:ext uri="{FF2B5EF4-FFF2-40B4-BE49-F238E27FC236}">
              <a16:creationId xmlns:a16="http://schemas.microsoft.com/office/drawing/2014/main" id="{00000000-0008-0000-0500-00007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0" name="Picture 68" descr="clip_image507">
          <a:extLst>
            <a:ext uri="{FF2B5EF4-FFF2-40B4-BE49-F238E27FC236}">
              <a16:creationId xmlns:a16="http://schemas.microsoft.com/office/drawing/2014/main" id="{00000000-0008-0000-0500-00007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1" name="Picture 69" descr="clip_image507">
          <a:extLst>
            <a:ext uri="{FF2B5EF4-FFF2-40B4-BE49-F238E27FC236}">
              <a16:creationId xmlns:a16="http://schemas.microsoft.com/office/drawing/2014/main" id="{00000000-0008-0000-0500-00007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2" name="Picture 70" descr="clip_image507">
          <a:extLst>
            <a:ext uri="{FF2B5EF4-FFF2-40B4-BE49-F238E27FC236}">
              <a16:creationId xmlns:a16="http://schemas.microsoft.com/office/drawing/2014/main" id="{00000000-0008-0000-0500-00007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3" name="Picture 71" descr="clip_image507">
          <a:extLst>
            <a:ext uri="{FF2B5EF4-FFF2-40B4-BE49-F238E27FC236}">
              <a16:creationId xmlns:a16="http://schemas.microsoft.com/office/drawing/2014/main" id="{00000000-0008-0000-0500-00007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4" name="Picture 72" descr="clip_image507">
          <a:extLst>
            <a:ext uri="{FF2B5EF4-FFF2-40B4-BE49-F238E27FC236}">
              <a16:creationId xmlns:a16="http://schemas.microsoft.com/office/drawing/2014/main" id="{00000000-0008-0000-0500-00007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5" name="Picture 73" descr="clip_image507">
          <a:extLst>
            <a:ext uri="{FF2B5EF4-FFF2-40B4-BE49-F238E27FC236}">
              <a16:creationId xmlns:a16="http://schemas.microsoft.com/office/drawing/2014/main" id="{00000000-0008-0000-0500-00007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6" name="Picture 74" descr="clip_image507">
          <a:extLst>
            <a:ext uri="{FF2B5EF4-FFF2-40B4-BE49-F238E27FC236}">
              <a16:creationId xmlns:a16="http://schemas.microsoft.com/office/drawing/2014/main" id="{00000000-0008-0000-0500-00007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7" name="Picture 75" descr="clip_image507">
          <a:extLst>
            <a:ext uri="{FF2B5EF4-FFF2-40B4-BE49-F238E27FC236}">
              <a16:creationId xmlns:a16="http://schemas.microsoft.com/office/drawing/2014/main" id="{00000000-0008-0000-0500-00007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8" name="Picture 76" descr="clip_image507">
          <a:extLst>
            <a:ext uri="{FF2B5EF4-FFF2-40B4-BE49-F238E27FC236}">
              <a16:creationId xmlns:a16="http://schemas.microsoft.com/office/drawing/2014/main" id="{00000000-0008-0000-0500-00007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59" name="Picture 77" descr="clip_image507">
          <a:extLst>
            <a:ext uri="{FF2B5EF4-FFF2-40B4-BE49-F238E27FC236}">
              <a16:creationId xmlns:a16="http://schemas.microsoft.com/office/drawing/2014/main" id="{00000000-0008-0000-0500-00007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0" name="Picture 78" descr="clip_image507">
          <a:extLst>
            <a:ext uri="{FF2B5EF4-FFF2-40B4-BE49-F238E27FC236}">
              <a16:creationId xmlns:a16="http://schemas.microsoft.com/office/drawing/2014/main" id="{00000000-0008-0000-0500-00007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1" name="Picture 79" descr="clip_image507">
          <a:extLst>
            <a:ext uri="{FF2B5EF4-FFF2-40B4-BE49-F238E27FC236}">
              <a16:creationId xmlns:a16="http://schemas.microsoft.com/office/drawing/2014/main" id="{00000000-0008-0000-0500-00007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2" name="Picture 80" descr="clip_image507">
          <a:extLst>
            <a:ext uri="{FF2B5EF4-FFF2-40B4-BE49-F238E27FC236}">
              <a16:creationId xmlns:a16="http://schemas.microsoft.com/office/drawing/2014/main" id="{00000000-0008-0000-0500-00007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3" name="Picture 81" descr="clip_image507">
          <a:extLst>
            <a:ext uri="{FF2B5EF4-FFF2-40B4-BE49-F238E27FC236}">
              <a16:creationId xmlns:a16="http://schemas.microsoft.com/office/drawing/2014/main" id="{00000000-0008-0000-0500-00007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4" name="Picture 82" descr="clip_image507">
          <a:extLst>
            <a:ext uri="{FF2B5EF4-FFF2-40B4-BE49-F238E27FC236}">
              <a16:creationId xmlns:a16="http://schemas.microsoft.com/office/drawing/2014/main" id="{00000000-0008-0000-0500-00008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5" name="Picture 83" descr="clip_image507">
          <a:extLst>
            <a:ext uri="{FF2B5EF4-FFF2-40B4-BE49-F238E27FC236}">
              <a16:creationId xmlns:a16="http://schemas.microsoft.com/office/drawing/2014/main" id="{00000000-0008-0000-0500-00008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6" name="Picture 84" descr="clip_image507">
          <a:extLst>
            <a:ext uri="{FF2B5EF4-FFF2-40B4-BE49-F238E27FC236}">
              <a16:creationId xmlns:a16="http://schemas.microsoft.com/office/drawing/2014/main" id="{00000000-0008-0000-0500-00008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7" name="Picture 85" descr="clip_image507">
          <a:extLst>
            <a:ext uri="{FF2B5EF4-FFF2-40B4-BE49-F238E27FC236}">
              <a16:creationId xmlns:a16="http://schemas.microsoft.com/office/drawing/2014/main" id="{00000000-0008-0000-0500-00008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8" name="Picture 86" descr="clip_image507">
          <a:extLst>
            <a:ext uri="{FF2B5EF4-FFF2-40B4-BE49-F238E27FC236}">
              <a16:creationId xmlns:a16="http://schemas.microsoft.com/office/drawing/2014/main" id="{00000000-0008-0000-0500-00008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69" name="Picture 87" descr="clip_image507">
          <a:extLst>
            <a:ext uri="{FF2B5EF4-FFF2-40B4-BE49-F238E27FC236}">
              <a16:creationId xmlns:a16="http://schemas.microsoft.com/office/drawing/2014/main" id="{00000000-0008-0000-0500-00008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0" name="Picture 88" descr="clip_image507">
          <a:extLst>
            <a:ext uri="{FF2B5EF4-FFF2-40B4-BE49-F238E27FC236}">
              <a16:creationId xmlns:a16="http://schemas.microsoft.com/office/drawing/2014/main" id="{00000000-0008-0000-0500-00008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1" name="Picture 89" descr="clip_image507">
          <a:extLst>
            <a:ext uri="{FF2B5EF4-FFF2-40B4-BE49-F238E27FC236}">
              <a16:creationId xmlns:a16="http://schemas.microsoft.com/office/drawing/2014/main" id="{00000000-0008-0000-0500-00008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2" name="Picture 90" descr="clip_image507">
          <a:extLst>
            <a:ext uri="{FF2B5EF4-FFF2-40B4-BE49-F238E27FC236}">
              <a16:creationId xmlns:a16="http://schemas.microsoft.com/office/drawing/2014/main" id="{00000000-0008-0000-0500-00008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3" name="Picture 91" descr="clip_image507">
          <a:extLst>
            <a:ext uri="{FF2B5EF4-FFF2-40B4-BE49-F238E27FC236}">
              <a16:creationId xmlns:a16="http://schemas.microsoft.com/office/drawing/2014/main" id="{00000000-0008-0000-0500-00008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4" name="Picture 92" descr="clip_image507">
          <a:extLst>
            <a:ext uri="{FF2B5EF4-FFF2-40B4-BE49-F238E27FC236}">
              <a16:creationId xmlns:a16="http://schemas.microsoft.com/office/drawing/2014/main" id="{00000000-0008-0000-0500-00008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5" name="Picture 93" descr="clip_image507">
          <a:extLst>
            <a:ext uri="{FF2B5EF4-FFF2-40B4-BE49-F238E27FC236}">
              <a16:creationId xmlns:a16="http://schemas.microsoft.com/office/drawing/2014/main" id="{00000000-0008-0000-0500-00008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6" name="Picture 94" descr="clip_image507">
          <a:extLst>
            <a:ext uri="{FF2B5EF4-FFF2-40B4-BE49-F238E27FC236}">
              <a16:creationId xmlns:a16="http://schemas.microsoft.com/office/drawing/2014/main" id="{00000000-0008-0000-0500-00008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7" name="Picture 95" descr="clip_image507">
          <a:extLst>
            <a:ext uri="{FF2B5EF4-FFF2-40B4-BE49-F238E27FC236}">
              <a16:creationId xmlns:a16="http://schemas.microsoft.com/office/drawing/2014/main" id="{00000000-0008-0000-0500-00008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8" name="Picture 116" descr="clip_image507">
          <a:extLst>
            <a:ext uri="{FF2B5EF4-FFF2-40B4-BE49-F238E27FC236}">
              <a16:creationId xmlns:a16="http://schemas.microsoft.com/office/drawing/2014/main" id="{00000000-0008-0000-0500-00008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79" name="Picture 117" descr="clip_image507">
          <a:extLst>
            <a:ext uri="{FF2B5EF4-FFF2-40B4-BE49-F238E27FC236}">
              <a16:creationId xmlns:a16="http://schemas.microsoft.com/office/drawing/2014/main" id="{00000000-0008-0000-0500-00008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0" name="Picture 118" descr="clip_image507">
          <a:extLst>
            <a:ext uri="{FF2B5EF4-FFF2-40B4-BE49-F238E27FC236}">
              <a16:creationId xmlns:a16="http://schemas.microsoft.com/office/drawing/2014/main" id="{00000000-0008-0000-0500-00009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1" name="Picture 119" descr="clip_image507">
          <a:extLst>
            <a:ext uri="{FF2B5EF4-FFF2-40B4-BE49-F238E27FC236}">
              <a16:creationId xmlns:a16="http://schemas.microsoft.com/office/drawing/2014/main" id="{00000000-0008-0000-0500-00009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2" name="Picture 120" descr="clip_image507">
          <a:extLst>
            <a:ext uri="{FF2B5EF4-FFF2-40B4-BE49-F238E27FC236}">
              <a16:creationId xmlns:a16="http://schemas.microsoft.com/office/drawing/2014/main" id="{00000000-0008-0000-0500-00009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3" name="Picture 121" descr="clip_image507">
          <a:extLst>
            <a:ext uri="{FF2B5EF4-FFF2-40B4-BE49-F238E27FC236}">
              <a16:creationId xmlns:a16="http://schemas.microsoft.com/office/drawing/2014/main" id="{00000000-0008-0000-0500-00009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4" name="Picture 122" descr="clip_image507">
          <a:extLst>
            <a:ext uri="{FF2B5EF4-FFF2-40B4-BE49-F238E27FC236}">
              <a16:creationId xmlns:a16="http://schemas.microsoft.com/office/drawing/2014/main" id="{00000000-0008-0000-0500-00009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5" name="Picture 123" descr="clip_image507">
          <a:extLst>
            <a:ext uri="{FF2B5EF4-FFF2-40B4-BE49-F238E27FC236}">
              <a16:creationId xmlns:a16="http://schemas.microsoft.com/office/drawing/2014/main" id="{00000000-0008-0000-0500-00009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6" name="Picture 130" descr="clip_image507">
          <a:extLst>
            <a:ext uri="{FF2B5EF4-FFF2-40B4-BE49-F238E27FC236}">
              <a16:creationId xmlns:a16="http://schemas.microsoft.com/office/drawing/2014/main" id="{00000000-0008-0000-0500-00009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7" name="Picture 131" descr="clip_image507">
          <a:extLst>
            <a:ext uri="{FF2B5EF4-FFF2-40B4-BE49-F238E27FC236}">
              <a16:creationId xmlns:a16="http://schemas.microsoft.com/office/drawing/2014/main" id="{00000000-0008-0000-0500-00009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8" name="Picture 132" descr="clip_image507">
          <a:extLst>
            <a:ext uri="{FF2B5EF4-FFF2-40B4-BE49-F238E27FC236}">
              <a16:creationId xmlns:a16="http://schemas.microsoft.com/office/drawing/2014/main" id="{00000000-0008-0000-0500-00009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89" name="Picture 133" descr="clip_image507">
          <a:extLst>
            <a:ext uri="{FF2B5EF4-FFF2-40B4-BE49-F238E27FC236}">
              <a16:creationId xmlns:a16="http://schemas.microsoft.com/office/drawing/2014/main" id="{00000000-0008-0000-0500-00009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0" name="Picture 134" descr="clip_image507">
          <a:extLst>
            <a:ext uri="{FF2B5EF4-FFF2-40B4-BE49-F238E27FC236}">
              <a16:creationId xmlns:a16="http://schemas.microsoft.com/office/drawing/2014/main" id="{00000000-0008-0000-0500-00009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1" name="Picture 135" descr="clip_image507">
          <a:extLst>
            <a:ext uri="{FF2B5EF4-FFF2-40B4-BE49-F238E27FC236}">
              <a16:creationId xmlns:a16="http://schemas.microsoft.com/office/drawing/2014/main" id="{00000000-0008-0000-0500-00009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2" name="Picture 136" descr="clip_image507">
          <a:extLst>
            <a:ext uri="{FF2B5EF4-FFF2-40B4-BE49-F238E27FC236}">
              <a16:creationId xmlns:a16="http://schemas.microsoft.com/office/drawing/2014/main" id="{00000000-0008-0000-0500-00009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3" name="Picture 137" descr="clip_image507">
          <a:extLst>
            <a:ext uri="{FF2B5EF4-FFF2-40B4-BE49-F238E27FC236}">
              <a16:creationId xmlns:a16="http://schemas.microsoft.com/office/drawing/2014/main" id="{00000000-0008-0000-0500-00009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4" name="Picture 138" descr="clip_image507">
          <a:extLst>
            <a:ext uri="{FF2B5EF4-FFF2-40B4-BE49-F238E27FC236}">
              <a16:creationId xmlns:a16="http://schemas.microsoft.com/office/drawing/2014/main" id="{00000000-0008-0000-0500-00009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5" name="Picture 139" descr="clip_image507">
          <a:extLst>
            <a:ext uri="{FF2B5EF4-FFF2-40B4-BE49-F238E27FC236}">
              <a16:creationId xmlns:a16="http://schemas.microsoft.com/office/drawing/2014/main" id="{00000000-0008-0000-0500-00009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6" name="Picture 140" descr="clip_image507">
          <a:extLst>
            <a:ext uri="{FF2B5EF4-FFF2-40B4-BE49-F238E27FC236}">
              <a16:creationId xmlns:a16="http://schemas.microsoft.com/office/drawing/2014/main" id="{00000000-0008-0000-0500-0000A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7" name="Picture 141" descr="clip_image507">
          <a:extLst>
            <a:ext uri="{FF2B5EF4-FFF2-40B4-BE49-F238E27FC236}">
              <a16:creationId xmlns:a16="http://schemas.microsoft.com/office/drawing/2014/main" id="{00000000-0008-0000-0500-0000A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8" name="Picture 142" descr="clip_image507">
          <a:extLst>
            <a:ext uri="{FF2B5EF4-FFF2-40B4-BE49-F238E27FC236}">
              <a16:creationId xmlns:a16="http://schemas.microsoft.com/office/drawing/2014/main" id="{00000000-0008-0000-0500-0000A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099" name="Picture 143" descr="clip_image507">
          <a:extLst>
            <a:ext uri="{FF2B5EF4-FFF2-40B4-BE49-F238E27FC236}">
              <a16:creationId xmlns:a16="http://schemas.microsoft.com/office/drawing/2014/main" id="{00000000-0008-0000-0500-0000A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0" name="Picture 144" descr="clip_image507">
          <a:extLst>
            <a:ext uri="{FF2B5EF4-FFF2-40B4-BE49-F238E27FC236}">
              <a16:creationId xmlns:a16="http://schemas.microsoft.com/office/drawing/2014/main" id="{00000000-0008-0000-0500-0000A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1" name="Picture 145" descr="clip_image507">
          <a:extLst>
            <a:ext uri="{FF2B5EF4-FFF2-40B4-BE49-F238E27FC236}">
              <a16:creationId xmlns:a16="http://schemas.microsoft.com/office/drawing/2014/main" id="{00000000-0008-0000-0500-0000A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2" name="Picture 146" descr="clip_image507">
          <a:extLst>
            <a:ext uri="{FF2B5EF4-FFF2-40B4-BE49-F238E27FC236}">
              <a16:creationId xmlns:a16="http://schemas.microsoft.com/office/drawing/2014/main" id="{00000000-0008-0000-0500-0000A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3" name="Picture 147" descr="clip_image507">
          <a:extLst>
            <a:ext uri="{FF2B5EF4-FFF2-40B4-BE49-F238E27FC236}">
              <a16:creationId xmlns:a16="http://schemas.microsoft.com/office/drawing/2014/main" id="{00000000-0008-0000-0500-0000A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4" name="Picture 148" descr="clip_image507">
          <a:extLst>
            <a:ext uri="{FF2B5EF4-FFF2-40B4-BE49-F238E27FC236}">
              <a16:creationId xmlns:a16="http://schemas.microsoft.com/office/drawing/2014/main" id="{00000000-0008-0000-0500-0000A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5" name="Picture 149" descr="clip_image507">
          <a:extLst>
            <a:ext uri="{FF2B5EF4-FFF2-40B4-BE49-F238E27FC236}">
              <a16:creationId xmlns:a16="http://schemas.microsoft.com/office/drawing/2014/main" id="{00000000-0008-0000-0500-0000A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6" name="Picture 150" descr="clip_image507">
          <a:extLst>
            <a:ext uri="{FF2B5EF4-FFF2-40B4-BE49-F238E27FC236}">
              <a16:creationId xmlns:a16="http://schemas.microsoft.com/office/drawing/2014/main" id="{00000000-0008-0000-0500-0000A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7" name="Picture 151" descr="clip_image507">
          <a:extLst>
            <a:ext uri="{FF2B5EF4-FFF2-40B4-BE49-F238E27FC236}">
              <a16:creationId xmlns:a16="http://schemas.microsoft.com/office/drawing/2014/main" id="{00000000-0008-0000-0500-0000A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8" name="Picture 152" descr="clip_image507">
          <a:extLst>
            <a:ext uri="{FF2B5EF4-FFF2-40B4-BE49-F238E27FC236}">
              <a16:creationId xmlns:a16="http://schemas.microsoft.com/office/drawing/2014/main" id="{00000000-0008-0000-0500-0000A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09" name="Picture 153" descr="clip_image507">
          <a:extLst>
            <a:ext uri="{FF2B5EF4-FFF2-40B4-BE49-F238E27FC236}">
              <a16:creationId xmlns:a16="http://schemas.microsoft.com/office/drawing/2014/main" id="{00000000-0008-0000-0500-0000A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0" name="Picture 154" descr="clip_image507">
          <a:extLst>
            <a:ext uri="{FF2B5EF4-FFF2-40B4-BE49-F238E27FC236}">
              <a16:creationId xmlns:a16="http://schemas.microsoft.com/office/drawing/2014/main" id="{00000000-0008-0000-0500-0000A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1" name="Picture 155" descr="clip_image507">
          <a:extLst>
            <a:ext uri="{FF2B5EF4-FFF2-40B4-BE49-F238E27FC236}">
              <a16:creationId xmlns:a16="http://schemas.microsoft.com/office/drawing/2014/main" id="{00000000-0008-0000-0500-0000A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2" name="Picture 156" descr="clip_image507">
          <a:extLst>
            <a:ext uri="{FF2B5EF4-FFF2-40B4-BE49-F238E27FC236}">
              <a16:creationId xmlns:a16="http://schemas.microsoft.com/office/drawing/2014/main" id="{00000000-0008-0000-0500-0000B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3" name="Picture 157" descr="clip_image507">
          <a:extLst>
            <a:ext uri="{FF2B5EF4-FFF2-40B4-BE49-F238E27FC236}">
              <a16:creationId xmlns:a16="http://schemas.microsoft.com/office/drawing/2014/main" id="{00000000-0008-0000-0500-0000B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4" name="Picture 158" descr="clip_image507">
          <a:extLst>
            <a:ext uri="{FF2B5EF4-FFF2-40B4-BE49-F238E27FC236}">
              <a16:creationId xmlns:a16="http://schemas.microsoft.com/office/drawing/2014/main" id="{00000000-0008-0000-0500-0000B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5" name="Picture 159" descr="clip_image507">
          <a:extLst>
            <a:ext uri="{FF2B5EF4-FFF2-40B4-BE49-F238E27FC236}">
              <a16:creationId xmlns:a16="http://schemas.microsoft.com/office/drawing/2014/main" id="{00000000-0008-0000-0500-0000B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6" name="Picture 160" descr="clip_image507">
          <a:extLst>
            <a:ext uri="{FF2B5EF4-FFF2-40B4-BE49-F238E27FC236}">
              <a16:creationId xmlns:a16="http://schemas.microsoft.com/office/drawing/2014/main" id="{00000000-0008-0000-0500-0000B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7" name="Picture 161" descr="clip_image507">
          <a:extLst>
            <a:ext uri="{FF2B5EF4-FFF2-40B4-BE49-F238E27FC236}">
              <a16:creationId xmlns:a16="http://schemas.microsoft.com/office/drawing/2014/main" id="{00000000-0008-0000-0500-0000B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8" name="Picture 162" descr="clip_image507">
          <a:extLst>
            <a:ext uri="{FF2B5EF4-FFF2-40B4-BE49-F238E27FC236}">
              <a16:creationId xmlns:a16="http://schemas.microsoft.com/office/drawing/2014/main" id="{00000000-0008-0000-0500-0000B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19" name="Picture 163" descr="clip_image507">
          <a:extLst>
            <a:ext uri="{FF2B5EF4-FFF2-40B4-BE49-F238E27FC236}">
              <a16:creationId xmlns:a16="http://schemas.microsoft.com/office/drawing/2014/main" id="{00000000-0008-0000-0500-0000B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0" name="Picture 164" descr="clip_image507">
          <a:extLst>
            <a:ext uri="{FF2B5EF4-FFF2-40B4-BE49-F238E27FC236}">
              <a16:creationId xmlns:a16="http://schemas.microsoft.com/office/drawing/2014/main" id="{00000000-0008-0000-0500-0000B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1" name="Picture 165" descr="clip_image507">
          <a:extLst>
            <a:ext uri="{FF2B5EF4-FFF2-40B4-BE49-F238E27FC236}">
              <a16:creationId xmlns:a16="http://schemas.microsoft.com/office/drawing/2014/main" id="{00000000-0008-0000-0500-0000B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2" name="Picture 166" descr="clip_image507">
          <a:extLst>
            <a:ext uri="{FF2B5EF4-FFF2-40B4-BE49-F238E27FC236}">
              <a16:creationId xmlns:a16="http://schemas.microsoft.com/office/drawing/2014/main" id="{00000000-0008-0000-0500-0000B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3" name="Picture 167" descr="clip_image507">
          <a:extLst>
            <a:ext uri="{FF2B5EF4-FFF2-40B4-BE49-F238E27FC236}">
              <a16:creationId xmlns:a16="http://schemas.microsoft.com/office/drawing/2014/main" id="{00000000-0008-0000-0500-0000B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4" name="Picture 168" descr="clip_image507">
          <a:extLst>
            <a:ext uri="{FF2B5EF4-FFF2-40B4-BE49-F238E27FC236}">
              <a16:creationId xmlns:a16="http://schemas.microsoft.com/office/drawing/2014/main" id="{00000000-0008-0000-0500-0000B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5" name="Picture 169" descr="clip_image507">
          <a:extLst>
            <a:ext uri="{FF2B5EF4-FFF2-40B4-BE49-F238E27FC236}">
              <a16:creationId xmlns:a16="http://schemas.microsoft.com/office/drawing/2014/main" id="{00000000-0008-0000-0500-0000B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6" name="Picture 1485" descr="clip_image507">
          <a:extLst>
            <a:ext uri="{FF2B5EF4-FFF2-40B4-BE49-F238E27FC236}">
              <a16:creationId xmlns:a16="http://schemas.microsoft.com/office/drawing/2014/main" id="{00000000-0008-0000-0500-0000B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7" name="Picture 1486" descr="clip_image507">
          <a:extLst>
            <a:ext uri="{FF2B5EF4-FFF2-40B4-BE49-F238E27FC236}">
              <a16:creationId xmlns:a16="http://schemas.microsoft.com/office/drawing/2014/main" id="{00000000-0008-0000-0500-0000B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8" name="Picture 1487" descr="clip_image507">
          <a:extLst>
            <a:ext uri="{FF2B5EF4-FFF2-40B4-BE49-F238E27FC236}">
              <a16:creationId xmlns:a16="http://schemas.microsoft.com/office/drawing/2014/main" id="{00000000-0008-0000-0500-0000C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29" name="Picture 1488" descr="clip_image507">
          <a:extLst>
            <a:ext uri="{FF2B5EF4-FFF2-40B4-BE49-F238E27FC236}">
              <a16:creationId xmlns:a16="http://schemas.microsoft.com/office/drawing/2014/main" id="{00000000-0008-0000-0500-0000C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0" name="Picture 1489" descr="clip_image507">
          <a:extLst>
            <a:ext uri="{FF2B5EF4-FFF2-40B4-BE49-F238E27FC236}">
              <a16:creationId xmlns:a16="http://schemas.microsoft.com/office/drawing/2014/main" id="{00000000-0008-0000-0500-0000C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1" name="Picture 1490" descr="clip_image507">
          <a:extLst>
            <a:ext uri="{FF2B5EF4-FFF2-40B4-BE49-F238E27FC236}">
              <a16:creationId xmlns:a16="http://schemas.microsoft.com/office/drawing/2014/main" id="{00000000-0008-0000-0500-0000C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2" name="Picture 1491" descr="clip_image507">
          <a:extLst>
            <a:ext uri="{FF2B5EF4-FFF2-40B4-BE49-F238E27FC236}">
              <a16:creationId xmlns:a16="http://schemas.microsoft.com/office/drawing/2014/main" id="{00000000-0008-0000-0500-0000C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3" name="Picture 1492" descr="clip_image507">
          <a:extLst>
            <a:ext uri="{FF2B5EF4-FFF2-40B4-BE49-F238E27FC236}">
              <a16:creationId xmlns:a16="http://schemas.microsoft.com/office/drawing/2014/main" id="{00000000-0008-0000-0500-0000C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4" name="Picture 40" descr="clip_image507">
          <a:extLst>
            <a:ext uri="{FF2B5EF4-FFF2-40B4-BE49-F238E27FC236}">
              <a16:creationId xmlns:a16="http://schemas.microsoft.com/office/drawing/2014/main" id="{00000000-0008-0000-0500-0000C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5" name="Picture 41" descr="clip_image507">
          <a:extLst>
            <a:ext uri="{FF2B5EF4-FFF2-40B4-BE49-F238E27FC236}">
              <a16:creationId xmlns:a16="http://schemas.microsoft.com/office/drawing/2014/main" id="{00000000-0008-0000-0500-0000C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6" name="Picture 42" descr="clip_image507">
          <a:extLst>
            <a:ext uri="{FF2B5EF4-FFF2-40B4-BE49-F238E27FC236}">
              <a16:creationId xmlns:a16="http://schemas.microsoft.com/office/drawing/2014/main" id="{00000000-0008-0000-0500-0000C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7" name="Picture 43" descr="clip_image507">
          <a:extLst>
            <a:ext uri="{FF2B5EF4-FFF2-40B4-BE49-F238E27FC236}">
              <a16:creationId xmlns:a16="http://schemas.microsoft.com/office/drawing/2014/main" id="{00000000-0008-0000-0500-0000C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8" name="Picture 44" descr="clip_image507">
          <a:extLst>
            <a:ext uri="{FF2B5EF4-FFF2-40B4-BE49-F238E27FC236}">
              <a16:creationId xmlns:a16="http://schemas.microsoft.com/office/drawing/2014/main" id="{00000000-0008-0000-0500-0000C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39" name="Picture 45" descr="clip_image507">
          <a:extLst>
            <a:ext uri="{FF2B5EF4-FFF2-40B4-BE49-F238E27FC236}">
              <a16:creationId xmlns:a16="http://schemas.microsoft.com/office/drawing/2014/main" id="{00000000-0008-0000-0500-0000C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0" name="Picture 46" descr="clip_image507">
          <a:extLst>
            <a:ext uri="{FF2B5EF4-FFF2-40B4-BE49-F238E27FC236}">
              <a16:creationId xmlns:a16="http://schemas.microsoft.com/office/drawing/2014/main" id="{00000000-0008-0000-0500-0000C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1" name="Picture 47" descr="clip_image507">
          <a:extLst>
            <a:ext uri="{FF2B5EF4-FFF2-40B4-BE49-F238E27FC236}">
              <a16:creationId xmlns:a16="http://schemas.microsoft.com/office/drawing/2014/main" id="{00000000-0008-0000-0500-0000C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2" name="Picture 48" descr="clip_image507">
          <a:extLst>
            <a:ext uri="{FF2B5EF4-FFF2-40B4-BE49-F238E27FC236}">
              <a16:creationId xmlns:a16="http://schemas.microsoft.com/office/drawing/2014/main" id="{00000000-0008-0000-0500-0000C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3" name="Picture 49" descr="clip_image507">
          <a:extLst>
            <a:ext uri="{FF2B5EF4-FFF2-40B4-BE49-F238E27FC236}">
              <a16:creationId xmlns:a16="http://schemas.microsoft.com/office/drawing/2014/main" id="{00000000-0008-0000-0500-0000C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4" name="Picture 50" descr="clip_image507">
          <a:extLst>
            <a:ext uri="{FF2B5EF4-FFF2-40B4-BE49-F238E27FC236}">
              <a16:creationId xmlns:a16="http://schemas.microsoft.com/office/drawing/2014/main" id="{00000000-0008-0000-0500-0000D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5" name="Picture 51" descr="clip_image507">
          <a:extLst>
            <a:ext uri="{FF2B5EF4-FFF2-40B4-BE49-F238E27FC236}">
              <a16:creationId xmlns:a16="http://schemas.microsoft.com/office/drawing/2014/main" id="{00000000-0008-0000-0500-0000D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6" name="Picture 52" descr="clip_image507">
          <a:extLst>
            <a:ext uri="{FF2B5EF4-FFF2-40B4-BE49-F238E27FC236}">
              <a16:creationId xmlns:a16="http://schemas.microsoft.com/office/drawing/2014/main" id="{00000000-0008-0000-0500-0000D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7" name="Picture 53" descr="clip_image507">
          <a:extLst>
            <a:ext uri="{FF2B5EF4-FFF2-40B4-BE49-F238E27FC236}">
              <a16:creationId xmlns:a16="http://schemas.microsoft.com/office/drawing/2014/main" id="{00000000-0008-0000-0500-0000D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8" name="Picture 54" descr="clip_image507">
          <a:extLst>
            <a:ext uri="{FF2B5EF4-FFF2-40B4-BE49-F238E27FC236}">
              <a16:creationId xmlns:a16="http://schemas.microsoft.com/office/drawing/2014/main" id="{00000000-0008-0000-0500-0000D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49" name="Picture 55" descr="clip_image507">
          <a:extLst>
            <a:ext uri="{FF2B5EF4-FFF2-40B4-BE49-F238E27FC236}">
              <a16:creationId xmlns:a16="http://schemas.microsoft.com/office/drawing/2014/main" id="{00000000-0008-0000-0500-0000D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0" name="Picture 56" descr="clip_image507">
          <a:extLst>
            <a:ext uri="{FF2B5EF4-FFF2-40B4-BE49-F238E27FC236}">
              <a16:creationId xmlns:a16="http://schemas.microsoft.com/office/drawing/2014/main" id="{00000000-0008-0000-0500-0000D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1" name="Picture 57" descr="clip_image507">
          <a:extLst>
            <a:ext uri="{FF2B5EF4-FFF2-40B4-BE49-F238E27FC236}">
              <a16:creationId xmlns:a16="http://schemas.microsoft.com/office/drawing/2014/main" id="{00000000-0008-0000-0500-0000D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2" name="Picture 58" descr="clip_image507">
          <a:extLst>
            <a:ext uri="{FF2B5EF4-FFF2-40B4-BE49-F238E27FC236}">
              <a16:creationId xmlns:a16="http://schemas.microsoft.com/office/drawing/2014/main" id="{00000000-0008-0000-0500-0000D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3" name="Picture 59" descr="clip_image507">
          <a:extLst>
            <a:ext uri="{FF2B5EF4-FFF2-40B4-BE49-F238E27FC236}">
              <a16:creationId xmlns:a16="http://schemas.microsoft.com/office/drawing/2014/main" id="{00000000-0008-0000-0500-0000D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4" name="Picture 60" descr="clip_image507">
          <a:extLst>
            <a:ext uri="{FF2B5EF4-FFF2-40B4-BE49-F238E27FC236}">
              <a16:creationId xmlns:a16="http://schemas.microsoft.com/office/drawing/2014/main" id="{00000000-0008-0000-0500-0000D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5" name="Picture 61" descr="clip_image507">
          <a:extLst>
            <a:ext uri="{FF2B5EF4-FFF2-40B4-BE49-F238E27FC236}">
              <a16:creationId xmlns:a16="http://schemas.microsoft.com/office/drawing/2014/main" id="{00000000-0008-0000-0500-0000D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6" name="Picture 62" descr="clip_image507">
          <a:extLst>
            <a:ext uri="{FF2B5EF4-FFF2-40B4-BE49-F238E27FC236}">
              <a16:creationId xmlns:a16="http://schemas.microsoft.com/office/drawing/2014/main" id="{00000000-0008-0000-0500-0000D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7" name="Picture 63" descr="clip_image507">
          <a:extLst>
            <a:ext uri="{FF2B5EF4-FFF2-40B4-BE49-F238E27FC236}">
              <a16:creationId xmlns:a16="http://schemas.microsoft.com/office/drawing/2014/main" id="{00000000-0008-0000-0500-0000D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8" name="Picture 64" descr="clip_image507">
          <a:extLst>
            <a:ext uri="{FF2B5EF4-FFF2-40B4-BE49-F238E27FC236}">
              <a16:creationId xmlns:a16="http://schemas.microsoft.com/office/drawing/2014/main" id="{00000000-0008-0000-0500-0000D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59" name="Picture 65" descr="clip_image507">
          <a:extLst>
            <a:ext uri="{FF2B5EF4-FFF2-40B4-BE49-F238E27FC236}">
              <a16:creationId xmlns:a16="http://schemas.microsoft.com/office/drawing/2014/main" id="{00000000-0008-0000-0500-0000D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0" name="Picture 66" descr="clip_image507">
          <a:extLst>
            <a:ext uri="{FF2B5EF4-FFF2-40B4-BE49-F238E27FC236}">
              <a16:creationId xmlns:a16="http://schemas.microsoft.com/office/drawing/2014/main" id="{00000000-0008-0000-0500-0000E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1" name="Picture 67" descr="clip_image507">
          <a:extLst>
            <a:ext uri="{FF2B5EF4-FFF2-40B4-BE49-F238E27FC236}">
              <a16:creationId xmlns:a16="http://schemas.microsoft.com/office/drawing/2014/main" id="{00000000-0008-0000-0500-0000E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2" name="Picture 68" descr="clip_image507">
          <a:extLst>
            <a:ext uri="{FF2B5EF4-FFF2-40B4-BE49-F238E27FC236}">
              <a16:creationId xmlns:a16="http://schemas.microsoft.com/office/drawing/2014/main" id="{00000000-0008-0000-0500-0000E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3" name="Picture 69" descr="clip_image507">
          <a:extLst>
            <a:ext uri="{FF2B5EF4-FFF2-40B4-BE49-F238E27FC236}">
              <a16:creationId xmlns:a16="http://schemas.microsoft.com/office/drawing/2014/main" id="{00000000-0008-0000-0500-0000E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4" name="Picture 70" descr="clip_image507">
          <a:extLst>
            <a:ext uri="{FF2B5EF4-FFF2-40B4-BE49-F238E27FC236}">
              <a16:creationId xmlns:a16="http://schemas.microsoft.com/office/drawing/2014/main" id="{00000000-0008-0000-0500-0000E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5" name="Picture 71" descr="clip_image507">
          <a:extLst>
            <a:ext uri="{FF2B5EF4-FFF2-40B4-BE49-F238E27FC236}">
              <a16:creationId xmlns:a16="http://schemas.microsoft.com/office/drawing/2014/main" id="{00000000-0008-0000-0500-0000E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6" name="Picture 72" descr="clip_image507">
          <a:extLst>
            <a:ext uri="{FF2B5EF4-FFF2-40B4-BE49-F238E27FC236}">
              <a16:creationId xmlns:a16="http://schemas.microsoft.com/office/drawing/2014/main" id="{00000000-0008-0000-0500-0000E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7" name="Picture 73" descr="clip_image507">
          <a:extLst>
            <a:ext uri="{FF2B5EF4-FFF2-40B4-BE49-F238E27FC236}">
              <a16:creationId xmlns:a16="http://schemas.microsoft.com/office/drawing/2014/main" id="{00000000-0008-0000-0500-0000E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8" name="Picture 74" descr="clip_image507">
          <a:extLst>
            <a:ext uri="{FF2B5EF4-FFF2-40B4-BE49-F238E27FC236}">
              <a16:creationId xmlns:a16="http://schemas.microsoft.com/office/drawing/2014/main" id="{00000000-0008-0000-0500-0000E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69" name="Picture 75" descr="clip_image507">
          <a:extLst>
            <a:ext uri="{FF2B5EF4-FFF2-40B4-BE49-F238E27FC236}">
              <a16:creationId xmlns:a16="http://schemas.microsoft.com/office/drawing/2014/main" id="{00000000-0008-0000-0500-0000E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0" name="Picture 76" descr="clip_image507">
          <a:extLst>
            <a:ext uri="{FF2B5EF4-FFF2-40B4-BE49-F238E27FC236}">
              <a16:creationId xmlns:a16="http://schemas.microsoft.com/office/drawing/2014/main" id="{00000000-0008-0000-0500-0000E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1" name="Picture 77" descr="clip_image507">
          <a:extLst>
            <a:ext uri="{FF2B5EF4-FFF2-40B4-BE49-F238E27FC236}">
              <a16:creationId xmlns:a16="http://schemas.microsoft.com/office/drawing/2014/main" id="{00000000-0008-0000-0500-0000E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2" name="Picture 78" descr="clip_image507">
          <a:extLst>
            <a:ext uri="{FF2B5EF4-FFF2-40B4-BE49-F238E27FC236}">
              <a16:creationId xmlns:a16="http://schemas.microsoft.com/office/drawing/2014/main" id="{00000000-0008-0000-0500-0000E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3" name="Picture 79" descr="clip_image507">
          <a:extLst>
            <a:ext uri="{FF2B5EF4-FFF2-40B4-BE49-F238E27FC236}">
              <a16:creationId xmlns:a16="http://schemas.microsoft.com/office/drawing/2014/main" id="{00000000-0008-0000-0500-0000E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4" name="Picture 80" descr="clip_image507">
          <a:extLst>
            <a:ext uri="{FF2B5EF4-FFF2-40B4-BE49-F238E27FC236}">
              <a16:creationId xmlns:a16="http://schemas.microsoft.com/office/drawing/2014/main" id="{00000000-0008-0000-0500-0000E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5" name="Picture 81" descr="clip_image507">
          <a:extLst>
            <a:ext uri="{FF2B5EF4-FFF2-40B4-BE49-F238E27FC236}">
              <a16:creationId xmlns:a16="http://schemas.microsoft.com/office/drawing/2014/main" id="{00000000-0008-0000-0500-0000E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6" name="Picture 82" descr="clip_image507">
          <a:extLst>
            <a:ext uri="{FF2B5EF4-FFF2-40B4-BE49-F238E27FC236}">
              <a16:creationId xmlns:a16="http://schemas.microsoft.com/office/drawing/2014/main" id="{00000000-0008-0000-0500-0000F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7" name="Picture 83" descr="clip_image507">
          <a:extLst>
            <a:ext uri="{FF2B5EF4-FFF2-40B4-BE49-F238E27FC236}">
              <a16:creationId xmlns:a16="http://schemas.microsoft.com/office/drawing/2014/main" id="{00000000-0008-0000-0500-0000F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8" name="Picture 84" descr="clip_image507">
          <a:extLst>
            <a:ext uri="{FF2B5EF4-FFF2-40B4-BE49-F238E27FC236}">
              <a16:creationId xmlns:a16="http://schemas.microsoft.com/office/drawing/2014/main" id="{00000000-0008-0000-0500-0000F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79" name="Picture 85" descr="clip_image507">
          <a:extLst>
            <a:ext uri="{FF2B5EF4-FFF2-40B4-BE49-F238E27FC236}">
              <a16:creationId xmlns:a16="http://schemas.microsoft.com/office/drawing/2014/main" id="{00000000-0008-0000-0500-0000F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0" name="Picture 86" descr="clip_image507">
          <a:extLst>
            <a:ext uri="{FF2B5EF4-FFF2-40B4-BE49-F238E27FC236}">
              <a16:creationId xmlns:a16="http://schemas.microsoft.com/office/drawing/2014/main" id="{00000000-0008-0000-0500-0000F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1" name="Picture 87" descr="clip_image507">
          <a:extLst>
            <a:ext uri="{FF2B5EF4-FFF2-40B4-BE49-F238E27FC236}">
              <a16:creationId xmlns:a16="http://schemas.microsoft.com/office/drawing/2014/main" id="{00000000-0008-0000-0500-0000F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2" name="Picture 88" descr="clip_image507">
          <a:extLst>
            <a:ext uri="{FF2B5EF4-FFF2-40B4-BE49-F238E27FC236}">
              <a16:creationId xmlns:a16="http://schemas.microsoft.com/office/drawing/2014/main" id="{00000000-0008-0000-0500-0000F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3" name="Picture 89" descr="clip_image507">
          <a:extLst>
            <a:ext uri="{FF2B5EF4-FFF2-40B4-BE49-F238E27FC236}">
              <a16:creationId xmlns:a16="http://schemas.microsoft.com/office/drawing/2014/main" id="{00000000-0008-0000-0500-0000F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4" name="Picture 90" descr="clip_image507">
          <a:extLst>
            <a:ext uri="{FF2B5EF4-FFF2-40B4-BE49-F238E27FC236}">
              <a16:creationId xmlns:a16="http://schemas.microsoft.com/office/drawing/2014/main" id="{00000000-0008-0000-0500-0000F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5" name="Picture 91" descr="clip_image507">
          <a:extLst>
            <a:ext uri="{FF2B5EF4-FFF2-40B4-BE49-F238E27FC236}">
              <a16:creationId xmlns:a16="http://schemas.microsoft.com/office/drawing/2014/main" id="{00000000-0008-0000-0500-0000F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6" name="Picture 92" descr="clip_image507">
          <a:extLst>
            <a:ext uri="{FF2B5EF4-FFF2-40B4-BE49-F238E27FC236}">
              <a16:creationId xmlns:a16="http://schemas.microsoft.com/office/drawing/2014/main" id="{00000000-0008-0000-0500-0000F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7" name="Picture 93" descr="clip_image507">
          <a:extLst>
            <a:ext uri="{FF2B5EF4-FFF2-40B4-BE49-F238E27FC236}">
              <a16:creationId xmlns:a16="http://schemas.microsoft.com/office/drawing/2014/main" id="{00000000-0008-0000-0500-0000F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8" name="Picture 94" descr="clip_image507">
          <a:extLst>
            <a:ext uri="{FF2B5EF4-FFF2-40B4-BE49-F238E27FC236}">
              <a16:creationId xmlns:a16="http://schemas.microsoft.com/office/drawing/2014/main" id="{00000000-0008-0000-0500-0000F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89" name="Picture 95" descr="clip_image507">
          <a:extLst>
            <a:ext uri="{FF2B5EF4-FFF2-40B4-BE49-F238E27FC236}">
              <a16:creationId xmlns:a16="http://schemas.microsoft.com/office/drawing/2014/main" id="{00000000-0008-0000-0500-0000F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0" name="Picture 116" descr="clip_image507">
          <a:extLst>
            <a:ext uri="{FF2B5EF4-FFF2-40B4-BE49-F238E27FC236}">
              <a16:creationId xmlns:a16="http://schemas.microsoft.com/office/drawing/2014/main" id="{00000000-0008-0000-0500-0000F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1" name="Picture 117" descr="clip_image507">
          <a:extLst>
            <a:ext uri="{FF2B5EF4-FFF2-40B4-BE49-F238E27FC236}">
              <a16:creationId xmlns:a16="http://schemas.microsoft.com/office/drawing/2014/main" id="{00000000-0008-0000-0500-0000F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2" name="Picture 118" descr="clip_image507">
          <a:extLst>
            <a:ext uri="{FF2B5EF4-FFF2-40B4-BE49-F238E27FC236}">
              <a16:creationId xmlns:a16="http://schemas.microsoft.com/office/drawing/2014/main" id="{00000000-0008-0000-0500-00000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3" name="Picture 119" descr="clip_image507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4" name="Picture 120" descr="clip_image507">
          <a:extLs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5" name="Picture 121" descr="clip_image507">
          <a:extLst>
            <a:ext uri="{FF2B5EF4-FFF2-40B4-BE49-F238E27FC236}">
              <a16:creationId xmlns:a16="http://schemas.microsoft.com/office/drawing/2014/main" id="{00000000-0008-0000-05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6" name="Picture 122" descr="clip_image507">
          <a:extLst>
            <a:ext uri="{FF2B5EF4-FFF2-40B4-BE49-F238E27FC236}">
              <a16:creationId xmlns:a16="http://schemas.microsoft.com/office/drawing/2014/main" id="{00000000-0008-0000-05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7" name="Picture 123" descr="clip_image507">
          <a:extLst>
            <a:ext uri="{FF2B5EF4-FFF2-40B4-BE49-F238E27FC236}">
              <a16:creationId xmlns:a16="http://schemas.microsoft.com/office/drawing/2014/main" id="{00000000-0008-0000-05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8" name="Picture 130" descr="clip_image507">
          <a:extLst>
            <a:ext uri="{FF2B5EF4-FFF2-40B4-BE49-F238E27FC236}">
              <a16:creationId xmlns:a16="http://schemas.microsoft.com/office/drawing/2014/main" id="{00000000-0008-0000-05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199" name="Picture 131" descr="clip_image507">
          <a:extLst>
            <a:ext uri="{FF2B5EF4-FFF2-40B4-BE49-F238E27FC236}">
              <a16:creationId xmlns:a16="http://schemas.microsoft.com/office/drawing/2014/main" id="{00000000-0008-0000-05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0" name="Picture 132" descr="clip_image507">
          <a:extLst>
            <a:ext uri="{FF2B5EF4-FFF2-40B4-BE49-F238E27FC236}">
              <a16:creationId xmlns:a16="http://schemas.microsoft.com/office/drawing/2014/main" id="{00000000-0008-0000-05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1" name="Picture 133" descr="clip_image507">
          <a:extLst>
            <a:ext uri="{FF2B5EF4-FFF2-40B4-BE49-F238E27FC236}">
              <a16:creationId xmlns:a16="http://schemas.microsoft.com/office/drawing/2014/main" id="{00000000-0008-0000-05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2" name="Picture 134" descr="clip_image507">
          <a:extLst>
            <a:ext uri="{FF2B5EF4-FFF2-40B4-BE49-F238E27FC236}">
              <a16:creationId xmlns:a16="http://schemas.microsoft.com/office/drawing/2014/main" id="{00000000-0008-0000-05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3" name="Picture 135" descr="clip_image507">
          <a:extLst>
            <a:ext uri="{FF2B5EF4-FFF2-40B4-BE49-F238E27FC236}">
              <a16:creationId xmlns:a16="http://schemas.microsoft.com/office/drawing/2014/main" id="{00000000-0008-0000-05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4" name="Picture 136" descr="clip_image507">
          <a:extLst>
            <a:ext uri="{FF2B5EF4-FFF2-40B4-BE49-F238E27FC236}">
              <a16:creationId xmlns:a16="http://schemas.microsoft.com/office/drawing/2014/main" id="{00000000-0008-0000-05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5" name="Picture 137" descr="clip_image507">
          <a:extLst>
            <a:ext uri="{FF2B5EF4-FFF2-40B4-BE49-F238E27FC236}">
              <a16:creationId xmlns:a16="http://schemas.microsoft.com/office/drawing/2014/main" id="{00000000-0008-0000-05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6" name="Picture 138" descr="clip_image507">
          <a:extLst>
            <a:ext uri="{FF2B5EF4-FFF2-40B4-BE49-F238E27FC236}">
              <a16:creationId xmlns:a16="http://schemas.microsoft.com/office/drawing/2014/main" id="{00000000-0008-0000-05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7" name="Picture 139" descr="clip_image507">
          <a:extLst>
            <a:ext uri="{FF2B5EF4-FFF2-40B4-BE49-F238E27FC236}">
              <a16:creationId xmlns:a16="http://schemas.microsoft.com/office/drawing/2014/main" id="{00000000-0008-0000-05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8" name="Picture 140" descr="clip_image507">
          <a:extLst>
            <a:ext uri="{FF2B5EF4-FFF2-40B4-BE49-F238E27FC236}">
              <a16:creationId xmlns:a16="http://schemas.microsoft.com/office/drawing/2014/main" id="{00000000-0008-0000-05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09" name="Picture 141" descr="clip_image507">
          <a:extLst>
            <a:ext uri="{FF2B5EF4-FFF2-40B4-BE49-F238E27FC236}">
              <a16:creationId xmlns:a16="http://schemas.microsoft.com/office/drawing/2014/main" id="{00000000-0008-0000-05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0" name="Picture 142" descr="clip_image507">
          <a:extLst>
            <a:ext uri="{FF2B5EF4-FFF2-40B4-BE49-F238E27FC236}">
              <a16:creationId xmlns:a16="http://schemas.microsoft.com/office/drawing/2014/main" id="{00000000-0008-0000-05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1" name="Picture 143" descr="clip_image507">
          <a:extLst>
            <a:ext uri="{FF2B5EF4-FFF2-40B4-BE49-F238E27FC236}">
              <a16:creationId xmlns:a16="http://schemas.microsoft.com/office/drawing/2014/main" id="{00000000-0008-0000-05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2" name="Picture 144" descr="clip_image507">
          <a:extLst>
            <a:ext uri="{FF2B5EF4-FFF2-40B4-BE49-F238E27FC236}">
              <a16:creationId xmlns:a16="http://schemas.microsoft.com/office/drawing/2014/main" id="{00000000-0008-0000-05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3" name="Picture 145" descr="clip_image507">
          <a:extLst>
            <a:ext uri="{FF2B5EF4-FFF2-40B4-BE49-F238E27FC236}">
              <a16:creationId xmlns:a16="http://schemas.microsoft.com/office/drawing/2014/main" id="{00000000-0008-0000-05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4" name="Picture 146" descr="clip_image507">
          <a:extLst>
            <a:ext uri="{FF2B5EF4-FFF2-40B4-BE49-F238E27FC236}">
              <a16:creationId xmlns:a16="http://schemas.microsoft.com/office/drawing/2014/main" id="{00000000-0008-0000-05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5" name="Picture 147" descr="clip_image507">
          <a:extLst>
            <a:ext uri="{FF2B5EF4-FFF2-40B4-BE49-F238E27FC236}">
              <a16:creationId xmlns:a16="http://schemas.microsoft.com/office/drawing/2014/main" id="{00000000-0008-0000-05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6" name="Picture 148" descr="clip_image507">
          <a:extLst>
            <a:ext uri="{FF2B5EF4-FFF2-40B4-BE49-F238E27FC236}">
              <a16:creationId xmlns:a16="http://schemas.microsoft.com/office/drawing/2014/main" id="{00000000-0008-0000-05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7" name="Picture 149" descr="clip_image507">
          <a:extLst>
            <a:ext uri="{FF2B5EF4-FFF2-40B4-BE49-F238E27FC236}">
              <a16:creationId xmlns:a16="http://schemas.microsoft.com/office/drawing/2014/main" id="{00000000-0008-0000-05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8" name="Picture 150" descr="clip_image507">
          <a:extLst>
            <a:ext uri="{FF2B5EF4-FFF2-40B4-BE49-F238E27FC236}">
              <a16:creationId xmlns:a16="http://schemas.microsoft.com/office/drawing/2014/main" id="{00000000-0008-0000-05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19" name="Picture 151" descr="clip_image507">
          <a:extLst>
            <a:ext uri="{FF2B5EF4-FFF2-40B4-BE49-F238E27FC236}">
              <a16:creationId xmlns:a16="http://schemas.microsoft.com/office/drawing/2014/main" id="{00000000-0008-0000-05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0" name="Picture 152" descr="clip_image507">
          <a:extLst>
            <a:ext uri="{FF2B5EF4-FFF2-40B4-BE49-F238E27FC236}">
              <a16:creationId xmlns:a16="http://schemas.microsoft.com/office/drawing/2014/main" id="{00000000-0008-0000-05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1" name="Picture 153" descr="clip_image507">
          <a:extLst>
            <a:ext uri="{FF2B5EF4-FFF2-40B4-BE49-F238E27FC236}">
              <a16:creationId xmlns:a16="http://schemas.microsoft.com/office/drawing/2014/main" id="{00000000-0008-0000-05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2" name="Picture 154" descr="clip_image507">
          <a:extLst>
            <a:ext uri="{FF2B5EF4-FFF2-40B4-BE49-F238E27FC236}">
              <a16:creationId xmlns:a16="http://schemas.microsoft.com/office/drawing/2014/main" id="{00000000-0008-0000-05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3" name="Picture 155" descr="clip_image507">
          <a:extLst>
            <a:ext uri="{FF2B5EF4-FFF2-40B4-BE49-F238E27FC236}">
              <a16:creationId xmlns:a16="http://schemas.microsoft.com/office/drawing/2014/main" id="{00000000-0008-0000-05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4" name="Picture 156" descr="clip_image507">
          <a:extLst>
            <a:ext uri="{FF2B5EF4-FFF2-40B4-BE49-F238E27FC236}">
              <a16:creationId xmlns:a16="http://schemas.microsoft.com/office/drawing/2014/main" id="{00000000-0008-0000-05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5" name="Picture 157" descr="clip_image507">
          <a:extLst>
            <a:ext uri="{FF2B5EF4-FFF2-40B4-BE49-F238E27FC236}">
              <a16:creationId xmlns:a16="http://schemas.microsoft.com/office/drawing/2014/main" id="{00000000-0008-0000-05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6" name="Picture 158" descr="clip_image507">
          <a:extLst>
            <a:ext uri="{FF2B5EF4-FFF2-40B4-BE49-F238E27FC236}">
              <a16:creationId xmlns:a16="http://schemas.microsoft.com/office/drawing/2014/main" id="{00000000-0008-0000-05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7" name="Picture 159" descr="clip_image507">
          <a:extLst>
            <a:ext uri="{FF2B5EF4-FFF2-40B4-BE49-F238E27FC236}">
              <a16:creationId xmlns:a16="http://schemas.microsoft.com/office/drawing/2014/main" id="{00000000-0008-0000-05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8" name="Picture 160" descr="clip_image507">
          <a:extLst>
            <a:ext uri="{FF2B5EF4-FFF2-40B4-BE49-F238E27FC236}">
              <a16:creationId xmlns:a16="http://schemas.microsoft.com/office/drawing/2014/main" id="{00000000-0008-0000-05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29" name="Picture 161" descr="clip_image507">
          <a:extLst>
            <a:ext uri="{FF2B5EF4-FFF2-40B4-BE49-F238E27FC236}">
              <a16:creationId xmlns:a16="http://schemas.microsoft.com/office/drawing/2014/main" id="{00000000-0008-0000-05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0" name="Picture 162" descr="clip_image507">
          <a:extLst>
            <a:ext uri="{FF2B5EF4-FFF2-40B4-BE49-F238E27FC236}">
              <a16:creationId xmlns:a16="http://schemas.microsoft.com/office/drawing/2014/main" id="{00000000-0008-0000-05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1" name="Picture 163" descr="clip_image507">
          <a:extLst>
            <a:ext uri="{FF2B5EF4-FFF2-40B4-BE49-F238E27FC236}">
              <a16:creationId xmlns:a16="http://schemas.microsoft.com/office/drawing/2014/main" id="{00000000-0008-0000-05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2" name="Picture 164" descr="clip_image507">
          <a:extLst>
            <a:ext uri="{FF2B5EF4-FFF2-40B4-BE49-F238E27FC236}">
              <a16:creationId xmlns:a16="http://schemas.microsoft.com/office/drawing/2014/main" id="{00000000-0008-0000-05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3" name="Picture 165" descr="clip_image507">
          <a:extLst>
            <a:ext uri="{FF2B5EF4-FFF2-40B4-BE49-F238E27FC236}">
              <a16:creationId xmlns:a16="http://schemas.microsoft.com/office/drawing/2014/main" id="{00000000-0008-0000-05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4" name="Picture 166" descr="clip_image507">
          <a:extLst>
            <a:ext uri="{FF2B5EF4-FFF2-40B4-BE49-F238E27FC236}">
              <a16:creationId xmlns:a16="http://schemas.microsoft.com/office/drawing/2014/main" id="{00000000-0008-0000-05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5" name="Picture 167" descr="clip_image507">
          <a:extLst>
            <a:ext uri="{FF2B5EF4-FFF2-40B4-BE49-F238E27FC236}">
              <a16:creationId xmlns:a16="http://schemas.microsoft.com/office/drawing/2014/main" id="{00000000-0008-0000-05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6" name="Picture 168" descr="clip_image507">
          <a:extLst>
            <a:ext uri="{FF2B5EF4-FFF2-40B4-BE49-F238E27FC236}">
              <a16:creationId xmlns:a16="http://schemas.microsoft.com/office/drawing/2014/main" id="{00000000-0008-0000-05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237" name="Picture 169" descr="clip_image507">
          <a:extLst>
            <a:ext uri="{FF2B5EF4-FFF2-40B4-BE49-F238E27FC236}">
              <a16:creationId xmlns:a16="http://schemas.microsoft.com/office/drawing/2014/main" id="{00000000-0008-0000-05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38" name="Picture 1485" descr="clip_image507">
          <a:extLst>
            <a:ext uri="{FF2B5EF4-FFF2-40B4-BE49-F238E27FC236}">
              <a16:creationId xmlns:a16="http://schemas.microsoft.com/office/drawing/2014/main" id="{00000000-0008-0000-05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39" name="Picture 1486" descr="clip_image507">
          <a:extLst>
            <a:ext uri="{FF2B5EF4-FFF2-40B4-BE49-F238E27FC236}">
              <a16:creationId xmlns:a16="http://schemas.microsoft.com/office/drawing/2014/main" id="{00000000-0008-0000-05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0" name="Picture 1487" descr="clip_image507">
          <a:extLst>
            <a:ext uri="{FF2B5EF4-FFF2-40B4-BE49-F238E27FC236}">
              <a16:creationId xmlns:a16="http://schemas.microsoft.com/office/drawing/2014/main" id="{00000000-0008-0000-05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1" name="Picture 1488" descr="clip_image507">
          <a:extLst>
            <a:ext uri="{FF2B5EF4-FFF2-40B4-BE49-F238E27FC236}">
              <a16:creationId xmlns:a16="http://schemas.microsoft.com/office/drawing/2014/main" id="{00000000-0008-0000-05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2" name="Picture 1489" descr="clip_image507">
          <a:extLst>
            <a:ext uri="{FF2B5EF4-FFF2-40B4-BE49-F238E27FC236}">
              <a16:creationId xmlns:a16="http://schemas.microsoft.com/office/drawing/2014/main" id="{00000000-0008-0000-05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3" name="Picture 1490" descr="clip_image507">
          <a:extLst>
            <a:ext uri="{FF2B5EF4-FFF2-40B4-BE49-F238E27FC236}">
              <a16:creationId xmlns:a16="http://schemas.microsoft.com/office/drawing/2014/main" id="{00000000-0008-0000-05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4" name="Picture 1491" descr="clip_image507">
          <a:extLst>
            <a:ext uri="{FF2B5EF4-FFF2-40B4-BE49-F238E27FC236}">
              <a16:creationId xmlns:a16="http://schemas.microsoft.com/office/drawing/2014/main" id="{00000000-0008-0000-05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5" name="Picture 1492" descr="clip_image507">
          <a:extLst>
            <a:ext uri="{FF2B5EF4-FFF2-40B4-BE49-F238E27FC236}">
              <a16:creationId xmlns:a16="http://schemas.microsoft.com/office/drawing/2014/main" id="{00000000-0008-0000-05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6" name="Picture 40" descr="clip_image507">
          <a:extLst>
            <a:ext uri="{FF2B5EF4-FFF2-40B4-BE49-F238E27FC236}">
              <a16:creationId xmlns:a16="http://schemas.microsoft.com/office/drawing/2014/main" id="{00000000-0008-0000-05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7" name="Picture 41" descr="clip_image507">
          <a:extLst>
            <a:ext uri="{FF2B5EF4-FFF2-40B4-BE49-F238E27FC236}">
              <a16:creationId xmlns:a16="http://schemas.microsoft.com/office/drawing/2014/main" id="{00000000-0008-0000-05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8" name="Picture 42" descr="clip_image507">
          <a:extLst>
            <a:ext uri="{FF2B5EF4-FFF2-40B4-BE49-F238E27FC236}">
              <a16:creationId xmlns:a16="http://schemas.microsoft.com/office/drawing/2014/main" id="{00000000-0008-0000-05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49" name="Picture 43" descr="clip_image507">
          <a:extLst>
            <a:ext uri="{FF2B5EF4-FFF2-40B4-BE49-F238E27FC236}">
              <a16:creationId xmlns:a16="http://schemas.microsoft.com/office/drawing/2014/main" id="{00000000-0008-0000-05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0" name="Picture 44" descr="clip_image507">
          <a:extLst>
            <a:ext uri="{FF2B5EF4-FFF2-40B4-BE49-F238E27FC236}">
              <a16:creationId xmlns:a16="http://schemas.microsoft.com/office/drawing/2014/main" id="{00000000-0008-0000-05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1" name="Picture 45" descr="clip_image507">
          <a:extLst>
            <a:ext uri="{FF2B5EF4-FFF2-40B4-BE49-F238E27FC236}">
              <a16:creationId xmlns:a16="http://schemas.microsoft.com/office/drawing/2014/main" id="{00000000-0008-0000-05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2" name="Picture 46" descr="clip_image507">
          <a:extLst>
            <a:ext uri="{FF2B5EF4-FFF2-40B4-BE49-F238E27FC236}">
              <a16:creationId xmlns:a16="http://schemas.microsoft.com/office/drawing/2014/main" id="{00000000-0008-0000-05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3" name="Picture 47" descr="clip_image507">
          <a:extLst>
            <a:ext uri="{FF2B5EF4-FFF2-40B4-BE49-F238E27FC236}">
              <a16:creationId xmlns:a16="http://schemas.microsoft.com/office/drawing/2014/main" id="{00000000-0008-0000-05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4" name="Picture 48" descr="clip_image507">
          <a:extLst>
            <a:ext uri="{FF2B5EF4-FFF2-40B4-BE49-F238E27FC236}">
              <a16:creationId xmlns:a16="http://schemas.microsoft.com/office/drawing/2014/main" id="{00000000-0008-0000-05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5" name="Picture 49" descr="clip_image507">
          <a:extLst>
            <a:ext uri="{FF2B5EF4-FFF2-40B4-BE49-F238E27FC236}">
              <a16:creationId xmlns:a16="http://schemas.microsoft.com/office/drawing/2014/main" id="{00000000-0008-0000-05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6" name="Picture 50" descr="clip_image507">
          <a:extLst>
            <a:ext uri="{FF2B5EF4-FFF2-40B4-BE49-F238E27FC236}">
              <a16:creationId xmlns:a16="http://schemas.microsoft.com/office/drawing/2014/main" id="{00000000-0008-0000-05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7" name="Picture 51" descr="clip_image507">
          <a:extLst>
            <a:ext uri="{FF2B5EF4-FFF2-40B4-BE49-F238E27FC236}">
              <a16:creationId xmlns:a16="http://schemas.microsoft.com/office/drawing/2014/main" id="{00000000-0008-0000-05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8" name="Picture 52" descr="clip_image507">
          <a:extLst>
            <a:ext uri="{FF2B5EF4-FFF2-40B4-BE49-F238E27FC236}">
              <a16:creationId xmlns:a16="http://schemas.microsoft.com/office/drawing/2014/main" id="{00000000-0008-0000-05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59" name="Picture 53" descr="clip_image507">
          <a:extLst>
            <a:ext uri="{FF2B5EF4-FFF2-40B4-BE49-F238E27FC236}">
              <a16:creationId xmlns:a16="http://schemas.microsoft.com/office/drawing/2014/main" id="{00000000-0008-0000-05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0" name="Picture 54" descr="clip_image507">
          <a:extLst>
            <a:ext uri="{FF2B5EF4-FFF2-40B4-BE49-F238E27FC236}">
              <a16:creationId xmlns:a16="http://schemas.microsoft.com/office/drawing/2014/main" id="{00000000-0008-0000-05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1" name="Picture 55" descr="clip_image507">
          <a:extLst>
            <a:ext uri="{FF2B5EF4-FFF2-40B4-BE49-F238E27FC236}">
              <a16:creationId xmlns:a16="http://schemas.microsoft.com/office/drawing/2014/main" id="{00000000-0008-0000-05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2" name="Picture 56" descr="clip_image507">
          <a:extLst>
            <a:ext uri="{FF2B5EF4-FFF2-40B4-BE49-F238E27FC236}">
              <a16:creationId xmlns:a16="http://schemas.microsoft.com/office/drawing/2014/main" id="{00000000-0008-0000-05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3" name="Picture 57" descr="clip_image507">
          <a:extLst>
            <a:ext uri="{FF2B5EF4-FFF2-40B4-BE49-F238E27FC236}">
              <a16:creationId xmlns:a16="http://schemas.microsoft.com/office/drawing/2014/main" id="{00000000-0008-0000-05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4" name="Picture 58" descr="clip_image507">
          <a:extLst>
            <a:ext uri="{FF2B5EF4-FFF2-40B4-BE49-F238E27FC236}">
              <a16:creationId xmlns:a16="http://schemas.microsoft.com/office/drawing/2014/main" id="{00000000-0008-0000-05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5" name="Picture 59" descr="clip_image507">
          <a:extLst>
            <a:ext uri="{FF2B5EF4-FFF2-40B4-BE49-F238E27FC236}">
              <a16:creationId xmlns:a16="http://schemas.microsoft.com/office/drawing/2014/main" id="{00000000-0008-0000-05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6" name="Picture 60" descr="clip_image507">
          <a:extLst>
            <a:ext uri="{FF2B5EF4-FFF2-40B4-BE49-F238E27FC236}">
              <a16:creationId xmlns:a16="http://schemas.microsoft.com/office/drawing/2014/main" id="{00000000-0008-0000-05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7" name="Picture 61" descr="clip_image507">
          <a:extLst>
            <a:ext uri="{FF2B5EF4-FFF2-40B4-BE49-F238E27FC236}">
              <a16:creationId xmlns:a16="http://schemas.microsoft.com/office/drawing/2014/main" id="{00000000-0008-0000-05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8" name="Picture 62" descr="clip_image507">
          <a:extLst>
            <a:ext uri="{FF2B5EF4-FFF2-40B4-BE49-F238E27FC236}">
              <a16:creationId xmlns:a16="http://schemas.microsoft.com/office/drawing/2014/main" id="{00000000-0008-0000-05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69" name="Picture 63" descr="clip_image507">
          <a:extLst>
            <a:ext uri="{FF2B5EF4-FFF2-40B4-BE49-F238E27FC236}">
              <a16:creationId xmlns:a16="http://schemas.microsoft.com/office/drawing/2014/main" id="{00000000-0008-0000-05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0" name="Picture 64" descr="clip_image507">
          <a:extLst>
            <a:ext uri="{FF2B5EF4-FFF2-40B4-BE49-F238E27FC236}">
              <a16:creationId xmlns:a16="http://schemas.microsoft.com/office/drawing/2014/main" id="{00000000-0008-0000-05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1" name="Picture 65" descr="clip_image507">
          <a:extLst>
            <a:ext uri="{FF2B5EF4-FFF2-40B4-BE49-F238E27FC236}">
              <a16:creationId xmlns:a16="http://schemas.microsoft.com/office/drawing/2014/main" id="{00000000-0008-0000-05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2" name="Picture 66" descr="clip_image507">
          <a:extLst>
            <a:ext uri="{FF2B5EF4-FFF2-40B4-BE49-F238E27FC236}">
              <a16:creationId xmlns:a16="http://schemas.microsoft.com/office/drawing/2014/main" id="{00000000-0008-0000-05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3" name="Picture 67" descr="clip_image507">
          <a:extLst>
            <a:ext uri="{FF2B5EF4-FFF2-40B4-BE49-F238E27FC236}">
              <a16:creationId xmlns:a16="http://schemas.microsoft.com/office/drawing/2014/main" id="{00000000-0008-0000-05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4" name="Picture 68" descr="clip_image507">
          <a:extLst>
            <a:ext uri="{FF2B5EF4-FFF2-40B4-BE49-F238E27FC236}">
              <a16:creationId xmlns:a16="http://schemas.microsoft.com/office/drawing/2014/main" id="{00000000-0008-0000-05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5" name="Picture 69" descr="clip_image507">
          <a:extLst>
            <a:ext uri="{FF2B5EF4-FFF2-40B4-BE49-F238E27FC236}">
              <a16:creationId xmlns:a16="http://schemas.microsoft.com/office/drawing/2014/main" id="{00000000-0008-0000-05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6" name="Picture 70" descr="clip_image507">
          <a:extLst>
            <a:ext uri="{FF2B5EF4-FFF2-40B4-BE49-F238E27FC236}">
              <a16:creationId xmlns:a16="http://schemas.microsoft.com/office/drawing/2014/main" id="{00000000-0008-0000-05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7" name="Picture 71" descr="clip_image507">
          <a:extLst>
            <a:ext uri="{FF2B5EF4-FFF2-40B4-BE49-F238E27FC236}">
              <a16:creationId xmlns:a16="http://schemas.microsoft.com/office/drawing/2014/main" id="{00000000-0008-0000-05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8" name="Picture 72" descr="clip_image507">
          <a:extLst>
            <a:ext uri="{FF2B5EF4-FFF2-40B4-BE49-F238E27FC236}">
              <a16:creationId xmlns:a16="http://schemas.microsoft.com/office/drawing/2014/main" id="{00000000-0008-0000-05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79" name="Picture 73" descr="clip_image507">
          <a:extLst>
            <a:ext uri="{FF2B5EF4-FFF2-40B4-BE49-F238E27FC236}">
              <a16:creationId xmlns:a16="http://schemas.microsoft.com/office/drawing/2014/main" id="{00000000-0008-0000-05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0" name="Picture 74" descr="clip_image507">
          <a:extLst>
            <a:ext uri="{FF2B5EF4-FFF2-40B4-BE49-F238E27FC236}">
              <a16:creationId xmlns:a16="http://schemas.microsoft.com/office/drawing/2014/main" id="{00000000-0008-0000-05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1" name="Picture 75" descr="clip_image507">
          <a:extLst>
            <a:ext uri="{FF2B5EF4-FFF2-40B4-BE49-F238E27FC236}">
              <a16:creationId xmlns:a16="http://schemas.microsoft.com/office/drawing/2014/main" id="{00000000-0008-0000-05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2" name="Picture 76" descr="clip_image507">
          <a:extLst>
            <a:ext uri="{FF2B5EF4-FFF2-40B4-BE49-F238E27FC236}">
              <a16:creationId xmlns:a16="http://schemas.microsoft.com/office/drawing/2014/main" id="{00000000-0008-0000-05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3" name="Picture 77" descr="clip_image507">
          <a:extLst>
            <a:ext uri="{FF2B5EF4-FFF2-40B4-BE49-F238E27FC236}">
              <a16:creationId xmlns:a16="http://schemas.microsoft.com/office/drawing/2014/main" id="{00000000-0008-0000-05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4" name="Picture 78" descr="clip_image507">
          <a:extLst>
            <a:ext uri="{FF2B5EF4-FFF2-40B4-BE49-F238E27FC236}">
              <a16:creationId xmlns:a16="http://schemas.microsoft.com/office/drawing/2014/main" id="{00000000-0008-0000-05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5" name="Picture 79" descr="clip_image507">
          <a:extLst>
            <a:ext uri="{FF2B5EF4-FFF2-40B4-BE49-F238E27FC236}">
              <a16:creationId xmlns:a16="http://schemas.microsoft.com/office/drawing/2014/main" id="{00000000-0008-0000-0500-00005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6" name="Picture 80" descr="clip_image507">
          <a:extLst>
            <a:ext uri="{FF2B5EF4-FFF2-40B4-BE49-F238E27FC236}">
              <a16:creationId xmlns:a16="http://schemas.microsoft.com/office/drawing/2014/main" id="{00000000-0008-0000-0500-00005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7" name="Picture 81" descr="clip_image507">
          <a:extLst>
            <a:ext uri="{FF2B5EF4-FFF2-40B4-BE49-F238E27FC236}">
              <a16:creationId xmlns:a16="http://schemas.microsoft.com/office/drawing/2014/main" id="{00000000-0008-0000-0500-00005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8" name="Picture 82" descr="clip_image507">
          <a:extLst>
            <a:ext uri="{FF2B5EF4-FFF2-40B4-BE49-F238E27FC236}">
              <a16:creationId xmlns:a16="http://schemas.microsoft.com/office/drawing/2014/main" id="{00000000-0008-0000-0500-00006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89" name="Picture 83" descr="clip_image507">
          <a:extLst>
            <a:ext uri="{FF2B5EF4-FFF2-40B4-BE49-F238E27FC236}">
              <a16:creationId xmlns:a16="http://schemas.microsoft.com/office/drawing/2014/main" id="{00000000-0008-0000-0500-00006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0" name="Picture 84" descr="clip_image507">
          <a:extLst>
            <a:ext uri="{FF2B5EF4-FFF2-40B4-BE49-F238E27FC236}">
              <a16:creationId xmlns:a16="http://schemas.microsoft.com/office/drawing/2014/main" id="{00000000-0008-0000-0500-00006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1" name="Picture 85" descr="clip_image507">
          <a:extLst>
            <a:ext uri="{FF2B5EF4-FFF2-40B4-BE49-F238E27FC236}">
              <a16:creationId xmlns:a16="http://schemas.microsoft.com/office/drawing/2014/main" id="{00000000-0008-0000-05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2" name="Picture 86" descr="clip_image507">
          <a:extLst>
            <a:ext uri="{FF2B5EF4-FFF2-40B4-BE49-F238E27FC236}">
              <a16:creationId xmlns:a16="http://schemas.microsoft.com/office/drawing/2014/main" id="{00000000-0008-0000-0500-00006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3" name="Picture 87" descr="clip_image507">
          <a:extLst>
            <a:ext uri="{FF2B5EF4-FFF2-40B4-BE49-F238E27FC236}">
              <a16:creationId xmlns:a16="http://schemas.microsoft.com/office/drawing/2014/main" id="{00000000-0008-0000-05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4" name="Picture 88" descr="clip_image507">
          <a:extLst>
            <a:ext uri="{FF2B5EF4-FFF2-40B4-BE49-F238E27FC236}">
              <a16:creationId xmlns:a16="http://schemas.microsoft.com/office/drawing/2014/main" id="{00000000-0008-0000-05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5" name="Picture 89" descr="clip_image507">
          <a:extLst>
            <a:ext uri="{FF2B5EF4-FFF2-40B4-BE49-F238E27FC236}">
              <a16:creationId xmlns:a16="http://schemas.microsoft.com/office/drawing/2014/main" id="{00000000-0008-0000-05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6" name="Picture 90" descr="clip_image507">
          <a:extLst>
            <a:ext uri="{FF2B5EF4-FFF2-40B4-BE49-F238E27FC236}">
              <a16:creationId xmlns:a16="http://schemas.microsoft.com/office/drawing/2014/main" id="{00000000-0008-0000-05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7" name="Picture 91" descr="clip_image507">
          <a:extLst>
            <a:ext uri="{FF2B5EF4-FFF2-40B4-BE49-F238E27FC236}">
              <a16:creationId xmlns:a16="http://schemas.microsoft.com/office/drawing/2014/main" id="{00000000-0008-0000-05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8" name="Picture 92" descr="clip_image507">
          <a:extLst>
            <a:ext uri="{FF2B5EF4-FFF2-40B4-BE49-F238E27FC236}">
              <a16:creationId xmlns:a16="http://schemas.microsoft.com/office/drawing/2014/main" id="{00000000-0008-0000-05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299" name="Picture 93" descr="clip_image507">
          <a:extLst>
            <a:ext uri="{FF2B5EF4-FFF2-40B4-BE49-F238E27FC236}">
              <a16:creationId xmlns:a16="http://schemas.microsoft.com/office/drawing/2014/main" id="{00000000-0008-0000-05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0" name="Picture 94" descr="clip_image507">
          <a:extLst>
            <a:ext uri="{FF2B5EF4-FFF2-40B4-BE49-F238E27FC236}">
              <a16:creationId xmlns:a16="http://schemas.microsoft.com/office/drawing/2014/main" id="{00000000-0008-0000-05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1" name="Picture 95" descr="clip_image507">
          <a:extLst>
            <a:ext uri="{FF2B5EF4-FFF2-40B4-BE49-F238E27FC236}">
              <a16:creationId xmlns:a16="http://schemas.microsoft.com/office/drawing/2014/main" id="{00000000-0008-0000-05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2" name="Picture 116" descr="clip_image507">
          <a:extLst>
            <a:ext uri="{FF2B5EF4-FFF2-40B4-BE49-F238E27FC236}">
              <a16:creationId xmlns:a16="http://schemas.microsoft.com/office/drawing/2014/main" id="{00000000-0008-0000-05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3" name="Picture 117" descr="clip_image507">
          <a:extLst>
            <a:ext uri="{FF2B5EF4-FFF2-40B4-BE49-F238E27FC236}">
              <a16:creationId xmlns:a16="http://schemas.microsoft.com/office/drawing/2014/main" id="{00000000-0008-0000-05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4" name="Picture 118" descr="clip_image507">
          <a:extLst>
            <a:ext uri="{FF2B5EF4-FFF2-40B4-BE49-F238E27FC236}">
              <a16:creationId xmlns:a16="http://schemas.microsoft.com/office/drawing/2014/main" id="{00000000-0008-0000-05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5" name="Picture 119" descr="clip_image507">
          <a:extLst>
            <a:ext uri="{FF2B5EF4-FFF2-40B4-BE49-F238E27FC236}">
              <a16:creationId xmlns:a16="http://schemas.microsoft.com/office/drawing/2014/main" id="{00000000-0008-0000-05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6" name="Picture 120" descr="clip_image507">
          <a:extLst>
            <a:ext uri="{FF2B5EF4-FFF2-40B4-BE49-F238E27FC236}">
              <a16:creationId xmlns:a16="http://schemas.microsoft.com/office/drawing/2014/main" id="{00000000-0008-0000-05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7" name="Picture 121" descr="clip_image507">
          <a:extLst>
            <a:ext uri="{FF2B5EF4-FFF2-40B4-BE49-F238E27FC236}">
              <a16:creationId xmlns:a16="http://schemas.microsoft.com/office/drawing/2014/main" id="{00000000-0008-0000-05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8" name="Picture 122" descr="clip_image507">
          <a:extLst>
            <a:ext uri="{FF2B5EF4-FFF2-40B4-BE49-F238E27FC236}">
              <a16:creationId xmlns:a16="http://schemas.microsoft.com/office/drawing/2014/main" id="{00000000-0008-0000-05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09" name="Picture 123" descr="clip_image507">
          <a:extLst>
            <a:ext uri="{FF2B5EF4-FFF2-40B4-BE49-F238E27FC236}">
              <a16:creationId xmlns:a16="http://schemas.microsoft.com/office/drawing/2014/main" id="{00000000-0008-0000-05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0" name="Picture 130" descr="clip_image507">
          <a:extLst>
            <a:ext uri="{FF2B5EF4-FFF2-40B4-BE49-F238E27FC236}">
              <a16:creationId xmlns:a16="http://schemas.microsoft.com/office/drawing/2014/main" id="{00000000-0008-0000-05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1" name="Picture 131" descr="clip_image507">
          <a:extLst>
            <a:ext uri="{FF2B5EF4-FFF2-40B4-BE49-F238E27FC236}">
              <a16:creationId xmlns:a16="http://schemas.microsoft.com/office/drawing/2014/main" id="{00000000-0008-0000-05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2" name="Picture 132" descr="clip_image507">
          <a:extLst>
            <a:ext uri="{FF2B5EF4-FFF2-40B4-BE49-F238E27FC236}">
              <a16:creationId xmlns:a16="http://schemas.microsoft.com/office/drawing/2014/main" id="{00000000-0008-0000-05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3" name="Picture 133" descr="clip_image507">
          <a:extLst>
            <a:ext uri="{FF2B5EF4-FFF2-40B4-BE49-F238E27FC236}">
              <a16:creationId xmlns:a16="http://schemas.microsoft.com/office/drawing/2014/main" id="{00000000-0008-0000-05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4" name="Picture 134" descr="clip_image507">
          <a:extLst>
            <a:ext uri="{FF2B5EF4-FFF2-40B4-BE49-F238E27FC236}">
              <a16:creationId xmlns:a16="http://schemas.microsoft.com/office/drawing/2014/main" id="{00000000-0008-0000-05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5" name="Picture 135" descr="clip_image507">
          <a:extLst>
            <a:ext uri="{FF2B5EF4-FFF2-40B4-BE49-F238E27FC236}">
              <a16:creationId xmlns:a16="http://schemas.microsoft.com/office/drawing/2014/main" id="{00000000-0008-0000-05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6" name="Picture 136" descr="clip_image507">
          <a:extLst>
            <a:ext uri="{FF2B5EF4-FFF2-40B4-BE49-F238E27FC236}">
              <a16:creationId xmlns:a16="http://schemas.microsoft.com/office/drawing/2014/main" id="{00000000-0008-0000-05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7" name="Picture 137" descr="clip_image507">
          <a:extLst>
            <a:ext uri="{FF2B5EF4-FFF2-40B4-BE49-F238E27FC236}">
              <a16:creationId xmlns:a16="http://schemas.microsoft.com/office/drawing/2014/main" id="{00000000-0008-0000-05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8" name="Picture 138" descr="clip_image507">
          <a:extLst>
            <a:ext uri="{FF2B5EF4-FFF2-40B4-BE49-F238E27FC236}">
              <a16:creationId xmlns:a16="http://schemas.microsoft.com/office/drawing/2014/main" id="{00000000-0008-0000-05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19" name="Picture 139" descr="clip_image507">
          <a:extLst>
            <a:ext uri="{FF2B5EF4-FFF2-40B4-BE49-F238E27FC236}">
              <a16:creationId xmlns:a16="http://schemas.microsoft.com/office/drawing/2014/main" id="{00000000-0008-0000-05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0" name="Picture 140" descr="clip_image507">
          <a:extLst>
            <a:ext uri="{FF2B5EF4-FFF2-40B4-BE49-F238E27FC236}">
              <a16:creationId xmlns:a16="http://schemas.microsoft.com/office/drawing/2014/main" id="{00000000-0008-0000-05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1" name="Picture 141" descr="clip_image507">
          <a:extLst>
            <a:ext uri="{FF2B5EF4-FFF2-40B4-BE49-F238E27FC236}">
              <a16:creationId xmlns:a16="http://schemas.microsoft.com/office/drawing/2014/main" id="{00000000-0008-0000-05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2" name="Picture 142" descr="clip_image507">
          <a:extLst>
            <a:ext uri="{FF2B5EF4-FFF2-40B4-BE49-F238E27FC236}">
              <a16:creationId xmlns:a16="http://schemas.microsoft.com/office/drawing/2014/main" id="{00000000-0008-0000-05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3" name="Picture 143" descr="clip_image507">
          <a:extLst>
            <a:ext uri="{FF2B5EF4-FFF2-40B4-BE49-F238E27FC236}">
              <a16:creationId xmlns:a16="http://schemas.microsoft.com/office/drawing/2014/main" id="{00000000-0008-0000-05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4" name="Picture 144" descr="clip_image507">
          <a:extLst>
            <a:ext uri="{FF2B5EF4-FFF2-40B4-BE49-F238E27FC236}">
              <a16:creationId xmlns:a16="http://schemas.microsoft.com/office/drawing/2014/main" id="{00000000-0008-0000-05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5" name="Picture 145" descr="clip_image507">
          <a:extLst>
            <a:ext uri="{FF2B5EF4-FFF2-40B4-BE49-F238E27FC236}">
              <a16:creationId xmlns:a16="http://schemas.microsoft.com/office/drawing/2014/main" id="{00000000-0008-0000-05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6" name="Picture 146" descr="clip_image507">
          <a:extLst>
            <a:ext uri="{FF2B5EF4-FFF2-40B4-BE49-F238E27FC236}">
              <a16:creationId xmlns:a16="http://schemas.microsoft.com/office/drawing/2014/main" id="{00000000-0008-0000-05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7" name="Picture 147" descr="clip_image507">
          <a:extLst>
            <a:ext uri="{FF2B5EF4-FFF2-40B4-BE49-F238E27FC236}">
              <a16:creationId xmlns:a16="http://schemas.microsoft.com/office/drawing/2014/main" id="{00000000-0008-0000-05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8" name="Picture 148" descr="clip_image507">
          <a:extLst>
            <a:ext uri="{FF2B5EF4-FFF2-40B4-BE49-F238E27FC236}">
              <a16:creationId xmlns:a16="http://schemas.microsoft.com/office/drawing/2014/main" id="{00000000-0008-0000-05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29" name="Picture 149" descr="clip_image507">
          <a:extLst>
            <a:ext uri="{FF2B5EF4-FFF2-40B4-BE49-F238E27FC236}">
              <a16:creationId xmlns:a16="http://schemas.microsoft.com/office/drawing/2014/main" id="{00000000-0008-0000-05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0" name="Picture 150" descr="clip_image507">
          <a:extLst>
            <a:ext uri="{FF2B5EF4-FFF2-40B4-BE49-F238E27FC236}">
              <a16:creationId xmlns:a16="http://schemas.microsoft.com/office/drawing/2014/main" id="{00000000-0008-0000-05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1" name="Picture 151" descr="clip_image507">
          <a:extLst>
            <a:ext uri="{FF2B5EF4-FFF2-40B4-BE49-F238E27FC236}">
              <a16:creationId xmlns:a16="http://schemas.microsoft.com/office/drawing/2014/main" id="{00000000-0008-0000-05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2" name="Picture 152" descr="clip_image507">
          <a:extLst>
            <a:ext uri="{FF2B5EF4-FFF2-40B4-BE49-F238E27FC236}">
              <a16:creationId xmlns:a16="http://schemas.microsoft.com/office/drawing/2014/main" id="{00000000-0008-0000-05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3" name="Picture 153" descr="clip_image507">
          <a:extLst>
            <a:ext uri="{FF2B5EF4-FFF2-40B4-BE49-F238E27FC236}">
              <a16:creationId xmlns:a16="http://schemas.microsoft.com/office/drawing/2014/main" id="{00000000-0008-0000-05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4" name="Picture 154" descr="clip_image507">
          <a:extLst>
            <a:ext uri="{FF2B5EF4-FFF2-40B4-BE49-F238E27FC236}">
              <a16:creationId xmlns:a16="http://schemas.microsoft.com/office/drawing/2014/main" id="{00000000-0008-0000-05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5" name="Picture 155" descr="clip_image507">
          <a:extLst>
            <a:ext uri="{FF2B5EF4-FFF2-40B4-BE49-F238E27FC236}">
              <a16:creationId xmlns:a16="http://schemas.microsoft.com/office/drawing/2014/main" id="{00000000-0008-0000-05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6" name="Picture 156" descr="clip_image507">
          <a:extLst>
            <a:ext uri="{FF2B5EF4-FFF2-40B4-BE49-F238E27FC236}">
              <a16:creationId xmlns:a16="http://schemas.microsoft.com/office/drawing/2014/main" id="{00000000-0008-0000-05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7" name="Picture 157" descr="clip_image507">
          <a:extLst>
            <a:ext uri="{FF2B5EF4-FFF2-40B4-BE49-F238E27FC236}">
              <a16:creationId xmlns:a16="http://schemas.microsoft.com/office/drawing/2014/main" id="{00000000-0008-0000-05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8" name="Picture 158" descr="clip_image507">
          <a:extLst>
            <a:ext uri="{FF2B5EF4-FFF2-40B4-BE49-F238E27FC236}">
              <a16:creationId xmlns:a16="http://schemas.microsoft.com/office/drawing/2014/main" id="{00000000-0008-0000-05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39" name="Picture 159" descr="clip_image507">
          <a:extLst>
            <a:ext uri="{FF2B5EF4-FFF2-40B4-BE49-F238E27FC236}">
              <a16:creationId xmlns:a16="http://schemas.microsoft.com/office/drawing/2014/main" id="{00000000-0008-0000-05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0" name="Picture 160" descr="clip_image507">
          <a:extLst>
            <a:ext uri="{FF2B5EF4-FFF2-40B4-BE49-F238E27FC236}">
              <a16:creationId xmlns:a16="http://schemas.microsoft.com/office/drawing/2014/main" id="{00000000-0008-0000-05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1" name="Picture 161" descr="clip_image507">
          <a:extLst>
            <a:ext uri="{FF2B5EF4-FFF2-40B4-BE49-F238E27FC236}">
              <a16:creationId xmlns:a16="http://schemas.microsoft.com/office/drawing/2014/main" id="{00000000-0008-0000-05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2" name="Picture 162" descr="clip_image507">
          <a:extLst>
            <a:ext uri="{FF2B5EF4-FFF2-40B4-BE49-F238E27FC236}">
              <a16:creationId xmlns:a16="http://schemas.microsoft.com/office/drawing/2014/main" id="{00000000-0008-0000-05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3" name="Picture 163" descr="clip_image507">
          <a:extLst>
            <a:ext uri="{FF2B5EF4-FFF2-40B4-BE49-F238E27FC236}">
              <a16:creationId xmlns:a16="http://schemas.microsoft.com/office/drawing/2014/main" id="{00000000-0008-0000-05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4" name="Picture 164" descr="clip_image507">
          <a:extLst>
            <a:ext uri="{FF2B5EF4-FFF2-40B4-BE49-F238E27FC236}">
              <a16:creationId xmlns:a16="http://schemas.microsoft.com/office/drawing/2014/main" id="{00000000-0008-0000-05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5" name="Picture 165" descr="clip_image507">
          <a:extLst>
            <a:ext uri="{FF2B5EF4-FFF2-40B4-BE49-F238E27FC236}">
              <a16:creationId xmlns:a16="http://schemas.microsoft.com/office/drawing/2014/main" id="{00000000-0008-0000-05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6" name="Picture 166" descr="clip_image507">
          <a:extLst>
            <a:ext uri="{FF2B5EF4-FFF2-40B4-BE49-F238E27FC236}">
              <a16:creationId xmlns:a16="http://schemas.microsoft.com/office/drawing/2014/main" id="{00000000-0008-0000-05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7" name="Picture 167" descr="clip_image507">
          <a:extLst>
            <a:ext uri="{FF2B5EF4-FFF2-40B4-BE49-F238E27FC236}">
              <a16:creationId xmlns:a16="http://schemas.microsoft.com/office/drawing/2014/main" id="{00000000-0008-0000-05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8" name="Picture 168" descr="clip_image507">
          <a:extLst>
            <a:ext uri="{FF2B5EF4-FFF2-40B4-BE49-F238E27FC236}">
              <a16:creationId xmlns:a16="http://schemas.microsoft.com/office/drawing/2014/main" id="{00000000-0008-0000-05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49" name="Picture 169" descr="clip_image507">
          <a:extLst>
            <a:ext uri="{FF2B5EF4-FFF2-40B4-BE49-F238E27FC236}">
              <a16:creationId xmlns:a16="http://schemas.microsoft.com/office/drawing/2014/main" id="{00000000-0008-0000-05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0" name="Picture 1485" descr="clip_image507">
          <a:extLst>
            <a:ext uri="{FF2B5EF4-FFF2-40B4-BE49-F238E27FC236}">
              <a16:creationId xmlns:a16="http://schemas.microsoft.com/office/drawing/2014/main" id="{00000000-0008-0000-05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1" name="Picture 1486" descr="clip_image507">
          <a:extLst>
            <a:ext uri="{FF2B5EF4-FFF2-40B4-BE49-F238E27FC236}">
              <a16:creationId xmlns:a16="http://schemas.microsoft.com/office/drawing/2014/main" id="{00000000-0008-0000-05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2" name="Picture 1487" descr="clip_image507">
          <a:extLst>
            <a:ext uri="{FF2B5EF4-FFF2-40B4-BE49-F238E27FC236}">
              <a16:creationId xmlns:a16="http://schemas.microsoft.com/office/drawing/2014/main" id="{00000000-0008-0000-05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3" name="Picture 1488" descr="clip_image507">
          <a:extLst>
            <a:ext uri="{FF2B5EF4-FFF2-40B4-BE49-F238E27FC236}">
              <a16:creationId xmlns:a16="http://schemas.microsoft.com/office/drawing/2014/main" id="{00000000-0008-0000-05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4" name="Picture 1489" descr="clip_image507">
          <a:extLst>
            <a:ext uri="{FF2B5EF4-FFF2-40B4-BE49-F238E27FC236}">
              <a16:creationId xmlns:a16="http://schemas.microsoft.com/office/drawing/2014/main" id="{00000000-0008-0000-05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5" name="Picture 1490" descr="clip_image507">
          <a:extLst>
            <a:ext uri="{FF2B5EF4-FFF2-40B4-BE49-F238E27FC236}">
              <a16:creationId xmlns:a16="http://schemas.microsoft.com/office/drawing/2014/main" id="{00000000-0008-0000-05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6" name="Picture 1491" descr="clip_image507">
          <a:extLst>
            <a:ext uri="{FF2B5EF4-FFF2-40B4-BE49-F238E27FC236}">
              <a16:creationId xmlns:a16="http://schemas.microsoft.com/office/drawing/2014/main" id="{00000000-0008-0000-05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7" name="Picture 1492" descr="clip_image507">
          <a:extLst>
            <a:ext uri="{FF2B5EF4-FFF2-40B4-BE49-F238E27FC236}">
              <a16:creationId xmlns:a16="http://schemas.microsoft.com/office/drawing/2014/main" id="{00000000-0008-0000-05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8" name="Picture 40" descr="clip_image507">
          <a:extLst>
            <a:ext uri="{FF2B5EF4-FFF2-40B4-BE49-F238E27FC236}">
              <a16:creationId xmlns:a16="http://schemas.microsoft.com/office/drawing/2014/main" id="{00000000-0008-0000-05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59" name="Picture 41" descr="clip_image507">
          <a:extLst>
            <a:ext uri="{FF2B5EF4-FFF2-40B4-BE49-F238E27FC236}">
              <a16:creationId xmlns:a16="http://schemas.microsoft.com/office/drawing/2014/main" id="{00000000-0008-0000-05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0" name="Picture 42" descr="clip_image507">
          <a:extLst>
            <a:ext uri="{FF2B5EF4-FFF2-40B4-BE49-F238E27FC236}">
              <a16:creationId xmlns:a16="http://schemas.microsoft.com/office/drawing/2014/main" id="{00000000-0008-0000-05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1" name="Picture 43" descr="clip_image507">
          <a:extLst>
            <a:ext uri="{FF2B5EF4-FFF2-40B4-BE49-F238E27FC236}">
              <a16:creationId xmlns:a16="http://schemas.microsoft.com/office/drawing/2014/main" id="{00000000-0008-0000-05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2" name="Picture 44" descr="clip_image507">
          <a:extLst>
            <a:ext uri="{FF2B5EF4-FFF2-40B4-BE49-F238E27FC236}">
              <a16:creationId xmlns:a16="http://schemas.microsoft.com/office/drawing/2014/main" id="{00000000-0008-0000-05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3" name="Picture 45" descr="clip_image507">
          <a:extLst>
            <a:ext uri="{FF2B5EF4-FFF2-40B4-BE49-F238E27FC236}">
              <a16:creationId xmlns:a16="http://schemas.microsoft.com/office/drawing/2014/main" id="{00000000-0008-0000-05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4" name="Picture 46" descr="clip_image507">
          <a:extLst>
            <a:ext uri="{FF2B5EF4-FFF2-40B4-BE49-F238E27FC236}">
              <a16:creationId xmlns:a16="http://schemas.microsoft.com/office/drawing/2014/main" id="{00000000-0008-0000-05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5" name="Picture 47" descr="clip_image507">
          <a:extLst>
            <a:ext uri="{FF2B5EF4-FFF2-40B4-BE49-F238E27FC236}">
              <a16:creationId xmlns:a16="http://schemas.microsoft.com/office/drawing/2014/main" id="{00000000-0008-0000-05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6" name="Picture 48" descr="clip_image507">
          <a:extLst>
            <a:ext uri="{FF2B5EF4-FFF2-40B4-BE49-F238E27FC236}">
              <a16:creationId xmlns:a16="http://schemas.microsoft.com/office/drawing/2014/main" id="{00000000-0008-0000-05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7" name="Picture 49" descr="clip_image507">
          <a:extLst>
            <a:ext uri="{FF2B5EF4-FFF2-40B4-BE49-F238E27FC236}">
              <a16:creationId xmlns:a16="http://schemas.microsoft.com/office/drawing/2014/main" id="{00000000-0008-0000-05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8" name="Picture 50" descr="clip_image507">
          <a:extLst>
            <a:ext uri="{FF2B5EF4-FFF2-40B4-BE49-F238E27FC236}">
              <a16:creationId xmlns:a16="http://schemas.microsoft.com/office/drawing/2014/main" id="{00000000-0008-0000-05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69" name="Picture 51" descr="clip_image507">
          <a:extLst>
            <a:ext uri="{FF2B5EF4-FFF2-40B4-BE49-F238E27FC236}">
              <a16:creationId xmlns:a16="http://schemas.microsoft.com/office/drawing/2014/main" id="{00000000-0008-0000-05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0" name="Picture 52" descr="clip_image507">
          <a:extLst>
            <a:ext uri="{FF2B5EF4-FFF2-40B4-BE49-F238E27FC236}">
              <a16:creationId xmlns:a16="http://schemas.microsoft.com/office/drawing/2014/main" id="{00000000-0008-0000-05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1" name="Picture 53" descr="clip_image507">
          <a:extLst>
            <a:ext uri="{FF2B5EF4-FFF2-40B4-BE49-F238E27FC236}">
              <a16:creationId xmlns:a16="http://schemas.microsoft.com/office/drawing/2014/main" id="{00000000-0008-0000-05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2" name="Picture 54" descr="clip_image507">
          <a:extLst>
            <a:ext uri="{FF2B5EF4-FFF2-40B4-BE49-F238E27FC236}">
              <a16:creationId xmlns:a16="http://schemas.microsoft.com/office/drawing/2014/main" id="{00000000-0008-0000-05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3" name="Picture 55" descr="clip_image507">
          <a:extLst>
            <a:ext uri="{FF2B5EF4-FFF2-40B4-BE49-F238E27FC236}">
              <a16:creationId xmlns:a16="http://schemas.microsoft.com/office/drawing/2014/main" id="{00000000-0008-0000-05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4" name="Picture 56" descr="clip_image507">
          <a:extLst>
            <a:ext uri="{FF2B5EF4-FFF2-40B4-BE49-F238E27FC236}">
              <a16:creationId xmlns:a16="http://schemas.microsoft.com/office/drawing/2014/main" id="{00000000-0008-0000-05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5" name="Picture 57" descr="clip_image507">
          <a:extLst>
            <a:ext uri="{FF2B5EF4-FFF2-40B4-BE49-F238E27FC236}">
              <a16:creationId xmlns:a16="http://schemas.microsoft.com/office/drawing/2014/main" id="{00000000-0008-0000-05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6" name="Picture 58" descr="clip_image507">
          <a:extLst>
            <a:ext uri="{FF2B5EF4-FFF2-40B4-BE49-F238E27FC236}">
              <a16:creationId xmlns:a16="http://schemas.microsoft.com/office/drawing/2014/main" id="{00000000-0008-0000-05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7" name="Picture 59" descr="clip_image507">
          <a:extLst>
            <a:ext uri="{FF2B5EF4-FFF2-40B4-BE49-F238E27FC236}">
              <a16:creationId xmlns:a16="http://schemas.microsoft.com/office/drawing/2014/main" id="{00000000-0008-0000-05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8" name="Picture 60" descr="clip_image507">
          <a:extLst>
            <a:ext uri="{FF2B5EF4-FFF2-40B4-BE49-F238E27FC236}">
              <a16:creationId xmlns:a16="http://schemas.microsoft.com/office/drawing/2014/main" id="{00000000-0008-0000-05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79" name="Picture 61" descr="clip_image507">
          <a:extLst>
            <a:ext uri="{FF2B5EF4-FFF2-40B4-BE49-F238E27FC236}">
              <a16:creationId xmlns:a16="http://schemas.microsoft.com/office/drawing/2014/main" id="{00000000-0008-0000-05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0" name="Picture 62" descr="clip_image507">
          <a:extLst>
            <a:ext uri="{FF2B5EF4-FFF2-40B4-BE49-F238E27FC236}">
              <a16:creationId xmlns:a16="http://schemas.microsoft.com/office/drawing/2014/main" id="{00000000-0008-0000-05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1" name="Picture 63" descr="clip_image507">
          <a:extLst>
            <a:ext uri="{FF2B5EF4-FFF2-40B4-BE49-F238E27FC236}">
              <a16:creationId xmlns:a16="http://schemas.microsoft.com/office/drawing/2014/main" id="{00000000-0008-0000-05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2" name="Picture 64" descr="clip_image507">
          <a:extLst>
            <a:ext uri="{FF2B5EF4-FFF2-40B4-BE49-F238E27FC236}">
              <a16:creationId xmlns:a16="http://schemas.microsoft.com/office/drawing/2014/main" id="{00000000-0008-0000-05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3" name="Picture 65" descr="clip_image507">
          <a:extLst>
            <a:ext uri="{FF2B5EF4-FFF2-40B4-BE49-F238E27FC236}">
              <a16:creationId xmlns:a16="http://schemas.microsoft.com/office/drawing/2014/main" id="{00000000-0008-0000-05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4" name="Picture 66" descr="clip_image507">
          <a:extLst>
            <a:ext uri="{FF2B5EF4-FFF2-40B4-BE49-F238E27FC236}">
              <a16:creationId xmlns:a16="http://schemas.microsoft.com/office/drawing/2014/main" id="{00000000-0008-0000-05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5" name="Picture 67" descr="clip_image507">
          <a:extLst>
            <a:ext uri="{FF2B5EF4-FFF2-40B4-BE49-F238E27FC236}">
              <a16:creationId xmlns:a16="http://schemas.microsoft.com/office/drawing/2014/main" id="{00000000-0008-0000-0500-0000C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6" name="Picture 68" descr="clip_image507">
          <a:extLst>
            <a:ext uri="{FF2B5EF4-FFF2-40B4-BE49-F238E27FC236}">
              <a16:creationId xmlns:a16="http://schemas.microsoft.com/office/drawing/2014/main" id="{00000000-0008-0000-0500-0000C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7" name="Picture 69" descr="clip_image507">
          <a:extLst>
            <a:ext uri="{FF2B5EF4-FFF2-40B4-BE49-F238E27FC236}">
              <a16:creationId xmlns:a16="http://schemas.microsoft.com/office/drawing/2014/main" id="{00000000-0008-0000-0500-0000C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8" name="Picture 70" descr="clip_image507">
          <a:extLst>
            <a:ext uri="{FF2B5EF4-FFF2-40B4-BE49-F238E27FC236}">
              <a16:creationId xmlns:a16="http://schemas.microsoft.com/office/drawing/2014/main" id="{00000000-0008-0000-0500-0000C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89" name="Picture 71" descr="clip_image507">
          <a:extLst>
            <a:ext uri="{FF2B5EF4-FFF2-40B4-BE49-F238E27FC236}">
              <a16:creationId xmlns:a16="http://schemas.microsoft.com/office/drawing/2014/main" id="{00000000-0008-0000-0500-0000C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0" name="Picture 72" descr="clip_image507">
          <a:extLst>
            <a:ext uri="{FF2B5EF4-FFF2-40B4-BE49-F238E27FC236}">
              <a16:creationId xmlns:a16="http://schemas.microsoft.com/office/drawing/2014/main" id="{00000000-0008-0000-0500-0000C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1" name="Picture 73" descr="clip_image507">
          <a:extLst>
            <a:ext uri="{FF2B5EF4-FFF2-40B4-BE49-F238E27FC236}">
              <a16:creationId xmlns:a16="http://schemas.microsoft.com/office/drawing/2014/main" id="{00000000-0008-0000-0500-0000C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2" name="Picture 74" descr="clip_image507">
          <a:extLst>
            <a:ext uri="{FF2B5EF4-FFF2-40B4-BE49-F238E27FC236}">
              <a16:creationId xmlns:a16="http://schemas.microsoft.com/office/drawing/2014/main" id="{00000000-0008-0000-0500-0000C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3" name="Picture 75" descr="clip_image507">
          <a:extLst>
            <a:ext uri="{FF2B5EF4-FFF2-40B4-BE49-F238E27FC236}">
              <a16:creationId xmlns:a16="http://schemas.microsoft.com/office/drawing/2014/main" id="{00000000-0008-0000-0500-0000C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4" name="Picture 76" descr="clip_image507">
          <a:extLst>
            <a:ext uri="{FF2B5EF4-FFF2-40B4-BE49-F238E27FC236}">
              <a16:creationId xmlns:a16="http://schemas.microsoft.com/office/drawing/2014/main" id="{00000000-0008-0000-0500-0000C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5" name="Picture 77" descr="clip_image507">
          <a:extLst>
            <a:ext uri="{FF2B5EF4-FFF2-40B4-BE49-F238E27FC236}">
              <a16:creationId xmlns:a16="http://schemas.microsoft.com/office/drawing/2014/main" id="{00000000-0008-0000-0500-0000C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6" name="Picture 78" descr="clip_image507">
          <a:extLst>
            <a:ext uri="{FF2B5EF4-FFF2-40B4-BE49-F238E27FC236}">
              <a16:creationId xmlns:a16="http://schemas.microsoft.com/office/drawing/2014/main" id="{00000000-0008-0000-0500-0000C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7" name="Picture 79" descr="clip_image507">
          <a:extLst>
            <a:ext uri="{FF2B5EF4-FFF2-40B4-BE49-F238E27FC236}">
              <a16:creationId xmlns:a16="http://schemas.microsoft.com/office/drawing/2014/main" id="{00000000-0008-0000-0500-0000C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8" name="Picture 80" descr="clip_image507">
          <a:extLst>
            <a:ext uri="{FF2B5EF4-FFF2-40B4-BE49-F238E27FC236}">
              <a16:creationId xmlns:a16="http://schemas.microsoft.com/office/drawing/2014/main" id="{00000000-0008-0000-0500-0000C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399" name="Picture 81" descr="clip_image507">
          <a:extLst>
            <a:ext uri="{FF2B5EF4-FFF2-40B4-BE49-F238E27FC236}">
              <a16:creationId xmlns:a16="http://schemas.microsoft.com/office/drawing/2014/main" id="{00000000-0008-0000-0500-0000C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0" name="Picture 82" descr="clip_image507">
          <a:extLst>
            <a:ext uri="{FF2B5EF4-FFF2-40B4-BE49-F238E27FC236}">
              <a16:creationId xmlns:a16="http://schemas.microsoft.com/office/drawing/2014/main" id="{00000000-0008-0000-0500-0000D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1" name="Picture 83" descr="clip_image507">
          <a:extLst>
            <a:ext uri="{FF2B5EF4-FFF2-40B4-BE49-F238E27FC236}">
              <a16:creationId xmlns:a16="http://schemas.microsoft.com/office/drawing/2014/main" id="{00000000-0008-0000-0500-0000D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2" name="Picture 84" descr="clip_image507">
          <a:extLst>
            <a:ext uri="{FF2B5EF4-FFF2-40B4-BE49-F238E27FC236}">
              <a16:creationId xmlns:a16="http://schemas.microsoft.com/office/drawing/2014/main" id="{00000000-0008-0000-0500-0000D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3" name="Picture 85" descr="clip_image507">
          <a:extLst>
            <a:ext uri="{FF2B5EF4-FFF2-40B4-BE49-F238E27FC236}">
              <a16:creationId xmlns:a16="http://schemas.microsoft.com/office/drawing/2014/main" id="{00000000-0008-0000-0500-0000D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4" name="Picture 86" descr="clip_image507">
          <a:extLst>
            <a:ext uri="{FF2B5EF4-FFF2-40B4-BE49-F238E27FC236}">
              <a16:creationId xmlns:a16="http://schemas.microsoft.com/office/drawing/2014/main" id="{00000000-0008-0000-0500-0000D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5" name="Picture 87" descr="clip_image507">
          <a:extLst>
            <a:ext uri="{FF2B5EF4-FFF2-40B4-BE49-F238E27FC236}">
              <a16:creationId xmlns:a16="http://schemas.microsoft.com/office/drawing/2014/main" id="{00000000-0008-0000-0500-0000D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6" name="Picture 88" descr="clip_image507">
          <a:extLst>
            <a:ext uri="{FF2B5EF4-FFF2-40B4-BE49-F238E27FC236}">
              <a16:creationId xmlns:a16="http://schemas.microsoft.com/office/drawing/2014/main" id="{00000000-0008-0000-0500-0000D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7" name="Picture 89" descr="clip_image507">
          <a:extLst>
            <a:ext uri="{FF2B5EF4-FFF2-40B4-BE49-F238E27FC236}">
              <a16:creationId xmlns:a16="http://schemas.microsoft.com/office/drawing/2014/main" id="{00000000-0008-0000-0500-0000D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8" name="Picture 90" descr="clip_image507">
          <a:extLst>
            <a:ext uri="{FF2B5EF4-FFF2-40B4-BE49-F238E27FC236}">
              <a16:creationId xmlns:a16="http://schemas.microsoft.com/office/drawing/2014/main" id="{00000000-0008-0000-0500-0000D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09" name="Picture 91" descr="clip_image507">
          <a:extLst>
            <a:ext uri="{FF2B5EF4-FFF2-40B4-BE49-F238E27FC236}">
              <a16:creationId xmlns:a16="http://schemas.microsoft.com/office/drawing/2014/main" id="{00000000-0008-0000-0500-0000D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0" name="Picture 92" descr="clip_image507">
          <a:extLst>
            <a:ext uri="{FF2B5EF4-FFF2-40B4-BE49-F238E27FC236}">
              <a16:creationId xmlns:a16="http://schemas.microsoft.com/office/drawing/2014/main" id="{00000000-0008-0000-0500-0000D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1" name="Picture 93" descr="clip_image507">
          <a:extLst>
            <a:ext uri="{FF2B5EF4-FFF2-40B4-BE49-F238E27FC236}">
              <a16:creationId xmlns:a16="http://schemas.microsoft.com/office/drawing/2014/main" id="{00000000-0008-0000-0500-0000D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2" name="Picture 94" descr="clip_image507">
          <a:extLst>
            <a:ext uri="{FF2B5EF4-FFF2-40B4-BE49-F238E27FC236}">
              <a16:creationId xmlns:a16="http://schemas.microsoft.com/office/drawing/2014/main" id="{00000000-0008-0000-0500-0000D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3" name="Picture 95" descr="clip_image507">
          <a:extLst>
            <a:ext uri="{FF2B5EF4-FFF2-40B4-BE49-F238E27FC236}">
              <a16:creationId xmlns:a16="http://schemas.microsoft.com/office/drawing/2014/main" id="{00000000-0008-0000-0500-0000D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4" name="Picture 116" descr="clip_image507">
          <a:extLst>
            <a:ext uri="{FF2B5EF4-FFF2-40B4-BE49-F238E27FC236}">
              <a16:creationId xmlns:a16="http://schemas.microsoft.com/office/drawing/2014/main" id="{00000000-0008-0000-0500-0000D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5" name="Picture 117" descr="clip_image507">
          <a:extLst>
            <a:ext uri="{FF2B5EF4-FFF2-40B4-BE49-F238E27FC236}">
              <a16:creationId xmlns:a16="http://schemas.microsoft.com/office/drawing/2014/main" id="{00000000-0008-0000-0500-0000D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6" name="Picture 118" descr="clip_image507">
          <a:extLst>
            <a:ext uri="{FF2B5EF4-FFF2-40B4-BE49-F238E27FC236}">
              <a16:creationId xmlns:a16="http://schemas.microsoft.com/office/drawing/2014/main" id="{00000000-0008-0000-0500-0000E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7" name="Picture 119" descr="clip_image507">
          <a:extLst>
            <a:ext uri="{FF2B5EF4-FFF2-40B4-BE49-F238E27FC236}">
              <a16:creationId xmlns:a16="http://schemas.microsoft.com/office/drawing/2014/main" id="{00000000-0008-0000-0500-0000E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8" name="Picture 120" descr="clip_image507">
          <a:extLst>
            <a:ext uri="{FF2B5EF4-FFF2-40B4-BE49-F238E27FC236}">
              <a16:creationId xmlns:a16="http://schemas.microsoft.com/office/drawing/2014/main" id="{00000000-0008-0000-0500-0000E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19" name="Picture 121" descr="clip_image507">
          <a:extLst>
            <a:ext uri="{FF2B5EF4-FFF2-40B4-BE49-F238E27FC236}">
              <a16:creationId xmlns:a16="http://schemas.microsoft.com/office/drawing/2014/main" id="{00000000-0008-0000-0500-0000E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0" name="Picture 122" descr="clip_image507">
          <a:extLst>
            <a:ext uri="{FF2B5EF4-FFF2-40B4-BE49-F238E27FC236}">
              <a16:creationId xmlns:a16="http://schemas.microsoft.com/office/drawing/2014/main" id="{00000000-0008-0000-0500-0000E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1" name="Picture 123" descr="clip_image507">
          <a:extLst>
            <a:ext uri="{FF2B5EF4-FFF2-40B4-BE49-F238E27FC236}">
              <a16:creationId xmlns:a16="http://schemas.microsoft.com/office/drawing/2014/main" id="{00000000-0008-0000-0500-0000E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2" name="Picture 130" descr="clip_image507">
          <a:extLst>
            <a:ext uri="{FF2B5EF4-FFF2-40B4-BE49-F238E27FC236}">
              <a16:creationId xmlns:a16="http://schemas.microsoft.com/office/drawing/2014/main" id="{00000000-0008-0000-05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3" name="Picture 131" descr="clip_image507">
          <a:extLst>
            <a:ext uri="{FF2B5EF4-FFF2-40B4-BE49-F238E27FC236}">
              <a16:creationId xmlns:a16="http://schemas.microsoft.com/office/drawing/2014/main" id="{00000000-0008-0000-0500-0000E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4" name="Picture 132" descr="clip_image507">
          <a:extLst>
            <a:ext uri="{FF2B5EF4-FFF2-40B4-BE49-F238E27FC236}">
              <a16:creationId xmlns:a16="http://schemas.microsoft.com/office/drawing/2014/main" id="{00000000-0008-0000-0500-0000E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5" name="Picture 133" descr="clip_image507">
          <a:extLst>
            <a:ext uri="{FF2B5EF4-FFF2-40B4-BE49-F238E27FC236}">
              <a16:creationId xmlns:a16="http://schemas.microsoft.com/office/drawing/2014/main" id="{00000000-0008-0000-0500-0000E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6" name="Picture 134" descr="clip_image507">
          <a:extLst>
            <a:ext uri="{FF2B5EF4-FFF2-40B4-BE49-F238E27FC236}">
              <a16:creationId xmlns:a16="http://schemas.microsoft.com/office/drawing/2014/main" id="{00000000-0008-0000-0500-0000E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7" name="Picture 135" descr="clip_image507">
          <a:extLst>
            <a:ext uri="{FF2B5EF4-FFF2-40B4-BE49-F238E27FC236}">
              <a16:creationId xmlns:a16="http://schemas.microsoft.com/office/drawing/2014/main" id="{00000000-0008-0000-0500-0000E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8" name="Picture 136" descr="clip_image507">
          <a:extLst>
            <a:ext uri="{FF2B5EF4-FFF2-40B4-BE49-F238E27FC236}">
              <a16:creationId xmlns:a16="http://schemas.microsoft.com/office/drawing/2014/main" id="{00000000-0008-0000-0500-0000E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29" name="Picture 137" descr="clip_image507">
          <a:extLst>
            <a:ext uri="{FF2B5EF4-FFF2-40B4-BE49-F238E27FC236}">
              <a16:creationId xmlns:a16="http://schemas.microsoft.com/office/drawing/2014/main" id="{00000000-0008-0000-0500-0000E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0" name="Picture 138" descr="clip_image507">
          <a:extLst>
            <a:ext uri="{FF2B5EF4-FFF2-40B4-BE49-F238E27FC236}">
              <a16:creationId xmlns:a16="http://schemas.microsoft.com/office/drawing/2014/main" id="{00000000-0008-0000-0500-0000E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1" name="Picture 139" descr="clip_image507">
          <a:extLst>
            <a:ext uri="{FF2B5EF4-FFF2-40B4-BE49-F238E27FC236}">
              <a16:creationId xmlns:a16="http://schemas.microsoft.com/office/drawing/2014/main" id="{00000000-0008-0000-0500-0000E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2" name="Picture 140" descr="clip_image507">
          <a:extLst>
            <a:ext uri="{FF2B5EF4-FFF2-40B4-BE49-F238E27FC236}">
              <a16:creationId xmlns:a16="http://schemas.microsoft.com/office/drawing/2014/main" id="{00000000-0008-0000-0500-0000F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3" name="Picture 141" descr="clip_image507">
          <a:extLst>
            <a:ext uri="{FF2B5EF4-FFF2-40B4-BE49-F238E27FC236}">
              <a16:creationId xmlns:a16="http://schemas.microsoft.com/office/drawing/2014/main" id="{00000000-0008-0000-0500-0000F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4" name="Picture 142" descr="clip_image507">
          <a:extLst>
            <a:ext uri="{FF2B5EF4-FFF2-40B4-BE49-F238E27FC236}">
              <a16:creationId xmlns:a16="http://schemas.microsoft.com/office/drawing/2014/main" id="{00000000-0008-0000-0500-0000F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5" name="Picture 143" descr="clip_image507">
          <a:extLst>
            <a:ext uri="{FF2B5EF4-FFF2-40B4-BE49-F238E27FC236}">
              <a16:creationId xmlns:a16="http://schemas.microsoft.com/office/drawing/2014/main" id="{00000000-0008-0000-0500-0000F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6" name="Picture 144" descr="clip_image507">
          <a:extLst>
            <a:ext uri="{FF2B5EF4-FFF2-40B4-BE49-F238E27FC236}">
              <a16:creationId xmlns:a16="http://schemas.microsoft.com/office/drawing/2014/main" id="{00000000-0008-0000-0500-0000F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7" name="Picture 145" descr="clip_image507">
          <a:extLst>
            <a:ext uri="{FF2B5EF4-FFF2-40B4-BE49-F238E27FC236}">
              <a16:creationId xmlns:a16="http://schemas.microsoft.com/office/drawing/2014/main" id="{00000000-0008-0000-0500-0000F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8" name="Picture 146" descr="clip_image507">
          <a:extLst>
            <a:ext uri="{FF2B5EF4-FFF2-40B4-BE49-F238E27FC236}">
              <a16:creationId xmlns:a16="http://schemas.microsoft.com/office/drawing/2014/main" id="{00000000-0008-0000-0500-0000F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39" name="Picture 147" descr="clip_image507">
          <a:extLst>
            <a:ext uri="{FF2B5EF4-FFF2-40B4-BE49-F238E27FC236}">
              <a16:creationId xmlns:a16="http://schemas.microsoft.com/office/drawing/2014/main" id="{00000000-0008-0000-0500-0000F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0" name="Picture 148" descr="clip_image507">
          <a:extLst>
            <a:ext uri="{FF2B5EF4-FFF2-40B4-BE49-F238E27FC236}">
              <a16:creationId xmlns:a16="http://schemas.microsoft.com/office/drawing/2014/main" id="{00000000-0008-0000-0500-0000F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1" name="Picture 149" descr="clip_image507">
          <a:extLst>
            <a:ext uri="{FF2B5EF4-FFF2-40B4-BE49-F238E27FC236}">
              <a16:creationId xmlns:a16="http://schemas.microsoft.com/office/drawing/2014/main" id="{00000000-0008-0000-0500-0000F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2" name="Picture 150" descr="clip_image507">
          <a:extLst>
            <a:ext uri="{FF2B5EF4-FFF2-40B4-BE49-F238E27FC236}">
              <a16:creationId xmlns:a16="http://schemas.microsoft.com/office/drawing/2014/main" id="{00000000-0008-0000-0500-0000F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3" name="Picture 151" descr="clip_image507">
          <a:extLst>
            <a:ext uri="{FF2B5EF4-FFF2-40B4-BE49-F238E27FC236}">
              <a16:creationId xmlns:a16="http://schemas.microsoft.com/office/drawing/2014/main" id="{00000000-0008-0000-0500-0000F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4" name="Picture 152" descr="clip_image507">
          <a:extLst>
            <a:ext uri="{FF2B5EF4-FFF2-40B4-BE49-F238E27FC236}">
              <a16:creationId xmlns:a16="http://schemas.microsoft.com/office/drawing/2014/main" id="{00000000-0008-0000-0500-0000F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5" name="Picture 153" descr="clip_image507">
          <a:extLst>
            <a:ext uri="{FF2B5EF4-FFF2-40B4-BE49-F238E27FC236}">
              <a16:creationId xmlns:a16="http://schemas.microsoft.com/office/drawing/2014/main" id="{00000000-0008-0000-0500-0000F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6" name="Picture 154" descr="clip_image507">
          <a:extLst>
            <a:ext uri="{FF2B5EF4-FFF2-40B4-BE49-F238E27FC236}">
              <a16:creationId xmlns:a16="http://schemas.microsoft.com/office/drawing/2014/main" id="{00000000-0008-0000-0500-0000F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7" name="Picture 155" descr="clip_image507">
          <a:extLst>
            <a:ext uri="{FF2B5EF4-FFF2-40B4-BE49-F238E27FC236}">
              <a16:creationId xmlns:a16="http://schemas.microsoft.com/office/drawing/2014/main" id="{00000000-0008-0000-0500-0000F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8" name="Picture 156" descr="clip_image507">
          <a:extLst>
            <a:ext uri="{FF2B5EF4-FFF2-40B4-BE49-F238E27FC236}">
              <a16:creationId xmlns:a16="http://schemas.microsoft.com/office/drawing/2014/main" id="{00000000-0008-0000-0500-00000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49" name="Picture 157" descr="clip_image507">
          <a:extLst>
            <a:ext uri="{FF2B5EF4-FFF2-40B4-BE49-F238E27FC236}">
              <a16:creationId xmlns:a16="http://schemas.microsoft.com/office/drawing/2014/main" id="{00000000-0008-0000-0500-00000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0" name="Picture 158" descr="clip_image507">
          <a:extLst>
            <a:ext uri="{FF2B5EF4-FFF2-40B4-BE49-F238E27FC236}">
              <a16:creationId xmlns:a16="http://schemas.microsoft.com/office/drawing/2014/main" id="{00000000-0008-0000-0500-00000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1" name="Picture 159" descr="clip_image507">
          <a:extLst>
            <a:ext uri="{FF2B5EF4-FFF2-40B4-BE49-F238E27FC236}">
              <a16:creationId xmlns:a16="http://schemas.microsoft.com/office/drawing/2014/main" id="{00000000-0008-0000-0500-00000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2" name="Picture 160" descr="clip_image507">
          <a:extLst>
            <a:ext uri="{FF2B5EF4-FFF2-40B4-BE49-F238E27FC236}">
              <a16:creationId xmlns:a16="http://schemas.microsoft.com/office/drawing/2014/main" id="{00000000-0008-0000-0500-00000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3" name="Picture 161" descr="clip_image507">
          <a:extLst>
            <a:ext uri="{FF2B5EF4-FFF2-40B4-BE49-F238E27FC236}">
              <a16:creationId xmlns:a16="http://schemas.microsoft.com/office/drawing/2014/main" id="{00000000-0008-0000-0500-00000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4" name="Picture 162" descr="clip_image507">
          <a:extLst>
            <a:ext uri="{FF2B5EF4-FFF2-40B4-BE49-F238E27FC236}">
              <a16:creationId xmlns:a16="http://schemas.microsoft.com/office/drawing/2014/main" id="{00000000-0008-0000-0500-00000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5" name="Picture 163" descr="clip_image507">
          <a:extLst>
            <a:ext uri="{FF2B5EF4-FFF2-40B4-BE49-F238E27FC236}">
              <a16:creationId xmlns:a16="http://schemas.microsoft.com/office/drawing/2014/main" id="{00000000-0008-0000-0500-00000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6" name="Picture 164" descr="clip_image507">
          <a:extLst>
            <a:ext uri="{FF2B5EF4-FFF2-40B4-BE49-F238E27FC236}">
              <a16:creationId xmlns:a16="http://schemas.microsoft.com/office/drawing/2014/main" id="{00000000-0008-0000-0500-00000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7" name="Picture 165" descr="clip_image507">
          <a:extLst>
            <a:ext uri="{FF2B5EF4-FFF2-40B4-BE49-F238E27FC236}">
              <a16:creationId xmlns:a16="http://schemas.microsoft.com/office/drawing/2014/main" id="{00000000-0008-0000-0500-00000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8" name="Picture 166" descr="clip_image507">
          <a:extLst>
            <a:ext uri="{FF2B5EF4-FFF2-40B4-BE49-F238E27FC236}">
              <a16:creationId xmlns:a16="http://schemas.microsoft.com/office/drawing/2014/main" id="{00000000-0008-0000-0500-00000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59" name="Picture 167" descr="clip_image507">
          <a:extLst>
            <a:ext uri="{FF2B5EF4-FFF2-40B4-BE49-F238E27FC236}">
              <a16:creationId xmlns:a16="http://schemas.microsoft.com/office/drawing/2014/main" id="{00000000-0008-0000-0500-00000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0" name="Picture 168" descr="clip_image507">
          <a:extLst>
            <a:ext uri="{FF2B5EF4-FFF2-40B4-BE49-F238E27FC236}">
              <a16:creationId xmlns:a16="http://schemas.microsoft.com/office/drawing/2014/main" id="{00000000-0008-0000-0500-00000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1" name="Picture 169" descr="clip_image507">
          <a:extLst>
            <a:ext uri="{FF2B5EF4-FFF2-40B4-BE49-F238E27FC236}">
              <a16:creationId xmlns:a16="http://schemas.microsoft.com/office/drawing/2014/main" id="{00000000-0008-0000-0500-00000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2" name="Picture 1485" descr="clip_image507">
          <a:extLst>
            <a:ext uri="{FF2B5EF4-FFF2-40B4-BE49-F238E27FC236}">
              <a16:creationId xmlns:a16="http://schemas.microsoft.com/office/drawing/2014/main" id="{00000000-0008-0000-0500-00000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3" name="Picture 1486" descr="clip_image507">
          <a:extLst>
            <a:ext uri="{FF2B5EF4-FFF2-40B4-BE49-F238E27FC236}">
              <a16:creationId xmlns:a16="http://schemas.microsoft.com/office/drawing/2014/main" id="{00000000-0008-0000-0500-00000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4" name="Picture 1487" descr="clip_image507">
          <a:extLst>
            <a:ext uri="{FF2B5EF4-FFF2-40B4-BE49-F238E27FC236}">
              <a16:creationId xmlns:a16="http://schemas.microsoft.com/office/drawing/2014/main" id="{00000000-0008-0000-0500-00001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5" name="Picture 1488" descr="clip_image507">
          <a:extLst>
            <a:ext uri="{FF2B5EF4-FFF2-40B4-BE49-F238E27FC236}">
              <a16:creationId xmlns:a16="http://schemas.microsoft.com/office/drawing/2014/main" id="{00000000-0008-0000-0500-00001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6" name="Picture 1489" descr="clip_image507">
          <a:extLst>
            <a:ext uri="{FF2B5EF4-FFF2-40B4-BE49-F238E27FC236}">
              <a16:creationId xmlns:a16="http://schemas.microsoft.com/office/drawing/2014/main" id="{00000000-0008-0000-0500-00001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7" name="Picture 1490" descr="clip_image507">
          <a:extLst>
            <a:ext uri="{FF2B5EF4-FFF2-40B4-BE49-F238E27FC236}">
              <a16:creationId xmlns:a16="http://schemas.microsoft.com/office/drawing/2014/main" id="{00000000-0008-0000-0500-00001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8" name="Picture 1491" descr="clip_image507">
          <a:extLst>
            <a:ext uri="{FF2B5EF4-FFF2-40B4-BE49-F238E27FC236}">
              <a16:creationId xmlns:a16="http://schemas.microsoft.com/office/drawing/2014/main" id="{00000000-0008-0000-0500-00001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69" name="Picture 1492" descr="clip_image507">
          <a:extLst>
            <a:ext uri="{FF2B5EF4-FFF2-40B4-BE49-F238E27FC236}">
              <a16:creationId xmlns:a16="http://schemas.microsoft.com/office/drawing/2014/main" id="{00000000-0008-0000-0500-00001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0" name="Picture 40" descr="clip_image507">
          <a:extLst>
            <a:ext uri="{FF2B5EF4-FFF2-40B4-BE49-F238E27FC236}">
              <a16:creationId xmlns:a16="http://schemas.microsoft.com/office/drawing/2014/main" id="{00000000-0008-0000-0500-00001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1" name="Picture 41" descr="clip_image507">
          <a:extLst>
            <a:ext uri="{FF2B5EF4-FFF2-40B4-BE49-F238E27FC236}">
              <a16:creationId xmlns:a16="http://schemas.microsoft.com/office/drawing/2014/main" id="{00000000-0008-0000-0500-00001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2" name="Picture 42" descr="clip_image507">
          <a:extLst>
            <a:ext uri="{FF2B5EF4-FFF2-40B4-BE49-F238E27FC236}">
              <a16:creationId xmlns:a16="http://schemas.microsoft.com/office/drawing/2014/main" id="{00000000-0008-0000-0500-00001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3" name="Picture 43" descr="clip_image507">
          <a:extLst>
            <a:ext uri="{FF2B5EF4-FFF2-40B4-BE49-F238E27FC236}">
              <a16:creationId xmlns:a16="http://schemas.microsoft.com/office/drawing/2014/main" id="{00000000-0008-0000-0500-00001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4" name="Picture 44" descr="clip_image507">
          <a:extLst>
            <a:ext uri="{FF2B5EF4-FFF2-40B4-BE49-F238E27FC236}">
              <a16:creationId xmlns:a16="http://schemas.microsoft.com/office/drawing/2014/main" id="{00000000-0008-0000-0500-00001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5" name="Picture 45" descr="clip_image507">
          <a:extLst>
            <a:ext uri="{FF2B5EF4-FFF2-40B4-BE49-F238E27FC236}">
              <a16:creationId xmlns:a16="http://schemas.microsoft.com/office/drawing/2014/main" id="{00000000-0008-0000-0500-00001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6" name="Picture 46" descr="clip_image507">
          <a:extLst>
            <a:ext uri="{FF2B5EF4-FFF2-40B4-BE49-F238E27FC236}">
              <a16:creationId xmlns:a16="http://schemas.microsoft.com/office/drawing/2014/main" id="{00000000-0008-0000-0500-00001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7" name="Picture 47" descr="clip_image507">
          <a:extLst>
            <a:ext uri="{FF2B5EF4-FFF2-40B4-BE49-F238E27FC236}">
              <a16:creationId xmlns:a16="http://schemas.microsoft.com/office/drawing/2014/main" id="{00000000-0008-0000-0500-00001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8" name="Picture 48" descr="clip_image507">
          <a:extLst>
            <a:ext uri="{FF2B5EF4-FFF2-40B4-BE49-F238E27FC236}">
              <a16:creationId xmlns:a16="http://schemas.microsoft.com/office/drawing/2014/main" id="{00000000-0008-0000-0500-00001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79" name="Picture 49" descr="clip_image507">
          <a:extLst>
            <a:ext uri="{FF2B5EF4-FFF2-40B4-BE49-F238E27FC236}">
              <a16:creationId xmlns:a16="http://schemas.microsoft.com/office/drawing/2014/main" id="{00000000-0008-0000-0500-00001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0" name="Picture 50" descr="clip_image507">
          <a:extLst>
            <a:ext uri="{FF2B5EF4-FFF2-40B4-BE49-F238E27FC236}">
              <a16:creationId xmlns:a16="http://schemas.microsoft.com/office/drawing/2014/main" id="{00000000-0008-0000-0500-00002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1" name="Picture 51" descr="clip_image507">
          <a:extLst>
            <a:ext uri="{FF2B5EF4-FFF2-40B4-BE49-F238E27FC236}">
              <a16:creationId xmlns:a16="http://schemas.microsoft.com/office/drawing/2014/main" id="{00000000-0008-0000-0500-00002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2" name="Picture 52" descr="clip_image507">
          <a:extLst>
            <a:ext uri="{FF2B5EF4-FFF2-40B4-BE49-F238E27FC236}">
              <a16:creationId xmlns:a16="http://schemas.microsoft.com/office/drawing/2014/main" id="{00000000-0008-0000-0500-00002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3" name="Picture 53" descr="clip_image507">
          <a:extLst>
            <a:ext uri="{FF2B5EF4-FFF2-40B4-BE49-F238E27FC236}">
              <a16:creationId xmlns:a16="http://schemas.microsoft.com/office/drawing/2014/main" id="{00000000-0008-0000-0500-00002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4" name="Picture 54" descr="clip_image507">
          <a:extLst>
            <a:ext uri="{FF2B5EF4-FFF2-40B4-BE49-F238E27FC236}">
              <a16:creationId xmlns:a16="http://schemas.microsoft.com/office/drawing/2014/main" id="{00000000-0008-0000-0500-00002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5" name="Picture 55" descr="clip_image507">
          <a:extLst>
            <a:ext uri="{FF2B5EF4-FFF2-40B4-BE49-F238E27FC236}">
              <a16:creationId xmlns:a16="http://schemas.microsoft.com/office/drawing/2014/main" id="{00000000-0008-0000-0500-00002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6" name="Picture 56" descr="clip_image507">
          <a:extLst>
            <a:ext uri="{FF2B5EF4-FFF2-40B4-BE49-F238E27FC236}">
              <a16:creationId xmlns:a16="http://schemas.microsoft.com/office/drawing/2014/main" id="{00000000-0008-0000-0500-00002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7" name="Picture 57" descr="clip_image507">
          <a:extLst>
            <a:ext uri="{FF2B5EF4-FFF2-40B4-BE49-F238E27FC236}">
              <a16:creationId xmlns:a16="http://schemas.microsoft.com/office/drawing/2014/main" id="{00000000-0008-0000-0500-00002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8" name="Picture 58" descr="clip_image507">
          <a:extLst>
            <a:ext uri="{FF2B5EF4-FFF2-40B4-BE49-F238E27FC236}">
              <a16:creationId xmlns:a16="http://schemas.microsoft.com/office/drawing/2014/main" id="{00000000-0008-0000-0500-00002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89" name="Picture 59" descr="clip_image507">
          <a:extLst>
            <a:ext uri="{FF2B5EF4-FFF2-40B4-BE49-F238E27FC236}">
              <a16:creationId xmlns:a16="http://schemas.microsoft.com/office/drawing/2014/main" id="{00000000-0008-0000-0500-00002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0" name="Picture 60" descr="clip_image507">
          <a:extLst>
            <a:ext uri="{FF2B5EF4-FFF2-40B4-BE49-F238E27FC236}">
              <a16:creationId xmlns:a16="http://schemas.microsoft.com/office/drawing/2014/main" id="{00000000-0008-0000-0500-00002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1" name="Picture 61" descr="clip_image507">
          <a:extLst>
            <a:ext uri="{FF2B5EF4-FFF2-40B4-BE49-F238E27FC236}">
              <a16:creationId xmlns:a16="http://schemas.microsoft.com/office/drawing/2014/main" id="{00000000-0008-0000-05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2" name="Picture 62" descr="clip_image507">
          <a:extLst>
            <a:ext uri="{FF2B5EF4-FFF2-40B4-BE49-F238E27FC236}">
              <a16:creationId xmlns:a16="http://schemas.microsoft.com/office/drawing/2014/main" id="{00000000-0008-0000-05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3" name="Picture 63" descr="clip_image507">
          <a:extLst>
            <a:ext uri="{FF2B5EF4-FFF2-40B4-BE49-F238E27FC236}">
              <a16:creationId xmlns:a16="http://schemas.microsoft.com/office/drawing/2014/main" id="{00000000-0008-0000-05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4" name="Picture 64" descr="clip_image507">
          <a:extLst>
            <a:ext uri="{FF2B5EF4-FFF2-40B4-BE49-F238E27FC236}">
              <a16:creationId xmlns:a16="http://schemas.microsoft.com/office/drawing/2014/main" id="{00000000-0008-0000-0500-00002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5" name="Picture 65" descr="clip_image507">
          <a:extLst>
            <a:ext uri="{FF2B5EF4-FFF2-40B4-BE49-F238E27FC236}">
              <a16:creationId xmlns:a16="http://schemas.microsoft.com/office/drawing/2014/main" id="{00000000-0008-0000-05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6" name="Picture 66" descr="clip_image507">
          <a:extLst>
            <a:ext uri="{FF2B5EF4-FFF2-40B4-BE49-F238E27FC236}">
              <a16:creationId xmlns:a16="http://schemas.microsoft.com/office/drawing/2014/main" id="{00000000-0008-0000-0500-00003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7" name="Picture 67" descr="clip_image507">
          <a:extLst>
            <a:ext uri="{FF2B5EF4-FFF2-40B4-BE49-F238E27FC236}">
              <a16:creationId xmlns:a16="http://schemas.microsoft.com/office/drawing/2014/main" id="{00000000-0008-0000-0500-00003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8" name="Picture 68" descr="clip_image507">
          <a:extLst>
            <a:ext uri="{FF2B5EF4-FFF2-40B4-BE49-F238E27FC236}">
              <a16:creationId xmlns:a16="http://schemas.microsoft.com/office/drawing/2014/main" id="{00000000-0008-0000-0500-00003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499" name="Picture 69" descr="clip_image507">
          <a:extLst>
            <a:ext uri="{FF2B5EF4-FFF2-40B4-BE49-F238E27FC236}">
              <a16:creationId xmlns:a16="http://schemas.microsoft.com/office/drawing/2014/main" id="{00000000-0008-0000-0500-00003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0" name="Picture 70" descr="clip_image507">
          <a:extLst>
            <a:ext uri="{FF2B5EF4-FFF2-40B4-BE49-F238E27FC236}">
              <a16:creationId xmlns:a16="http://schemas.microsoft.com/office/drawing/2014/main" id="{00000000-0008-0000-0500-00003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1" name="Picture 71" descr="clip_image507">
          <a:extLst>
            <a:ext uri="{FF2B5EF4-FFF2-40B4-BE49-F238E27FC236}">
              <a16:creationId xmlns:a16="http://schemas.microsoft.com/office/drawing/2014/main" id="{00000000-0008-0000-0500-00003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2" name="Picture 72" descr="clip_image507">
          <a:extLst>
            <a:ext uri="{FF2B5EF4-FFF2-40B4-BE49-F238E27FC236}">
              <a16:creationId xmlns:a16="http://schemas.microsoft.com/office/drawing/2014/main" id="{00000000-0008-0000-0500-00003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3" name="Picture 73" descr="clip_image507">
          <a:extLst>
            <a:ext uri="{FF2B5EF4-FFF2-40B4-BE49-F238E27FC236}">
              <a16:creationId xmlns:a16="http://schemas.microsoft.com/office/drawing/2014/main" id="{00000000-0008-0000-0500-00003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4" name="Picture 74" descr="clip_image507">
          <a:extLst>
            <a:ext uri="{FF2B5EF4-FFF2-40B4-BE49-F238E27FC236}">
              <a16:creationId xmlns:a16="http://schemas.microsoft.com/office/drawing/2014/main" id="{00000000-0008-0000-0500-00003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5" name="Picture 75" descr="clip_image507">
          <a:extLst>
            <a:ext uri="{FF2B5EF4-FFF2-40B4-BE49-F238E27FC236}">
              <a16:creationId xmlns:a16="http://schemas.microsoft.com/office/drawing/2014/main" id="{00000000-0008-0000-0500-00003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6" name="Picture 76" descr="clip_image507">
          <a:extLst>
            <a:ext uri="{FF2B5EF4-FFF2-40B4-BE49-F238E27FC236}">
              <a16:creationId xmlns:a16="http://schemas.microsoft.com/office/drawing/2014/main" id="{00000000-0008-0000-0500-00003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7" name="Picture 77" descr="clip_image507">
          <a:extLst>
            <a:ext uri="{FF2B5EF4-FFF2-40B4-BE49-F238E27FC236}">
              <a16:creationId xmlns:a16="http://schemas.microsoft.com/office/drawing/2014/main" id="{00000000-0008-0000-0500-00003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8" name="Picture 78" descr="clip_image507">
          <a:extLst>
            <a:ext uri="{FF2B5EF4-FFF2-40B4-BE49-F238E27FC236}">
              <a16:creationId xmlns:a16="http://schemas.microsoft.com/office/drawing/2014/main" id="{00000000-0008-0000-0500-00003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09" name="Picture 79" descr="clip_image507">
          <a:extLst>
            <a:ext uri="{FF2B5EF4-FFF2-40B4-BE49-F238E27FC236}">
              <a16:creationId xmlns:a16="http://schemas.microsoft.com/office/drawing/2014/main" id="{00000000-0008-0000-0500-00003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0" name="Picture 80" descr="clip_image507">
          <a:extLst>
            <a:ext uri="{FF2B5EF4-FFF2-40B4-BE49-F238E27FC236}">
              <a16:creationId xmlns:a16="http://schemas.microsoft.com/office/drawing/2014/main" id="{00000000-0008-0000-0500-00003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1" name="Picture 81" descr="clip_image507">
          <a:extLst>
            <a:ext uri="{FF2B5EF4-FFF2-40B4-BE49-F238E27FC236}">
              <a16:creationId xmlns:a16="http://schemas.microsoft.com/office/drawing/2014/main" id="{00000000-0008-0000-0500-00003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2" name="Picture 82" descr="clip_image507">
          <a:extLst>
            <a:ext uri="{FF2B5EF4-FFF2-40B4-BE49-F238E27FC236}">
              <a16:creationId xmlns:a16="http://schemas.microsoft.com/office/drawing/2014/main" id="{00000000-0008-0000-0500-00004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3" name="Picture 83" descr="clip_image507">
          <a:extLst>
            <a:ext uri="{FF2B5EF4-FFF2-40B4-BE49-F238E27FC236}">
              <a16:creationId xmlns:a16="http://schemas.microsoft.com/office/drawing/2014/main" id="{00000000-0008-0000-0500-00004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4" name="Picture 84" descr="clip_image507">
          <a:extLst>
            <a:ext uri="{FF2B5EF4-FFF2-40B4-BE49-F238E27FC236}">
              <a16:creationId xmlns:a16="http://schemas.microsoft.com/office/drawing/2014/main" id="{00000000-0008-0000-0500-00004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5" name="Picture 85" descr="clip_image507">
          <a:extLst>
            <a:ext uri="{FF2B5EF4-FFF2-40B4-BE49-F238E27FC236}">
              <a16:creationId xmlns:a16="http://schemas.microsoft.com/office/drawing/2014/main" id="{00000000-0008-0000-0500-00004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6" name="Picture 86" descr="clip_image507">
          <a:extLst>
            <a:ext uri="{FF2B5EF4-FFF2-40B4-BE49-F238E27FC236}">
              <a16:creationId xmlns:a16="http://schemas.microsoft.com/office/drawing/2014/main" id="{00000000-0008-0000-0500-00004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7" name="Picture 87" descr="clip_image507">
          <a:extLst>
            <a:ext uri="{FF2B5EF4-FFF2-40B4-BE49-F238E27FC236}">
              <a16:creationId xmlns:a16="http://schemas.microsoft.com/office/drawing/2014/main" id="{00000000-0008-0000-0500-00004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8" name="Picture 88" descr="clip_image507">
          <a:extLst>
            <a:ext uri="{FF2B5EF4-FFF2-40B4-BE49-F238E27FC236}">
              <a16:creationId xmlns:a16="http://schemas.microsoft.com/office/drawing/2014/main" id="{00000000-0008-0000-0500-00004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19" name="Picture 89" descr="clip_image507">
          <a:extLst>
            <a:ext uri="{FF2B5EF4-FFF2-40B4-BE49-F238E27FC236}">
              <a16:creationId xmlns:a16="http://schemas.microsoft.com/office/drawing/2014/main" id="{00000000-0008-0000-0500-00004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0" name="Picture 90" descr="clip_image507">
          <a:extLst>
            <a:ext uri="{FF2B5EF4-FFF2-40B4-BE49-F238E27FC236}">
              <a16:creationId xmlns:a16="http://schemas.microsoft.com/office/drawing/2014/main" id="{00000000-0008-0000-0500-00004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1" name="Picture 91" descr="clip_image507">
          <a:extLst>
            <a:ext uri="{FF2B5EF4-FFF2-40B4-BE49-F238E27FC236}">
              <a16:creationId xmlns:a16="http://schemas.microsoft.com/office/drawing/2014/main" id="{00000000-0008-0000-0500-00004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2" name="Picture 92" descr="clip_image507">
          <a:extLst>
            <a:ext uri="{FF2B5EF4-FFF2-40B4-BE49-F238E27FC236}">
              <a16:creationId xmlns:a16="http://schemas.microsoft.com/office/drawing/2014/main" id="{00000000-0008-0000-0500-00004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3" name="Picture 93" descr="clip_image507">
          <a:extLst>
            <a:ext uri="{FF2B5EF4-FFF2-40B4-BE49-F238E27FC236}">
              <a16:creationId xmlns:a16="http://schemas.microsoft.com/office/drawing/2014/main" id="{00000000-0008-0000-0500-00004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4" name="Picture 94" descr="clip_image507">
          <a:extLst>
            <a:ext uri="{FF2B5EF4-FFF2-40B4-BE49-F238E27FC236}">
              <a16:creationId xmlns:a16="http://schemas.microsoft.com/office/drawing/2014/main" id="{00000000-0008-0000-0500-00004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5" name="Picture 95" descr="clip_image507">
          <a:extLst>
            <a:ext uri="{FF2B5EF4-FFF2-40B4-BE49-F238E27FC236}">
              <a16:creationId xmlns:a16="http://schemas.microsoft.com/office/drawing/2014/main" id="{00000000-0008-0000-0500-00004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6" name="Picture 116" descr="clip_image507">
          <a:extLst>
            <a:ext uri="{FF2B5EF4-FFF2-40B4-BE49-F238E27FC236}">
              <a16:creationId xmlns:a16="http://schemas.microsoft.com/office/drawing/2014/main" id="{00000000-0008-0000-0500-00004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7" name="Picture 117" descr="clip_image507">
          <a:extLst>
            <a:ext uri="{FF2B5EF4-FFF2-40B4-BE49-F238E27FC236}">
              <a16:creationId xmlns:a16="http://schemas.microsoft.com/office/drawing/2014/main" id="{00000000-0008-0000-0500-00004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8" name="Picture 118" descr="clip_image507">
          <a:extLst>
            <a:ext uri="{FF2B5EF4-FFF2-40B4-BE49-F238E27FC236}">
              <a16:creationId xmlns:a16="http://schemas.microsoft.com/office/drawing/2014/main" id="{00000000-0008-0000-0500-00005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29" name="Picture 119" descr="clip_image507">
          <a:extLst>
            <a:ext uri="{FF2B5EF4-FFF2-40B4-BE49-F238E27FC236}">
              <a16:creationId xmlns:a16="http://schemas.microsoft.com/office/drawing/2014/main" id="{00000000-0008-0000-0500-00005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0" name="Picture 120" descr="clip_image507">
          <a:extLst>
            <a:ext uri="{FF2B5EF4-FFF2-40B4-BE49-F238E27FC236}">
              <a16:creationId xmlns:a16="http://schemas.microsoft.com/office/drawing/2014/main" id="{00000000-0008-0000-0500-00005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1" name="Picture 121" descr="clip_image507">
          <a:extLst>
            <a:ext uri="{FF2B5EF4-FFF2-40B4-BE49-F238E27FC236}">
              <a16:creationId xmlns:a16="http://schemas.microsoft.com/office/drawing/2014/main" id="{00000000-0008-0000-0500-00005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2" name="Picture 122" descr="clip_image507">
          <a:extLst>
            <a:ext uri="{FF2B5EF4-FFF2-40B4-BE49-F238E27FC236}">
              <a16:creationId xmlns:a16="http://schemas.microsoft.com/office/drawing/2014/main" id="{00000000-0008-0000-0500-00005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3" name="Picture 123" descr="clip_image507">
          <a:extLst>
            <a:ext uri="{FF2B5EF4-FFF2-40B4-BE49-F238E27FC236}">
              <a16:creationId xmlns:a16="http://schemas.microsoft.com/office/drawing/2014/main" id="{00000000-0008-0000-0500-00005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4" name="Picture 130" descr="clip_image507">
          <a:extLst>
            <a:ext uri="{FF2B5EF4-FFF2-40B4-BE49-F238E27FC236}">
              <a16:creationId xmlns:a16="http://schemas.microsoft.com/office/drawing/2014/main" id="{00000000-0008-0000-0500-00005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5" name="Picture 131" descr="clip_image507">
          <a:extLst>
            <a:ext uri="{FF2B5EF4-FFF2-40B4-BE49-F238E27FC236}">
              <a16:creationId xmlns:a16="http://schemas.microsoft.com/office/drawing/2014/main" id="{00000000-0008-0000-0500-00005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6" name="Picture 132" descr="clip_image507">
          <a:extLst>
            <a:ext uri="{FF2B5EF4-FFF2-40B4-BE49-F238E27FC236}">
              <a16:creationId xmlns:a16="http://schemas.microsoft.com/office/drawing/2014/main" id="{00000000-0008-0000-0500-00005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7" name="Picture 133" descr="clip_image507">
          <a:extLst>
            <a:ext uri="{FF2B5EF4-FFF2-40B4-BE49-F238E27FC236}">
              <a16:creationId xmlns:a16="http://schemas.microsoft.com/office/drawing/2014/main" id="{00000000-0008-0000-0500-00005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8" name="Picture 134" descr="clip_image507">
          <a:extLst>
            <a:ext uri="{FF2B5EF4-FFF2-40B4-BE49-F238E27FC236}">
              <a16:creationId xmlns:a16="http://schemas.microsoft.com/office/drawing/2014/main" id="{00000000-0008-0000-0500-00005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39" name="Picture 135" descr="clip_image507">
          <a:extLst>
            <a:ext uri="{FF2B5EF4-FFF2-40B4-BE49-F238E27FC236}">
              <a16:creationId xmlns:a16="http://schemas.microsoft.com/office/drawing/2014/main" id="{00000000-0008-0000-0500-00005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0" name="Picture 136" descr="clip_image507">
          <a:extLst>
            <a:ext uri="{FF2B5EF4-FFF2-40B4-BE49-F238E27FC236}">
              <a16:creationId xmlns:a16="http://schemas.microsoft.com/office/drawing/2014/main" id="{00000000-0008-0000-0500-00005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1" name="Picture 137" descr="clip_image507">
          <a:extLst>
            <a:ext uri="{FF2B5EF4-FFF2-40B4-BE49-F238E27FC236}">
              <a16:creationId xmlns:a16="http://schemas.microsoft.com/office/drawing/2014/main" id="{00000000-0008-0000-0500-00005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2" name="Picture 138" descr="clip_image507">
          <a:extLst>
            <a:ext uri="{FF2B5EF4-FFF2-40B4-BE49-F238E27FC236}">
              <a16:creationId xmlns:a16="http://schemas.microsoft.com/office/drawing/2014/main" id="{00000000-0008-0000-0500-00005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3" name="Picture 139" descr="clip_image507">
          <a:extLst>
            <a:ext uri="{FF2B5EF4-FFF2-40B4-BE49-F238E27FC236}">
              <a16:creationId xmlns:a16="http://schemas.microsoft.com/office/drawing/2014/main" id="{00000000-0008-0000-0500-00005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4" name="Picture 140" descr="clip_image507">
          <a:extLst>
            <a:ext uri="{FF2B5EF4-FFF2-40B4-BE49-F238E27FC236}">
              <a16:creationId xmlns:a16="http://schemas.microsoft.com/office/drawing/2014/main" id="{00000000-0008-0000-0500-00006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5" name="Picture 141" descr="clip_image507">
          <a:extLst>
            <a:ext uri="{FF2B5EF4-FFF2-40B4-BE49-F238E27FC236}">
              <a16:creationId xmlns:a16="http://schemas.microsoft.com/office/drawing/2014/main" id="{00000000-0008-0000-0500-00006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6" name="Picture 142" descr="clip_image507">
          <a:extLst>
            <a:ext uri="{FF2B5EF4-FFF2-40B4-BE49-F238E27FC236}">
              <a16:creationId xmlns:a16="http://schemas.microsoft.com/office/drawing/2014/main" id="{00000000-0008-0000-0500-00006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7" name="Picture 143" descr="clip_image507">
          <a:extLst>
            <a:ext uri="{FF2B5EF4-FFF2-40B4-BE49-F238E27FC236}">
              <a16:creationId xmlns:a16="http://schemas.microsoft.com/office/drawing/2014/main" id="{00000000-0008-0000-0500-00006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8" name="Picture 144" descr="clip_image507">
          <a:extLst>
            <a:ext uri="{FF2B5EF4-FFF2-40B4-BE49-F238E27FC236}">
              <a16:creationId xmlns:a16="http://schemas.microsoft.com/office/drawing/2014/main" id="{00000000-0008-0000-0500-00006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49" name="Picture 145" descr="clip_image507">
          <a:extLst>
            <a:ext uri="{FF2B5EF4-FFF2-40B4-BE49-F238E27FC236}">
              <a16:creationId xmlns:a16="http://schemas.microsoft.com/office/drawing/2014/main" id="{00000000-0008-0000-0500-00006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0" name="Picture 146" descr="clip_image507">
          <a:extLst>
            <a:ext uri="{FF2B5EF4-FFF2-40B4-BE49-F238E27FC236}">
              <a16:creationId xmlns:a16="http://schemas.microsoft.com/office/drawing/2014/main" id="{00000000-0008-0000-0500-00006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1" name="Picture 147" descr="clip_image507">
          <a:extLst>
            <a:ext uri="{FF2B5EF4-FFF2-40B4-BE49-F238E27FC236}">
              <a16:creationId xmlns:a16="http://schemas.microsoft.com/office/drawing/2014/main" id="{00000000-0008-0000-0500-00006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2" name="Picture 148" descr="clip_image507">
          <a:extLst>
            <a:ext uri="{FF2B5EF4-FFF2-40B4-BE49-F238E27FC236}">
              <a16:creationId xmlns:a16="http://schemas.microsoft.com/office/drawing/2014/main" id="{00000000-0008-0000-0500-00006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3" name="Picture 149" descr="clip_image507">
          <a:extLst>
            <a:ext uri="{FF2B5EF4-FFF2-40B4-BE49-F238E27FC236}">
              <a16:creationId xmlns:a16="http://schemas.microsoft.com/office/drawing/2014/main" id="{00000000-0008-0000-0500-00006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4" name="Picture 150" descr="clip_image507">
          <a:extLst>
            <a:ext uri="{FF2B5EF4-FFF2-40B4-BE49-F238E27FC236}">
              <a16:creationId xmlns:a16="http://schemas.microsoft.com/office/drawing/2014/main" id="{00000000-0008-0000-0500-00006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5" name="Picture 151" descr="clip_image507">
          <a:extLst>
            <a:ext uri="{FF2B5EF4-FFF2-40B4-BE49-F238E27FC236}">
              <a16:creationId xmlns:a16="http://schemas.microsoft.com/office/drawing/2014/main" id="{00000000-0008-0000-0500-00006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6" name="Picture 152" descr="clip_image507">
          <a:extLst>
            <a:ext uri="{FF2B5EF4-FFF2-40B4-BE49-F238E27FC236}">
              <a16:creationId xmlns:a16="http://schemas.microsoft.com/office/drawing/2014/main" id="{00000000-0008-0000-0500-00006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7" name="Picture 153" descr="clip_image507">
          <a:extLst>
            <a:ext uri="{FF2B5EF4-FFF2-40B4-BE49-F238E27FC236}">
              <a16:creationId xmlns:a16="http://schemas.microsoft.com/office/drawing/2014/main" id="{00000000-0008-0000-0500-00006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8" name="Picture 154" descr="clip_image507">
          <a:extLst>
            <a:ext uri="{FF2B5EF4-FFF2-40B4-BE49-F238E27FC236}">
              <a16:creationId xmlns:a16="http://schemas.microsoft.com/office/drawing/2014/main" id="{00000000-0008-0000-0500-00006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59" name="Picture 155" descr="clip_image507">
          <a:extLst>
            <a:ext uri="{FF2B5EF4-FFF2-40B4-BE49-F238E27FC236}">
              <a16:creationId xmlns:a16="http://schemas.microsoft.com/office/drawing/2014/main" id="{00000000-0008-0000-0500-00006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0" name="Picture 156" descr="clip_image507">
          <a:extLst>
            <a:ext uri="{FF2B5EF4-FFF2-40B4-BE49-F238E27FC236}">
              <a16:creationId xmlns:a16="http://schemas.microsoft.com/office/drawing/2014/main" id="{00000000-0008-0000-0500-00007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1" name="Picture 157" descr="clip_image507">
          <a:extLst>
            <a:ext uri="{FF2B5EF4-FFF2-40B4-BE49-F238E27FC236}">
              <a16:creationId xmlns:a16="http://schemas.microsoft.com/office/drawing/2014/main" id="{00000000-0008-0000-0500-00007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2" name="Picture 158" descr="clip_image507">
          <a:extLst>
            <a:ext uri="{FF2B5EF4-FFF2-40B4-BE49-F238E27FC236}">
              <a16:creationId xmlns:a16="http://schemas.microsoft.com/office/drawing/2014/main" id="{00000000-0008-0000-0500-00007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3" name="Picture 159" descr="clip_image507">
          <a:extLst>
            <a:ext uri="{FF2B5EF4-FFF2-40B4-BE49-F238E27FC236}">
              <a16:creationId xmlns:a16="http://schemas.microsoft.com/office/drawing/2014/main" id="{00000000-0008-0000-0500-00007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4" name="Picture 160" descr="clip_image507">
          <a:extLst>
            <a:ext uri="{FF2B5EF4-FFF2-40B4-BE49-F238E27FC236}">
              <a16:creationId xmlns:a16="http://schemas.microsoft.com/office/drawing/2014/main" id="{00000000-0008-0000-0500-00007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5" name="Picture 161" descr="clip_image507">
          <a:extLst>
            <a:ext uri="{FF2B5EF4-FFF2-40B4-BE49-F238E27FC236}">
              <a16:creationId xmlns:a16="http://schemas.microsoft.com/office/drawing/2014/main" id="{00000000-0008-0000-0500-00007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6" name="Picture 162" descr="clip_image507">
          <a:extLst>
            <a:ext uri="{FF2B5EF4-FFF2-40B4-BE49-F238E27FC236}">
              <a16:creationId xmlns:a16="http://schemas.microsoft.com/office/drawing/2014/main" id="{00000000-0008-0000-0500-00007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7" name="Picture 163" descr="clip_image507">
          <a:extLst>
            <a:ext uri="{FF2B5EF4-FFF2-40B4-BE49-F238E27FC236}">
              <a16:creationId xmlns:a16="http://schemas.microsoft.com/office/drawing/2014/main" id="{00000000-0008-0000-0500-00007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8" name="Picture 164" descr="clip_image507">
          <a:extLst>
            <a:ext uri="{FF2B5EF4-FFF2-40B4-BE49-F238E27FC236}">
              <a16:creationId xmlns:a16="http://schemas.microsoft.com/office/drawing/2014/main" id="{00000000-0008-0000-0500-00007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69" name="Picture 165" descr="clip_image507">
          <a:extLst>
            <a:ext uri="{FF2B5EF4-FFF2-40B4-BE49-F238E27FC236}">
              <a16:creationId xmlns:a16="http://schemas.microsoft.com/office/drawing/2014/main" id="{00000000-0008-0000-0500-00007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0" name="Picture 166" descr="clip_image507">
          <a:extLst>
            <a:ext uri="{FF2B5EF4-FFF2-40B4-BE49-F238E27FC236}">
              <a16:creationId xmlns:a16="http://schemas.microsoft.com/office/drawing/2014/main" id="{00000000-0008-0000-0500-00007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1" name="Picture 167" descr="clip_image507">
          <a:extLst>
            <a:ext uri="{FF2B5EF4-FFF2-40B4-BE49-F238E27FC236}">
              <a16:creationId xmlns:a16="http://schemas.microsoft.com/office/drawing/2014/main" id="{00000000-0008-0000-0500-00007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2" name="Picture 168" descr="clip_image507">
          <a:extLst>
            <a:ext uri="{FF2B5EF4-FFF2-40B4-BE49-F238E27FC236}">
              <a16:creationId xmlns:a16="http://schemas.microsoft.com/office/drawing/2014/main" id="{00000000-0008-0000-0500-00007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3" name="Picture 169" descr="clip_image507">
          <a:extLst>
            <a:ext uri="{FF2B5EF4-FFF2-40B4-BE49-F238E27FC236}">
              <a16:creationId xmlns:a16="http://schemas.microsoft.com/office/drawing/2014/main" id="{00000000-0008-0000-0500-00007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4" name="Picture 1485" descr="clip_image507">
          <a:extLst>
            <a:ext uri="{FF2B5EF4-FFF2-40B4-BE49-F238E27FC236}">
              <a16:creationId xmlns:a16="http://schemas.microsoft.com/office/drawing/2014/main" id="{00000000-0008-0000-0500-00007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5" name="Picture 1486" descr="clip_image507">
          <a:extLst>
            <a:ext uri="{FF2B5EF4-FFF2-40B4-BE49-F238E27FC236}">
              <a16:creationId xmlns:a16="http://schemas.microsoft.com/office/drawing/2014/main" id="{00000000-0008-0000-0500-00007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6" name="Picture 1487" descr="clip_image507">
          <a:extLst>
            <a:ext uri="{FF2B5EF4-FFF2-40B4-BE49-F238E27FC236}">
              <a16:creationId xmlns:a16="http://schemas.microsoft.com/office/drawing/2014/main" id="{00000000-0008-0000-0500-00008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7" name="Picture 1488" descr="clip_image507">
          <a:extLst>
            <a:ext uri="{FF2B5EF4-FFF2-40B4-BE49-F238E27FC236}">
              <a16:creationId xmlns:a16="http://schemas.microsoft.com/office/drawing/2014/main" id="{00000000-0008-0000-0500-00008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8" name="Picture 1489" descr="clip_image507">
          <a:extLst>
            <a:ext uri="{FF2B5EF4-FFF2-40B4-BE49-F238E27FC236}">
              <a16:creationId xmlns:a16="http://schemas.microsoft.com/office/drawing/2014/main" id="{00000000-0008-0000-0500-00008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79" name="Picture 1490" descr="clip_image507">
          <a:extLst>
            <a:ext uri="{FF2B5EF4-FFF2-40B4-BE49-F238E27FC236}">
              <a16:creationId xmlns:a16="http://schemas.microsoft.com/office/drawing/2014/main" id="{00000000-0008-0000-0500-00008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0" name="Picture 1491" descr="clip_image507">
          <a:extLst>
            <a:ext uri="{FF2B5EF4-FFF2-40B4-BE49-F238E27FC236}">
              <a16:creationId xmlns:a16="http://schemas.microsoft.com/office/drawing/2014/main" id="{00000000-0008-0000-0500-00008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1" name="Picture 1492" descr="clip_image507">
          <a:extLst>
            <a:ext uri="{FF2B5EF4-FFF2-40B4-BE49-F238E27FC236}">
              <a16:creationId xmlns:a16="http://schemas.microsoft.com/office/drawing/2014/main" id="{00000000-0008-0000-0500-00008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2" name="Picture 40" descr="clip_image507">
          <a:extLst>
            <a:ext uri="{FF2B5EF4-FFF2-40B4-BE49-F238E27FC236}">
              <a16:creationId xmlns:a16="http://schemas.microsoft.com/office/drawing/2014/main" id="{00000000-0008-0000-0500-00008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3" name="Picture 41" descr="clip_image507">
          <a:extLst>
            <a:ext uri="{FF2B5EF4-FFF2-40B4-BE49-F238E27FC236}">
              <a16:creationId xmlns:a16="http://schemas.microsoft.com/office/drawing/2014/main" id="{00000000-0008-0000-0500-00008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4" name="Picture 42" descr="clip_image507">
          <a:extLst>
            <a:ext uri="{FF2B5EF4-FFF2-40B4-BE49-F238E27FC236}">
              <a16:creationId xmlns:a16="http://schemas.microsoft.com/office/drawing/2014/main" id="{00000000-0008-0000-0500-00008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5" name="Picture 43" descr="clip_image507">
          <a:extLst>
            <a:ext uri="{FF2B5EF4-FFF2-40B4-BE49-F238E27FC236}">
              <a16:creationId xmlns:a16="http://schemas.microsoft.com/office/drawing/2014/main" id="{00000000-0008-0000-0500-00008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6" name="Picture 44" descr="clip_image507">
          <a:extLst>
            <a:ext uri="{FF2B5EF4-FFF2-40B4-BE49-F238E27FC236}">
              <a16:creationId xmlns:a16="http://schemas.microsoft.com/office/drawing/2014/main" id="{00000000-0008-0000-0500-00008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7" name="Picture 45" descr="clip_image507">
          <a:extLst>
            <a:ext uri="{FF2B5EF4-FFF2-40B4-BE49-F238E27FC236}">
              <a16:creationId xmlns:a16="http://schemas.microsoft.com/office/drawing/2014/main" id="{00000000-0008-0000-0500-00008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8" name="Picture 46" descr="clip_image507">
          <a:extLst>
            <a:ext uri="{FF2B5EF4-FFF2-40B4-BE49-F238E27FC236}">
              <a16:creationId xmlns:a16="http://schemas.microsoft.com/office/drawing/2014/main" id="{00000000-0008-0000-0500-00008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89" name="Picture 47" descr="clip_image507">
          <a:extLst>
            <a:ext uri="{FF2B5EF4-FFF2-40B4-BE49-F238E27FC236}">
              <a16:creationId xmlns:a16="http://schemas.microsoft.com/office/drawing/2014/main" id="{00000000-0008-0000-0500-00008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0" name="Picture 48" descr="clip_image507">
          <a:extLst>
            <a:ext uri="{FF2B5EF4-FFF2-40B4-BE49-F238E27FC236}">
              <a16:creationId xmlns:a16="http://schemas.microsoft.com/office/drawing/2014/main" id="{00000000-0008-0000-0500-00008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1" name="Picture 49" descr="clip_image507">
          <a:extLst>
            <a:ext uri="{FF2B5EF4-FFF2-40B4-BE49-F238E27FC236}">
              <a16:creationId xmlns:a16="http://schemas.microsoft.com/office/drawing/2014/main" id="{00000000-0008-0000-0500-00008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2" name="Picture 50" descr="clip_image507">
          <a:extLst>
            <a:ext uri="{FF2B5EF4-FFF2-40B4-BE49-F238E27FC236}">
              <a16:creationId xmlns:a16="http://schemas.microsoft.com/office/drawing/2014/main" id="{00000000-0008-0000-0500-00009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3" name="Picture 51" descr="clip_image507">
          <a:extLst>
            <a:ext uri="{FF2B5EF4-FFF2-40B4-BE49-F238E27FC236}">
              <a16:creationId xmlns:a16="http://schemas.microsoft.com/office/drawing/2014/main" id="{00000000-0008-0000-0500-00009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4" name="Picture 52" descr="clip_image507">
          <a:extLst>
            <a:ext uri="{FF2B5EF4-FFF2-40B4-BE49-F238E27FC236}">
              <a16:creationId xmlns:a16="http://schemas.microsoft.com/office/drawing/2014/main" id="{00000000-0008-0000-0500-00009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5" name="Picture 53" descr="clip_image507">
          <a:extLst>
            <a:ext uri="{FF2B5EF4-FFF2-40B4-BE49-F238E27FC236}">
              <a16:creationId xmlns:a16="http://schemas.microsoft.com/office/drawing/2014/main" id="{00000000-0008-0000-0500-00009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6" name="Picture 54" descr="clip_image507">
          <a:extLst>
            <a:ext uri="{FF2B5EF4-FFF2-40B4-BE49-F238E27FC236}">
              <a16:creationId xmlns:a16="http://schemas.microsoft.com/office/drawing/2014/main" id="{00000000-0008-0000-0500-00009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7" name="Picture 55" descr="clip_image507">
          <a:extLst>
            <a:ext uri="{FF2B5EF4-FFF2-40B4-BE49-F238E27FC236}">
              <a16:creationId xmlns:a16="http://schemas.microsoft.com/office/drawing/2014/main" id="{00000000-0008-0000-0500-00009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8" name="Picture 56" descr="clip_image507">
          <a:extLst>
            <a:ext uri="{FF2B5EF4-FFF2-40B4-BE49-F238E27FC236}">
              <a16:creationId xmlns:a16="http://schemas.microsoft.com/office/drawing/2014/main" id="{00000000-0008-0000-0500-00009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599" name="Picture 57" descr="clip_image507">
          <a:extLst>
            <a:ext uri="{FF2B5EF4-FFF2-40B4-BE49-F238E27FC236}">
              <a16:creationId xmlns:a16="http://schemas.microsoft.com/office/drawing/2014/main" id="{00000000-0008-0000-0500-00009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0" name="Picture 58" descr="clip_image507">
          <a:extLst>
            <a:ext uri="{FF2B5EF4-FFF2-40B4-BE49-F238E27FC236}">
              <a16:creationId xmlns:a16="http://schemas.microsoft.com/office/drawing/2014/main" id="{00000000-0008-0000-0500-00009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1" name="Picture 59" descr="clip_image507">
          <a:extLst>
            <a:ext uri="{FF2B5EF4-FFF2-40B4-BE49-F238E27FC236}">
              <a16:creationId xmlns:a16="http://schemas.microsoft.com/office/drawing/2014/main" id="{00000000-0008-0000-0500-00009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2" name="Picture 60" descr="clip_image507">
          <a:extLst>
            <a:ext uri="{FF2B5EF4-FFF2-40B4-BE49-F238E27FC236}">
              <a16:creationId xmlns:a16="http://schemas.microsoft.com/office/drawing/2014/main" id="{00000000-0008-0000-0500-00009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3" name="Picture 61" descr="clip_image507">
          <a:extLst>
            <a:ext uri="{FF2B5EF4-FFF2-40B4-BE49-F238E27FC236}">
              <a16:creationId xmlns:a16="http://schemas.microsoft.com/office/drawing/2014/main" id="{00000000-0008-0000-0500-00009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4" name="Picture 62" descr="clip_image507">
          <a:extLst>
            <a:ext uri="{FF2B5EF4-FFF2-40B4-BE49-F238E27FC236}">
              <a16:creationId xmlns:a16="http://schemas.microsoft.com/office/drawing/2014/main" id="{00000000-0008-0000-0500-00009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5" name="Picture 63" descr="clip_image507">
          <a:extLst>
            <a:ext uri="{FF2B5EF4-FFF2-40B4-BE49-F238E27FC236}">
              <a16:creationId xmlns:a16="http://schemas.microsoft.com/office/drawing/2014/main" id="{00000000-0008-0000-0500-00009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6" name="Picture 64" descr="clip_image507">
          <a:extLst>
            <a:ext uri="{FF2B5EF4-FFF2-40B4-BE49-F238E27FC236}">
              <a16:creationId xmlns:a16="http://schemas.microsoft.com/office/drawing/2014/main" id="{00000000-0008-0000-0500-00009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7" name="Picture 65" descr="clip_image507">
          <a:extLst>
            <a:ext uri="{FF2B5EF4-FFF2-40B4-BE49-F238E27FC236}">
              <a16:creationId xmlns:a16="http://schemas.microsoft.com/office/drawing/2014/main" id="{00000000-0008-0000-0500-00009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8" name="Picture 66" descr="clip_image507">
          <a:extLst>
            <a:ext uri="{FF2B5EF4-FFF2-40B4-BE49-F238E27FC236}">
              <a16:creationId xmlns:a16="http://schemas.microsoft.com/office/drawing/2014/main" id="{00000000-0008-0000-0500-0000A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09" name="Picture 67" descr="clip_image507">
          <a:extLst>
            <a:ext uri="{FF2B5EF4-FFF2-40B4-BE49-F238E27FC236}">
              <a16:creationId xmlns:a16="http://schemas.microsoft.com/office/drawing/2014/main" id="{00000000-0008-0000-0500-0000A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0" name="Picture 68" descr="clip_image507">
          <a:extLst>
            <a:ext uri="{FF2B5EF4-FFF2-40B4-BE49-F238E27FC236}">
              <a16:creationId xmlns:a16="http://schemas.microsoft.com/office/drawing/2014/main" id="{00000000-0008-0000-0500-0000A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1" name="Picture 69" descr="clip_image507">
          <a:extLst>
            <a:ext uri="{FF2B5EF4-FFF2-40B4-BE49-F238E27FC236}">
              <a16:creationId xmlns:a16="http://schemas.microsoft.com/office/drawing/2014/main" id="{00000000-0008-0000-0500-0000A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2" name="Picture 70" descr="clip_image507">
          <a:extLst>
            <a:ext uri="{FF2B5EF4-FFF2-40B4-BE49-F238E27FC236}">
              <a16:creationId xmlns:a16="http://schemas.microsoft.com/office/drawing/2014/main" id="{00000000-0008-0000-0500-0000A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3" name="Picture 71" descr="clip_image507">
          <a:extLst>
            <a:ext uri="{FF2B5EF4-FFF2-40B4-BE49-F238E27FC236}">
              <a16:creationId xmlns:a16="http://schemas.microsoft.com/office/drawing/2014/main" id="{00000000-0008-0000-0500-0000A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4" name="Picture 72" descr="clip_image507">
          <a:extLst>
            <a:ext uri="{FF2B5EF4-FFF2-40B4-BE49-F238E27FC236}">
              <a16:creationId xmlns:a16="http://schemas.microsoft.com/office/drawing/2014/main" id="{00000000-0008-0000-0500-0000A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5" name="Picture 73" descr="clip_image507">
          <a:extLst>
            <a:ext uri="{FF2B5EF4-FFF2-40B4-BE49-F238E27FC236}">
              <a16:creationId xmlns:a16="http://schemas.microsoft.com/office/drawing/2014/main" id="{00000000-0008-0000-0500-0000A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6" name="Picture 74" descr="clip_image507">
          <a:extLst>
            <a:ext uri="{FF2B5EF4-FFF2-40B4-BE49-F238E27FC236}">
              <a16:creationId xmlns:a16="http://schemas.microsoft.com/office/drawing/2014/main" id="{00000000-0008-0000-0500-0000A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7" name="Picture 75" descr="clip_image507">
          <a:extLst>
            <a:ext uri="{FF2B5EF4-FFF2-40B4-BE49-F238E27FC236}">
              <a16:creationId xmlns:a16="http://schemas.microsoft.com/office/drawing/2014/main" id="{00000000-0008-0000-0500-0000A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8" name="Picture 76" descr="clip_image507">
          <a:extLst>
            <a:ext uri="{FF2B5EF4-FFF2-40B4-BE49-F238E27FC236}">
              <a16:creationId xmlns:a16="http://schemas.microsoft.com/office/drawing/2014/main" id="{00000000-0008-0000-0500-0000A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19" name="Picture 77" descr="clip_image507">
          <a:extLst>
            <a:ext uri="{FF2B5EF4-FFF2-40B4-BE49-F238E27FC236}">
              <a16:creationId xmlns:a16="http://schemas.microsoft.com/office/drawing/2014/main" id="{00000000-0008-0000-0500-0000A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0" name="Picture 78" descr="clip_image507">
          <a:extLst>
            <a:ext uri="{FF2B5EF4-FFF2-40B4-BE49-F238E27FC236}">
              <a16:creationId xmlns:a16="http://schemas.microsoft.com/office/drawing/2014/main" id="{00000000-0008-0000-0500-0000A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1" name="Picture 79" descr="clip_image507">
          <a:extLst>
            <a:ext uri="{FF2B5EF4-FFF2-40B4-BE49-F238E27FC236}">
              <a16:creationId xmlns:a16="http://schemas.microsoft.com/office/drawing/2014/main" id="{00000000-0008-0000-0500-0000A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2" name="Picture 80" descr="clip_image507">
          <a:extLst>
            <a:ext uri="{FF2B5EF4-FFF2-40B4-BE49-F238E27FC236}">
              <a16:creationId xmlns:a16="http://schemas.microsoft.com/office/drawing/2014/main" id="{00000000-0008-0000-0500-0000A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3" name="Picture 81" descr="clip_image507">
          <a:extLst>
            <a:ext uri="{FF2B5EF4-FFF2-40B4-BE49-F238E27FC236}">
              <a16:creationId xmlns:a16="http://schemas.microsoft.com/office/drawing/2014/main" id="{00000000-0008-0000-0500-0000A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4" name="Picture 82" descr="clip_image507">
          <a:extLst>
            <a:ext uri="{FF2B5EF4-FFF2-40B4-BE49-F238E27FC236}">
              <a16:creationId xmlns:a16="http://schemas.microsoft.com/office/drawing/2014/main" id="{00000000-0008-0000-0500-0000B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5" name="Picture 83" descr="clip_image507">
          <a:extLst>
            <a:ext uri="{FF2B5EF4-FFF2-40B4-BE49-F238E27FC236}">
              <a16:creationId xmlns:a16="http://schemas.microsoft.com/office/drawing/2014/main" id="{00000000-0008-0000-0500-0000B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6" name="Picture 84" descr="clip_image507">
          <a:extLst>
            <a:ext uri="{FF2B5EF4-FFF2-40B4-BE49-F238E27FC236}">
              <a16:creationId xmlns:a16="http://schemas.microsoft.com/office/drawing/2014/main" id="{00000000-0008-0000-0500-0000B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7" name="Picture 85" descr="clip_image507">
          <a:extLst>
            <a:ext uri="{FF2B5EF4-FFF2-40B4-BE49-F238E27FC236}">
              <a16:creationId xmlns:a16="http://schemas.microsoft.com/office/drawing/2014/main" id="{00000000-0008-0000-0500-0000B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8" name="Picture 86" descr="clip_image507">
          <a:extLst>
            <a:ext uri="{FF2B5EF4-FFF2-40B4-BE49-F238E27FC236}">
              <a16:creationId xmlns:a16="http://schemas.microsoft.com/office/drawing/2014/main" id="{00000000-0008-0000-0500-0000B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29" name="Picture 87" descr="clip_image507">
          <a:extLst>
            <a:ext uri="{FF2B5EF4-FFF2-40B4-BE49-F238E27FC236}">
              <a16:creationId xmlns:a16="http://schemas.microsoft.com/office/drawing/2014/main" id="{00000000-0008-0000-0500-0000B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0" name="Picture 88" descr="clip_image507">
          <a:extLst>
            <a:ext uri="{FF2B5EF4-FFF2-40B4-BE49-F238E27FC236}">
              <a16:creationId xmlns:a16="http://schemas.microsoft.com/office/drawing/2014/main" id="{00000000-0008-0000-0500-0000B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1" name="Picture 89" descr="clip_image507">
          <a:extLst>
            <a:ext uri="{FF2B5EF4-FFF2-40B4-BE49-F238E27FC236}">
              <a16:creationId xmlns:a16="http://schemas.microsoft.com/office/drawing/2014/main" id="{00000000-0008-0000-0500-0000B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2" name="Picture 90" descr="clip_image507">
          <a:extLst>
            <a:ext uri="{FF2B5EF4-FFF2-40B4-BE49-F238E27FC236}">
              <a16:creationId xmlns:a16="http://schemas.microsoft.com/office/drawing/2014/main" id="{00000000-0008-0000-0500-0000B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3" name="Picture 91" descr="clip_image507">
          <a:extLst>
            <a:ext uri="{FF2B5EF4-FFF2-40B4-BE49-F238E27FC236}">
              <a16:creationId xmlns:a16="http://schemas.microsoft.com/office/drawing/2014/main" id="{00000000-0008-0000-0500-0000B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4" name="Picture 92" descr="clip_image507">
          <a:extLst>
            <a:ext uri="{FF2B5EF4-FFF2-40B4-BE49-F238E27FC236}">
              <a16:creationId xmlns:a16="http://schemas.microsoft.com/office/drawing/2014/main" id="{00000000-0008-0000-05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5" name="Picture 93" descr="clip_image507">
          <a:extLst>
            <a:ext uri="{FF2B5EF4-FFF2-40B4-BE49-F238E27FC236}">
              <a16:creationId xmlns:a16="http://schemas.microsoft.com/office/drawing/2014/main" id="{00000000-0008-0000-0500-0000B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6" name="Picture 94" descr="clip_image507">
          <a:extLst>
            <a:ext uri="{FF2B5EF4-FFF2-40B4-BE49-F238E27FC236}">
              <a16:creationId xmlns:a16="http://schemas.microsoft.com/office/drawing/2014/main" id="{00000000-0008-0000-0500-0000B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7" name="Picture 95" descr="clip_image507">
          <a:extLst>
            <a:ext uri="{FF2B5EF4-FFF2-40B4-BE49-F238E27FC236}">
              <a16:creationId xmlns:a16="http://schemas.microsoft.com/office/drawing/2014/main" id="{00000000-0008-0000-0500-0000B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8" name="Picture 116" descr="clip_image507">
          <a:extLst>
            <a:ext uri="{FF2B5EF4-FFF2-40B4-BE49-F238E27FC236}">
              <a16:creationId xmlns:a16="http://schemas.microsoft.com/office/drawing/2014/main" id="{00000000-0008-0000-0500-0000B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39" name="Picture 117" descr="clip_image507">
          <a:extLst>
            <a:ext uri="{FF2B5EF4-FFF2-40B4-BE49-F238E27FC236}">
              <a16:creationId xmlns:a16="http://schemas.microsoft.com/office/drawing/2014/main" id="{00000000-0008-0000-0500-0000B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0" name="Picture 118" descr="clip_image507">
          <a:extLst>
            <a:ext uri="{FF2B5EF4-FFF2-40B4-BE49-F238E27FC236}">
              <a16:creationId xmlns:a16="http://schemas.microsoft.com/office/drawing/2014/main" id="{00000000-0008-0000-0500-0000C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1" name="Picture 119" descr="clip_image507">
          <a:extLst>
            <a:ext uri="{FF2B5EF4-FFF2-40B4-BE49-F238E27FC236}">
              <a16:creationId xmlns:a16="http://schemas.microsoft.com/office/drawing/2014/main" id="{00000000-0008-0000-0500-0000C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2" name="Picture 120" descr="clip_image507">
          <a:extLst>
            <a:ext uri="{FF2B5EF4-FFF2-40B4-BE49-F238E27FC236}">
              <a16:creationId xmlns:a16="http://schemas.microsoft.com/office/drawing/2014/main" id="{00000000-0008-0000-0500-0000C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3" name="Picture 121" descr="clip_image507">
          <a:extLst>
            <a:ext uri="{FF2B5EF4-FFF2-40B4-BE49-F238E27FC236}">
              <a16:creationId xmlns:a16="http://schemas.microsoft.com/office/drawing/2014/main" id="{00000000-0008-0000-0500-0000C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4" name="Picture 122" descr="clip_image507">
          <a:extLst>
            <a:ext uri="{FF2B5EF4-FFF2-40B4-BE49-F238E27FC236}">
              <a16:creationId xmlns:a16="http://schemas.microsoft.com/office/drawing/2014/main" id="{00000000-0008-0000-0500-0000C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5" name="Picture 123" descr="clip_image507">
          <a:extLst>
            <a:ext uri="{FF2B5EF4-FFF2-40B4-BE49-F238E27FC236}">
              <a16:creationId xmlns:a16="http://schemas.microsoft.com/office/drawing/2014/main" id="{00000000-0008-0000-0500-0000C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6" name="Picture 130" descr="clip_image507">
          <a:extLst>
            <a:ext uri="{FF2B5EF4-FFF2-40B4-BE49-F238E27FC236}">
              <a16:creationId xmlns:a16="http://schemas.microsoft.com/office/drawing/2014/main" id="{00000000-0008-0000-0500-0000C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7" name="Picture 131" descr="clip_image507">
          <a:extLst>
            <a:ext uri="{FF2B5EF4-FFF2-40B4-BE49-F238E27FC236}">
              <a16:creationId xmlns:a16="http://schemas.microsoft.com/office/drawing/2014/main" id="{00000000-0008-0000-0500-0000C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8" name="Picture 132" descr="clip_image507">
          <a:extLst>
            <a:ext uri="{FF2B5EF4-FFF2-40B4-BE49-F238E27FC236}">
              <a16:creationId xmlns:a16="http://schemas.microsoft.com/office/drawing/2014/main" id="{00000000-0008-0000-0500-0000C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49" name="Picture 133" descr="clip_image507">
          <a:extLst>
            <a:ext uri="{FF2B5EF4-FFF2-40B4-BE49-F238E27FC236}">
              <a16:creationId xmlns:a16="http://schemas.microsoft.com/office/drawing/2014/main" id="{00000000-0008-0000-0500-0000C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0" name="Picture 134" descr="clip_image507">
          <a:extLst>
            <a:ext uri="{FF2B5EF4-FFF2-40B4-BE49-F238E27FC236}">
              <a16:creationId xmlns:a16="http://schemas.microsoft.com/office/drawing/2014/main" id="{00000000-0008-0000-0500-0000C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1" name="Picture 135" descr="clip_image507">
          <a:extLst>
            <a:ext uri="{FF2B5EF4-FFF2-40B4-BE49-F238E27FC236}">
              <a16:creationId xmlns:a16="http://schemas.microsoft.com/office/drawing/2014/main" id="{00000000-0008-0000-0500-0000C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2" name="Picture 136" descr="clip_image507">
          <a:extLst>
            <a:ext uri="{FF2B5EF4-FFF2-40B4-BE49-F238E27FC236}">
              <a16:creationId xmlns:a16="http://schemas.microsoft.com/office/drawing/2014/main" id="{00000000-0008-0000-0500-0000C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3" name="Picture 137" descr="clip_image507">
          <a:extLst>
            <a:ext uri="{FF2B5EF4-FFF2-40B4-BE49-F238E27FC236}">
              <a16:creationId xmlns:a16="http://schemas.microsoft.com/office/drawing/2014/main" id="{00000000-0008-0000-0500-0000C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4" name="Picture 138" descr="clip_image507">
          <a:extLst>
            <a:ext uri="{FF2B5EF4-FFF2-40B4-BE49-F238E27FC236}">
              <a16:creationId xmlns:a16="http://schemas.microsoft.com/office/drawing/2014/main" id="{00000000-0008-0000-0500-0000C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5" name="Picture 139" descr="clip_image507">
          <a:extLst>
            <a:ext uri="{FF2B5EF4-FFF2-40B4-BE49-F238E27FC236}">
              <a16:creationId xmlns:a16="http://schemas.microsoft.com/office/drawing/2014/main" id="{00000000-0008-0000-0500-0000C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6" name="Picture 140" descr="clip_image507">
          <a:extLst>
            <a:ext uri="{FF2B5EF4-FFF2-40B4-BE49-F238E27FC236}">
              <a16:creationId xmlns:a16="http://schemas.microsoft.com/office/drawing/2014/main" id="{00000000-0008-0000-0500-0000D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7" name="Picture 141" descr="clip_image507">
          <a:extLst>
            <a:ext uri="{FF2B5EF4-FFF2-40B4-BE49-F238E27FC236}">
              <a16:creationId xmlns:a16="http://schemas.microsoft.com/office/drawing/2014/main" id="{00000000-0008-0000-0500-0000D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8" name="Picture 142" descr="clip_image507">
          <a:extLst>
            <a:ext uri="{FF2B5EF4-FFF2-40B4-BE49-F238E27FC236}">
              <a16:creationId xmlns:a16="http://schemas.microsoft.com/office/drawing/2014/main" id="{00000000-0008-0000-05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59" name="Picture 143" descr="clip_image507">
          <a:extLst>
            <a:ext uri="{FF2B5EF4-FFF2-40B4-BE49-F238E27FC236}">
              <a16:creationId xmlns:a16="http://schemas.microsoft.com/office/drawing/2014/main" id="{00000000-0008-0000-0500-0000D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0" name="Picture 144" descr="clip_image507">
          <a:extLst>
            <a:ext uri="{FF2B5EF4-FFF2-40B4-BE49-F238E27FC236}">
              <a16:creationId xmlns:a16="http://schemas.microsoft.com/office/drawing/2014/main" id="{00000000-0008-0000-0500-0000D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1" name="Picture 145" descr="clip_image507">
          <a:extLst>
            <a:ext uri="{FF2B5EF4-FFF2-40B4-BE49-F238E27FC236}">
              <a16:creationId xmlns:a16="http://schemas.microsoft.com/office/drawing/2014/main" id="{00000000-0008-0000-0500-0000D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2" name="Picture 146" descr="clip_image507">
          <a:extLst>
            <a:ext uri="{FF2B5EF4-FFF2-40B4-BE49-F238E27FC236}">
              <a16:creationId xmlns:a16="http://schemas.microsoft.com/office/drawing/2014/main" id="{00000000-0008-0000-0500-0000D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3" name="Picture 147" descr="clip_image507">
          <a:extLst>
            <a:ext uri="{FF2B5EF4-FFF2-40B4-BE49-F238E27FC236}">
              <a16:creationId xmlns:a16="http://schemas.microsoft.com/office/drawing/2014/main" id="{00000000-0008-0000-0500-0000D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4" name="Picture 148" descr="clip_image507">
          <a:extLst>
            <a:ext uri="{FF2B5EF4-FFF2-40B4-BE49-F238E27FC236}">
              <a16:creationId xmlns:a16="http://schemas.microsoft.com/office/drawing/2014/main" id="{00000000-0008-0000-0500-0000D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5" name="Picture 149" descr="clip_image507">
          <a:extLst>
            <a:ext uri="{FF2B5EF4-FFF2-40B4-BE49-F238E27FC236}">
              <a16:creationId xmlns:a16="http://schemas.microsoft.com/office/drawing/2014/main" id="{00000000-0008-0000-0500-0000D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6" name="Picture 150" descr="clip_image507">
          <a:extLst>
            <a:ext uri="{FF2B5EF4-FFF2-40B4-BE49-F238E27FC236}">
              <a16:creationId xmlns:a16="http://schemas.microsoft.com/office/drawing/2014/main" id="{00000000-0008-0000-0500-0000D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7" name="Picture 151" descr="clip_image507">
          <a:extLst>
            <a:ext uri="{FF2B5EF4-FFF2-40B4-BE49-F238E27FC236}">
              <a16:creationId xmlns:a16="http://schemas.microsoft.com/office/drawing/2014/main" id="{00000000-0008-0000-0500-0000D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8" name="Picture 152" descr="clip_image507">
          <a:extLst>
            <a:ext uri="{FF2B5EF4-FFF2-40B4-BE49-F238E27FC236}">
              <a16:creationId xmlns:a16="http://schemas.microsoft.com/office/drawing/2014/main" id="{00000000-0008-0000-0500-0000D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69" name="Picture 153" descr="clip_image507">
          <a:extLst>
            <a:ext uri="{FF2B5EF4-FFF2-40B4-BE49-F238E27FC236}">
              <a16:creationId xmlns:a16="http://schemas.microsoft.com/office/drawing/2014/main" id="{00000000-0008-0000-0500-0000D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0" name="Picture 154" descr="clip_image507">
          <a:extLst>
            <a:ext uri="{FF2B5EF4-FFF2-40B4-BE49-F238E27FC236}">
              <a16:creationId xmlns:a16="http://schemas.microsoft.com/office/drawing/2014/main" id="{00000000-0008-0000-0500-0000D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1" name="Picture 155" descr="clip_image507">
          <a:extLst>
            <a:ext uri="{FF2B5EF4-FFF2-40B4-BE49-F238E27FC236}">
              <a16:creationId xmlns:a16="http://schemas.microsoft.com/office/drawing/2014/main" id="{00000000-0008-0000-0500-0000D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2" name="Picture 156" descr="clip_image507">
          <a:extLst>
            <a:ext uri="{FF2B5EF4-FFF2-40B4-BE49-F238E27FC236}">
              <a16:creationId xmlns:a16="http://schemas.microsoft.com/office/drawing/2014/main" id="{00000000-0008-0000-0500-0000E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3" name="Picture 157" descr="clip_image507">
          <a:extLst>
            <a:ext uri="{FF2B5EF4-FFF2-40B4-BE49-F238E27FC236}">
              <a16:creationId xmlns:a16="http://schemas.microsoft.com/office/drawing/2014/main" id="{00000000-0008-0000-0500-0000E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4" name="Picture 158" descr="clip_image507">
          <a:extLst>
            <a:ext uri="{FF2B5EF4-FFF2-40B4-BE49-F238E27FC236}">
              <a16:creationId xmlns:a16="http://schemas.microsoft.com/office/drawing/2014/main" id="{00000000-0008-0000-0500-0000E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5" name="Picture 159" descr="clip_image507">
          <a:extLst>
            <a:ext uri="{FF2B5EF4-FFF2-40B4-BE49-F238E27FC236}">
              <a16:creationId xmlns:a16="http://schemas.microsoft.com/office/drawing/2014/main" id="{00000000-0008-0000-0500-0000E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6" name="Picture 160" descr="clip_image507">
          <a:extLst>
            <a:ext uri="{FF2B5EF4-FFF2-40B4-BE49-F238E27FC236}">
              <a16:creationId xmlns:a16="http://schemas.microsoft.com/office/drawing/2014/main" id="{00000000-0008-0000-0500-0000E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7" name="Picture 161" descr="clip_image507">
          <a:extLst>
            <a:ext uri="{FF2B5EF4-FFF2-40B4-BE49-F238E27FC236}">
              <a16:creationId xmlns:a16="http://schemas.microsoft.com/office/drawing/2014/main" id="{00000000-0008-0000-0500-0000E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8" name="Picture 162" descr="clip_image507">
          <a:extLst>
            <a:ext uri="{FF2B5EF4-FFF2-40B4-BE49-F238E27FC236}">
              <a16:creationId xmlns:a16="http://schemas.microsoft.com/office/drawing/2014/main" id="{00000000-0008-0000-0500-0000E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79" name="Picture 163" descr="clip_image507">
          <a:extLst>
            <a:ext uri="{FF2B5EF4-FFF2-40B4-BE49-F238E27FC236}">
              <a16:creationId xmlns:a16="http://schemas.microsoft.com/office/drawing/2014/main" id="{00000000-0008-0000-0500-0000E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80" name="Picture 164" descr="clip_image507">
          <a:extLst>
            <a:ext uri="{FF2B5EF4-FFF2-40B4-BE49-F238E27FC236}">
              <a16:creationId xmlns:a16="http://schemas.microsoft.com/office/drawing/2014/main" id="{00000000-0008-0000-0500-0000E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81" name="Picture 165" descr="clip_image507">
          <a:extLst>
            <a:ext uri="{FF2B5EF4-FFF2-40B4-BE49-F238E27FC236}">
              <a16:creationId xmlns:a16="http://schemas.microsoft.com/office/drawing/2014/main" id="{00000000-0008-0000-0500-0000E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82" name="Picture 166" descr="clip_image507">
          <a:extLst>
            <a:ext uri="{FF2B5EF4-FFF2-40B4-BE49-F238E27FC236}">
              <a16:creationId xmlns:a16="http://schemas.microsoft.com/office/drawing/2014/main" id="{00000000-0008-0000-0500-0000E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83" name="Picture 167" descr="clip_image507">
          <a:extLst>
            <a:ext uri="{FF2B5EF4-FFF2-40B4-BE49-F238E27FC236}">
              <a16:creationId xmlns:a16="http://schemas.microsoft.com/office/drawing/2014/main" id="{00000000-0008-0000-0500-0000E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84" name="Picture 168" descr="clip_image507">
          <a:extLst>
            <a:ext uri="{FF2B5EF4-FFF2-40B4-BE49-F238E27FC236}">
              <a16:creationId xmlns:a16="http://schemas.microsoft.com/office/drawing/2014/main" id="{00000000-0008-0000-0500-0000E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8685" name="Picture 169" descr="clip_image507">
          <a:extLst>
            <a:ext uri="{FF2B5EF4-FFF2-40B4-BE49-F238E27FC236}">
              <a16:creationId xmlns:a16="http://schemas.microsoft.com/office/drawing/2014/main" id="{00000000-0008-0000-0500-0000E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86" name="Picture 1485" descr="clip_image507">
          <a:extLst>
            <a:ext uri="{FF2B5EF4-FFF2-40B4-BE49-F238E27FC236}">
              <a16:creationId xmlns:a16="http://schemas.microsoft.com/office/drawing/2014/main" id="{00000000-0008-0000-0500-0000E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87" name="Picture 1486" descr="clip_image507">
          <a:extLst>
            <a:ext uri="{FF2B5EF4-FFF2-40B4-BE49-F238E27FC236}">
              <a16:creationId xmlns:a16="http://schemas.microsoft.com/office/drawing/2014/main" id="{00000000-0008-0000-0500-0000E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88" name="Picture 1487" descr="clip_image507">
          <a:extLst>
            <a:ext uri="{FF2B5EF4-FFF2-40B4-BE49-F238E27FC236}">
              <a16:creationId xmlns:a16="http://schemas.microsoft.com/office/drawing/2014/main" id="{00000000-0008-0000-0500-0000F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89" name="Picture 1488" descr="clip_image507">
          <a:extLst>
            <a:ext uri="{FF2B5EF4-FFF2-40B4-BE49-F238E27FC236}">
              <a16:creationId xmlns:a16="http://schemas.microsoft.com/office/drawing/2014/main" id="{00000000-0008-0000-0500-0000F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0" name="Picture 1489" descr="clip_image507">
          <a:extLst>
            <a:ext uri="{FF2B5EF4-FFF2-40B4-BE49-F238E27FC236}">
              <a16:creationId xmlns:a16="http://schemas.microsoft.com/office/drawing/2014/main" id="{00000000-0008-0000-0500-0000F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1" name="Picture 1490" descr="clip_image507">
          <a:extLst>
            <a:ext uri="{FF2B5EF4-FFF2-40B4-BE49-F238E27FC236}">
              <a16:creationId xmlns:a16="http://schemas.microsoft.com/office/drawing/2014/main" id="{00000000-0008-0000-0500-0000F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2" name="Picture 1491" descr="clip_image507">
          <a:extLst>
            <a:ext uri="{FF2B5EF4-FFF2-40B4-BE49-F238E27FC236}">
              <a16:creationId xmlns:a16="http://schemas.microsoft.com/office/drawing/2014/main" id="{00000000-0008-0000-0500-0000F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3" name="Picture 1492" descr="clip_image507">
          <a:extLst>
            <a:ext uri="{FF2B5EF4-FFF2-40B4-BE49-F238E27FC236}">
              <a16:creationId xmlns:a16="http://schemas.microsoft.com/office/drawing/2014/main" id="{00000000-0008-0000-0500-0000F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4" name="Picture 40" descr="clip_image507">
          <a:extLst>
            <a:ext uri="{FF2B5EF4-FFF2-40B4-BE49-F238E27FC236}">
              <a16:creationId xmlns:a16="http://schemas.microsoft.com/office/drawing/2014/main" id="{00000000-0008-0000-0500-0000F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5" name="Picture 41" descr="clip_image507">
          <a:extLst>
            <a:ext uri="{FF2B5EF4-FFF2-40B4-BE49-F238E27FC236}">
              <a16:creationId xmlns:a16="http://schemas.microsoft.com/office/drawing/2014/main" id="{00000000-0008-0000-0500-0000F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6" name="Picture 42" descr="clip_image507">
          <a:extLst>
            <a:ext uri="{FF2B5EF4-FFF2-40B4-BE49-F238E27FC236}">
              <a16:creationId xmlns:a16="http://schemas.microsoft.com/office/drawing/2014/main" id="{00000000-0008-0000-0500-0000F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7" name="Picture 43" descr="clip_image507">
          <a:extLst>
            <a:ext uri="{FF2B5EF4-FFF2-40B4-BE49-F238E27FC236}">
              <a16:creationId xmlns:a16="http://schemas.microsoft.com/office/drawing/2014/main" id="{00000000-0008-0000-0500-0000F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8" name="Picture 44" descr="clip_image507">
          <a:extLst>
            <a:ext uri="{FF2B5EF4-FFF2-40B4-BE49-F238E27FC236}">
              <a16:creationId xmlns:a16="http://schemas.microsoft.com/office/drawing/2014/main" id="{00000000-0008-0000-05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699" name="Picture 45" descr="clip_image507">
          <a:extLst>
            <a:ext uri="{FF2B5EF4-FFF2-40B4-BE49-F238E27FC236}">
              <a16:creationId xmlns:a16="http://schemas.microsoft.com/office/drawing/2014/main" id="{00000000-0008-0000-05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0" name="Picture 46" descr="clip_image507">
          <a:extLst>
            <a:ext uri="{FF2B5EF4-FFF2-40B4-BE49-F238E27FC236}">
              <a16:creationId xmlns:a16="http://schemas.microsoft.com/office/drawing/2014/main" id="{00000000-0008-0000-0500-0000F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1" name="Picture 47" descr="clip_image507">
          <a:extLst>
            <a:ext uri="{FF2B5EF4-FFF2-40B4-BE49-F238E27FC236}">
              <a16:creationId xmlns:a16="http://schemas.microsoft.com/office/drawing/2014/main" id="{00000000-0008-0000-0500-0000F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2" name="Picture 48" descr="clip_image507">
          <a:extLst>
            <a:ext uri="{FF2B5EF4-FFF2-40B4-BE49-F238E27FC236}">
              <a16:creationId xmlns:a16="http://schemas.microsoft.com/office/drawing/2014/main" id="{00000000-0008-0000-0500-0000F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3" name="Picture 49" descr="clip_image507">
          <a:extLst>
            <a:ext uri="{FF2B5EF4-FFF2-40B4-BE49-F238E27FC236}">
              <a16:creationId xmlns:a16="http://schemas.microsoft.com/office/drawing/2014/main" id="{00000000-0008-0000-0500-0000F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4" name="Picture 50" descr="clip_image507">
          <a:extLst>
            <a:ext uri="{FF2B5EF4-FFF2-40B4-BE49-F238E27FC236}">
              <a16:creationId xmlns:a16="http://schemas.microsoft.com/office/drawing/2014/main" id="{00000000-0008-0000-0500-00000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5" name="Picture 51" descr="clip_image507">
          <a:extLst>
            <a:ext uri="{FF2B5EF4-FFF2-40B4-BE49-F238E27FC236}">
              <a16:creationId xmlns:a16="http://schemas.microsoft.com/office/drawing/2014/main" id="{00000000-0008-0000-0500-00000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6" name="Picture 52" descr="clip_image507">
          <a:extLst>
            <a:ext uri="{FF2B5EF4-FFF2-40B4-BE49-F238E27FC236}">
              <a16:creationId xmlns:a16="http://schemas.microsoft.com/office/drawing/2014/main" id="{00000000-0008-0000-0500-00000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7" name="Picture 53" descr="clip_image507">
          <a:extLst>
            <a:ext uri="{FF2B5EF4-FFF2-40B4-BE49-F238E27FC236}">
              <a16:creationId xmlns:a16="http://schemas.microsoft.com/office/drawing/2014/main" id="{00000000-0008-0000-0500-00000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8" name="Picture 54" descr="clip_image507">
          <a:extLst>
            <a:ext uri="{FF2B5EF4-FFF2-40B4-BE49-F238E27FC236}">
              <a16:creationId xmlns:a16="http://schemas.microsoft.com/office/drawing/2014/main" id="{00000000-0008-0000-0500-00000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09" name="Picture 55" descr="clip_image507">
          <a:extLst>
            <a:ext uri="{FF2B5EF4-FFF2-40B4-BE49-F238E27FC236}">
              <a16:creationId xmlns:a16="http://schemas.microsoft.com/office/drawing/2014/main" id="{00000000-0008-0000-0500-00000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0" name="Picture 56" descr="clip_image507">
          <a:extLst>
            <a:ext uri="{FF2B5EF4-FFF2-40B4-BE49-F238E27FC236}">
              <a16:creationId xmlns:a16="http://schemas.microsoft.com/office/drawing/2014/main" id="{00000000-0008-0000-0500-00000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1" name="Picture 57" descr="clip_image507">
          <a:extLst>
            <a:ext uri="{FF2B5EF4-FFF2-40B4-BE49-F238E27FC236}">
              <a16:creationId xmlns:a16="http://schemas.microsoft.com/office/drawing/2014/main" id="{00000000-0008-0000-0500-00000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2" name="Picture 58" descr="clip_image507">
          <a:extLst>
            <a:ext uri="{FF2B5EF4-FFF2-40B4-BE49-F238E27FC236}">
              <a16:creationId xmlns:a16="http://schemas.microsoft.com/office/drawing/2014/main" id="{00000000-0008-0000-0500-00000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3" name="Picture 59" descr="clip_image507">
          <a:extLst>
            <a:ext uri="{FF2B5EF4-FFF2-40B4-BE49-F238E27FC236}">
              <a16:creationId xmlns:a16="http://schemas.microsoft.com/office/drawing/2014/main" id="{00000000-0008-0000-0500-00000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4" name="Picture 60" descr="clip_image507">
          <a:extLst>
            <a:ext uri="{FF2B5EF4-FFF2-40B4-BE49-F238E27FC236}">
              <a16:creationId xmlns:a16="http://schemas.microsoft.com/office/drawing/2014/main" id="{00000000-0008-0000-0500-00000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5" name="Picture 61" descr="clip_image507">
          <a:extLst>
            <a:ext uri="{FF2B5EF4-FFF2-40B4-BE49-F238E27FC236}">
              <a16:creationId xmlns:a16="http://schemas.microsoft.com/office/drawing/2014/main" id="{00000000-0008-0000-0500-00000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6" name="Picture 62" descr="clip_image507">
          <a:extLst>
            <a:ext uri="{FF2B5EF4-FFF2-40B4-BE49-F238E27FC236}">
              <a16:creationId xmlns:a16="http://schemas.microsoft.com/office/drawing/2014/main" id="{00000000-0008-0000-0500-00000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7" name="Picture 63" descr="clip_image507">
          <a:extLst>
            <a:ext uri="{FF2B5EF4-FFF2-40B4-BE49-F238E27FC236}">
              <a16:creationId xmlns:a16="http://schemas.microsoft.com/office/drawing/2014/main" id="{00000000-0008-0000-0500-00000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8" name="Picture 64" descr="clip_image507">
          <a:extLst>
            <a:ext uri="{FF2B5EF4-FFF2-40B4-BE49-F238E27FC236}">
              <a16:creationId xmlns:a16="http://schemas.microsoft.com/office/drawing/2014/main" id="{00000000-0008-0000-0500-00000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19" name="Picture 65" descr="clip_image507">
          <a:extLst>
            <a:ext uri="{FF2B5EF4-FFF2-40B4-BE49-F238E27FC236}">
              <a16:creationId xmlns:a16="http://schemas.microsoft.com/office/drawing/2014/main" id="{00000000-0008-0000-0500-00000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0" name="Picture 66" descr="clip_image507">
          <a:extLst>
            <a:ext uri="{FF2B5EF4-FFF2-40B4-BE49-F238E27FC236}">
              <a16:creationId xmlns:a16="http://schemas.microsoft.com/office/drawing/2014/main" id="{00000000-0008-0000-0500-00001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1" name="Picture 67" descr="clip_image507">
          <a:extLst>
            <a:ext uri="{FF2B5EF4-FFF2-40B4-BE49-F238E27FC236}">
              <a16:creationId xmlns:a16="http://schemas.microsoft.com/office/drawing/2014/main" id="{00000000-0008-0000-0500-00001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2" name="Picture 68" descr="clip_image507">
          <a:extLst>
            <a:ext uri="{FF2B5EF4-FFF2-40B4-BE49-F238E27FC236}">
              <a16:creationId xmlns:a16="http://schemas.microsoft.com/office/drawing/2014/main" id="{00000000-0008-0000-0500-00001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3" name="Picture 69" descr="clip_image507">
          <a:extLst>
            <a:ext uri="{FF2B5EF4-FFF2-40B4-BE49-F238E27FC236}">
              <a16:creationId xmlns:a16="http://schemas.microsoft.com/office/drawing/2014/main" id="{00000000-0008-0000-0500-00001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4" name="Picture 70" descr="clip_image507">
          <a:extLst>
            <a:ext uri="{FF2B5EF4-FFF2-40B4-BE49-F238E27FC236}">
              <a16:creationId xmlns:a16="http://schemas.microsoft.com/office/drawing/2014/main" id="{00000000-0008-0000-0500-00001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5" name="Picture 71" descr="clip_image507">
          <a:extLst>
            <a:ext uri="{FF2B5EF4-FFF2-40B4-BE49-F238E27FC236}">
              <a16:creationId xmlns:a16="http://schemas.microsoft.com/office/drawing/2014/main" id="{00000000-0008-0000-0500-00001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6" name="Picture 72" descr="clip_image507">
          <a:extLst>
            <a:ext uri="{FF2B5EF4-FFF2-40B4-BE49-F238E27FC236}">
              <a16:creationId xmlns:a16="http://schemas.microsoft.com/office/drawing/2014/main" id="{00000000-0008-0000-0500-00001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7" name="Picture 73" descr="clip_image507">
          <a:extLst>
            <a:ext uri="{FF2B5EF4-FFF2-40B4-BE49-F238E27FC236}">
              <a16:creationId xmlns:a16="http://schemas.microsoft.com/office/drawing/2014/main" id="{00000000-0008-0000-0500-00001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8" name="Picture 74" descr="clip_image507">
          <a:extLst>
            <a:ext uri="{FF2B5EF4-FFF2-40B4-BE49-F238E27FC236}">
              <a16:creationId xmlns:a16="http://schemas.microsoft.com/office/drawing/2014/main" id="{00000000-0008-0000-0500-00001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29" name="Picture 75" descr="clip_image507">
          <a:extLst>
            <a:ext uri="{FF2B5EF4-FFF2-40B4-BE49-F238E27FC236}">
              <a16:creationId xmlns:a16="http://schemas.microsoft.com/office/drawing/2014/main" id="{00000000-0008-0000-0500-00001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0" name="Picture 76" descr="clip_image507">
          <a:extLst>
            <a:ext uri="{FF2B5EF4-FFF2-40B4-BE49-F238E27FC236}">
              <a16:creationId xmlns:a16="http://schemas.microsoft.com/office/drawing/2014/main" id="{00000000-0008-0000-0500-00001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1" name="Picture 77" descr="clip_image507">
          <a:extLst>
            <a:ext uri="{FF2B5EF4-FFF2-40B4-BE49-F238E27FC236}">
              <a16:creationId xmlns:a16="http://schemas.microsoft.com/office/drawing/2014/main" id="{00000000-0008-0000-0500-00001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2" name="Picture 78" descr="clip_image507">
          <a:extLst>
            <a:ext uri="{FF2B5EF4-FFF2-40B4-BE49-F238E27FC236}">
              <a16:creationId xmlns:a16="http://schemas.microsoft.com/office/drawing/2014/main" id="{00000000-0008-0000-0500-00001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3" name="Picture 79" descr="clip_image507">
          <a:extLst>
            <a:ext uri="{FF2B5EF4-FFF2-40B4-BE49-F238E27FC236}">
              <a16:creationId xmlns:a16="http://schemas.microsoft.com/office/drawing/2014/main" id="{00000000-0008-0000-0500-00001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4" name="Picture 80" descr="clip_image507">
          <a:extLst>
            <a:ext uri="{FF2B5EF4-FFF2-40B4-BE49-F238E27FC236}">
              <a16:creationId xmlns:a16="http://schemas.microsoft.com/office/drawing/2014/main" id="{00000000-0008-0000-0500-00001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5" name="Picture 81" descr="clip_image507">
          <a:extLst>
            <a:ext uri="{FF2B5EF4-FFF2-40B4-BE49-F238E27FC236}">
              <a16:creationId xmlns:a16="http://schemas.microsoft.com/office/drawing/2014/main" id="{00000000-0008-0000-0500-00001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6" name="Picture 82" descr="clip_image507">
          <a:extLst>
            <a:ext uri="{FF2B5EF4-FFF2-40B4-BE49-F238E27FC236}">
              <a16:creationId xmlns:a16="http://schemas.microsoft.com/office/drawing/2014/main" id="{00000000-0008-0000-0500-00002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7" name="Picture 83" descr="clip_image507">
          <a:extLst>
            <a:ext uri="{FF2B5EF4-FFF2-40B4-BE49-F238E27FC236}">
              <a16:creationId xmlns:a16="http://schemas.microsoft.com/office/drawing/2014/main" id="{00000000-0008-0000-05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8" name="Picture 84" descr="clip_image507">
          <a:extLst>
            <a:ext uri="{FF2B5EF4-FFF2-40B4-BE49-F238E27FC236}">
              <a16:creationId xmlns:a16="http://schemas.microsoft.com/office/drawing/2014/main" id="{00000000-0008-0000-05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39" name="Picture 85" descr="clip_image507">
          <a:extLst>
            <a:ext uri="{FF2B5EF4-FFF2-40B4-BE49-F238E27FC236}">
              <a16:creationId xmlns:a16="http://schemas.microsoft.com/office/drawing/2014/main" id="{00000000-0008-0000-05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0" name="Picture 86" descr="clip_image507">
          <a:extLst>
            <a:ext uri="{FF2B5EF4-FFF2-40B4-BE49-F238E27FC236}">
              <a16:creationId xmlns:a16="http://schemas.microsoft.com/office/drawing/2014/main" id="{00000000-0008-0000-05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1" name="Picture 87" descr="clip_image507">
          <a:extLst>
            <a:ext uri="{FF2B5EF4-FFF2-40B4-BE49-F238E27FC236}">
              <a16:creationId xmlns:a16="http://schemas.microsoft.com/office/drawing/2014/main" id="{00000000-0008-0000-05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2" name="Picture 88" descr="clip_image507">
          <a:extLst>
            <a:ext uri="{FF2B5EF4-FFF2-40B4-BE49-F238E27FC236}">
              <a16:creationId xmlns:a16="http://schemas.microsoft.com/office/drawing/2014/main" id="{00000000-0008-0000-05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3" name="Picture 89" descr="clip_image507">
          <a:extLst>
            <a:ext uri="{FF2B5EF4-FFF2-40B4-BE49-F238E27FC236}">
              <a16:creationId xmlns:a16="http://schemas.microsoft.com/office/drawing/2014/main" id="{00000000-0008-0000-05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4" name="Picture 90" descr="clip_image507">
          <a:extLst>
            <a:ext uri="{FF2B5EF4-FFF2-40B4-BE49-F238E27FC236}">
              <a16:creationId xmlns:a16="http://schemas.microsoft.com/office/drawing/2014/main" id="{00000000-0008-0000-05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5" name="Picture 91" descr="clip_image507">
          <a:extLst>
            <a:ext uri="{FF2B5EF4-FFF2-40B4-BE49-F238E27FC236}">
              <a16:creationId xmlns:a16="http://schemas.microsoft.com/office/drawing/2014/main" id="{00000000-0008-0000-05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6" name="Picture 92" descr="clip_image507">
          <a:extLst>
            <a:ext uri="{FF2B5EF4-FFF2-40B4-BE49-F238E27FC236}">
              <a16:creationId xmlns:a16="http://schemas.microsoft.com/office/drawing/2014/main" id="{00000000-0008-0000-05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7" name="Picture 93" descr="clip_image507">
          <a:extLst>
            <a:ext uri="{FF2B5EF4-FFF2-40B4-BE49-F238E27FC236}">
              <a16:creationId xmlns:a16="http://schemas.microsoft.com/office/drawing/2014/main" id="{00000000-0008-0000-05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8" name="Picture 94" descr="clip_image507">
          <a:extLst>
            <a:ext uri="{FF2B5EF4-FFF2-40B4-BE49-F238E27FC236}">
              <a16:creationId xmlns:a16="http://schemas.microsoft.com/office/drawing/2014/main" id="{00000000-0008-0000-05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49" name="Picture 95" descr="clip_image507">
          <a:extLst>
            <a:ext uri="{FF2B5EF4-FFF2-40B4-BE49-F238E27FC236}">
              <a16:creationId xmlns:a16="http://schemas.microsoft.com/office/drawing/2014/main" id="{00000000-0008-0000-05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0" name="Picture 116" descr="clip_image507">
          <a:extLst>
            <a:ext uri="{FF2B5EF4-FFF2-40B4-BE49-F238E27FC236}">
              <a16:creationId xmlns:a16="http://schemas.microsoft.com/office/drawing/2014/main" id="{00000000-0008-0000-05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1" name="Picture 117" descr="clip_image507">
          <a:extLst>
            <a:ext uri="{FF2B5EF4-FFF2-40B4-BE49-F238E27FC236}">
              <a16:creationId xmlns:a16="http://schemas.microsoft.com/office/drawing/2014/main" id="{00000000-0008-0000-05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2" name="Picture 118" descr="clip_image507">
          <a:extLst>
            <a:ext uri="{FF2B5EF4-FFF2-40B4-BE49-F238E27FC236}">
              <a16:creationId xmlns:a16="http://schemas.microsoft.com/office/drawing/2014/main" id="{00000000-0008-0000-0500-00003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3" name="Picture 119" descr="clip_image507">
          <a:extLst>
            <a:ext uri="{FF2B5EF4-FFF2-40B4-BE49-F238E27FC236}">
              <a16:creationId xmlns:a16="http://schemas.microsoft.com/office/drawing/2014/main" id="{00000000-0008-0000-0500-00003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4" name="Picture 120" descr="clip_image507">
          <a:extLst>
            <a:ext uri="{FF2B5EF4-FFF2-40B4-BE49-F238E27FC236}">
              <a16:creationId xmlns:a16="http://schemas.microsoft.com/office/drawing/2014/main" id="{00000000-0008-0000-0500-00003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5" name="Picture 121" descr="clip_image507">
          <a:extLst>
            <a:ext uri="{FF2B5EF4-FFF2-40B4-BE49-F238E27FC236}">
              <a16:creationId xmlns:a16="http://schemas.microsoft.com/office/drawing/2014/main" id="{00000000-0008-0000-0500-00003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6" name="Picture 122" descr="clip_image507">
          <a:extLst>
            <a:ext uri="{FF2B5EF4-FFF2-40B4-BE49-F238E27FC236}">
              <a16:creationId xmlns:a16="http://schemas.microsoft.com/office/drawing/2014/main" id="{00000000-0008-0000-0500-00003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7" name="Picture 123" descr="clip_image507">
          <a:extLst>
            <a:ext uri="{FF2B5EF4-FFF2-40B4-BE49-F238E27FC236}">
              <a16:creationId xmlns:a16="http://schemas.microsoft.com/office/drawing/2014/main" id="{00000000-0008-0000-0500-00003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8" name="Picture 130" descr="clip_image507">
          <a:extLst>
            <a:ext uri="{FF2B5EF4-FFF2-40B4-BE49-F238E27FC236}">
              <a16:creationId xmlns:a16="http://schemas.microsoft.com/office/drawing/2014/main" id="{00000000-0008-0000-0500-00003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59" name="Picture 131" descr="clip_image507">
          <a:extLst>
            <a:ext uri="{FF2B5EF4-FFF2-40B4-BE49-F238E27FC236}">
              <a16:creationId xmlns:a16="http://schemas.microsoft.com/office/drawing/2014/main" id="{00000000-0008-0000-0500-00003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0" name="Picture 132" descr="clip_image507">
          <a:extLst>
            <a:ext uri="{FF2B5EF4-FFF2-40B4-BE49-F238E27FC236}">
              <a16:creationId xmlns:a16="http://schemas.microsoft.com/office/drawing/2014/main" id="{00000000-0008-0000-0500-00003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1" name="Picture 133" descr="clip_image507">
          <a:extLst>
            <a:ext uri="{FF2B5EF4-FFF2-40B4-BE49-F238E27FC236}">
              <a16:creationId xmlns:a16="http://schemas.microsoft.com/office/drawing/2014/main" id="{00000000-0008-0000-0500-00003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2" name="Picture 134" descr="clip_image507">
          <a:extLst>
            <a:ext uri="{FF2B5EF4-FFF2-40B4-BE49-F238E27FC236}">
              <a16:creationId xmlns:a16="http://schemas.microsoft.com/office/drawing/2014/main" id="{00000000-0008-0000-0500-00003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3" name="Picture 135" descr="clip_image507">
          <a:extLst>
            <a:ext uri="{FF2B5EF4-FFF2-40B4-BE49-F238E27FC236}">
              <a16:creationId xmlns:a16="http://schemas.microsoft.com/office/drawing/2014/main" id="{00000000-0008-0000-0500-00003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4" name="Picture 136" descr="clip_image507">
          <a:extLst>
            <a:ext uri="{FF2B5EF4-FFF2-40B4-BE49-F238E27FC236}">
              <a16:creationId xmlns:a16="http://schemas.microsoft.com/office/drawing/2014/main" id="{00000000-0008-0000-05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5" name="Picture 137" descr="clip_image507">
          <a:extLst>
            <a:ext uri="{FF2B5EF4-FFF2-40B4-BE49-F238E27FC236}">
              <a16:creationId xmlns:a16="http://schemas.microsoft.com/office/drawing/2014/main" id="{00000000-0008-0000-05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6" name="Picture 138" descr="clip_image507">
          <a:extLst>
            <a:ext uri="{FF2B5EF4-FFF2-40B4-BE49-F238E27FC236}">
              <a16:creationId xmlns:a16="http://schemas.microsoft.com/office/drawing/2014/main" id="{00000000-0008-0000-0500-00003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7" name="Picture 139" descr="clip_image507">
          <a:extLst>
            <a:ext uri="{FF2B5EF4-FFF2-40B4-BE49-F238E27FC236}">
              <a16:creationId xmlns:a16="http://schemas.microsoft.com/office/drawing/2014/main" id="{00000000-0008-0000-0500-00003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8" name="Picture 140" descr="clip_image507">
          <a:extLst>
            <a:ext uri="{FF2B5EF4-FFF2-40B4-BE49-F238E27FC236}">
              <a16:creationId xmlns:a16="http://schemas.microsoft.com/office/drawing/2014/main" id="{00000000-0008-0000-0500-00004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69" name="Picture 141" descr="clip_image507">
          <a:extLst>
            <a:ext uri="{FF2B5EF4-FFF2-40B4-BE49-F238E27FC236}">
              <a16:creationId xmlns:a16="http://schemas.microsoft.com/office/drawing/2014/main" id="{00000000-0008-0000-0500-00004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0" name="Picture 142" descr="clip_image507">
          <a:extLst>
            <a:ext uri="{FF2B5EF4-FFF2-40B4-BE49-F238E27FC236}">
              <a16:creationId xmlns:a16="http://schemas.microsoft.com/office/drawing/2014/main" id="{00000000-0008-0000-0500-00004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1" name="Picture 143" descr="clip_image507">
          <a:extLst>
            <a:ext uri="{FF2B5EF4-FFF2-40B4-BE49-F238E27FC236}">
              <a16:creationId xmlns:a16="http://schemas.microsoft.com/office/drawing/2014/main" id="{00000000-0008-0000-0500-00004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2" name="Picture 144" descr="clip_image507">
          <a:extLst>
            <a:ext uri="{FF2B5EF4-FFF2-40B4-BE49-F238E27FC236}">
              <a16:creationId xmlns:a16="http://schemas.microsoft.com/office/drawing/2014/main" id="{00000000-0008-0000-0500-00004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3" name="Picture 145" descr="clip_image507">
          <a:extLst>
            <a:ext uri="{FF2B5EF4-FFF2-40B4-BE49-F238E27FC236}">
              <a16:creationId xmlns:a16="http://schemas.microsoft.com/office/drawing/2014/main" id="{00000000-0008-0000-0500-00004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4" name="Picture 146" descr="clip_image507">
          <a:extLst>
            <a:ext uri="{FF2B5EF4-FFF2-40B4-BE49-F238E27FC236}">
              <a16:creationId xmlns:a16="http://schemas.microsoft.com/office/drawing/2014/main" id="{00000000-0008-0000-0500-00004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5" name="Picture 147" descr="clip_image507">
          <a:extLst>
            <a:ext uri="{FF2B5EF4-FFF2-40B4-BE49-F238E27FC236}">
              <a16:creationId xmlns:a16="http://schemas.microsoft.com/office/drawing/2014/main" id="{00000000-0008-0000-0500-00004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6" name="Picture 148" descr="clip_image507">
          <a:extLst>
            <a:ext uri="{FF2B5EF4-FFF2-40B4-BE49-F238E27FC236}">
              <a16:creationId xmlns:a16="http://schemas.microsoft.com/office/drawing/2014/main" id="{00000000-0008-0000-0500-00004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7" name="Picture 149" descr="clip_image507">
          <a:extLst>
            <a:ext uri="{FF2B5EF4-FFF2-40B4-BE49-F238E27FC236}">
              <a16:creationId xmlns:a16="http://schemas.microsoft.com/office/drawing/2014/main" id="{00000000-0008-0000-0500-00004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8" name="Picture 150" descr="clip_image507">
          <a:extLst>
            <a:ext uri="{FF2B5EF4-FFF2-40B4-BE49-F238E27FC236}">
              <a16:creationId xmlns:a16="http://schemas.microsoft.com/office/drawing/2014/main" id="{00000000-0008-0000-0500-00004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79" name="Picture 151" descr="clip_image507">
          <a:extLst>
            <a:ext uri="{FF2B5EF4-FFF2-40B4-BE49-F238E27FC236}">
              <a16:creationId xmlns:a16="http://schemas.microsoft.com/office/drawing/2014/main" id="{00000000-0008-0000-0500-00004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0" name="Picture 152" descr="clip_image507">
          <a:extLst>
            <a:ext uri="{FF2B5EF4-FFF2-40B4-BE49-F238E27FC236}">
              <a16:creationId xmlns:a16="http://schemas.microsoft.com/office/drawing/2014/main" id="{00000000-0008-0000-0500-00004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1" name="Picture 153" descr="clip_image507">
          <a:extLst>
            <a:ext uri="{FF2B5EF4-FFF2-40B4-BE49-F238E27FC236}">
              <a16:creationId xmlns:a16="http://schemas.microsoft.com/office/drawing/2014/main" id="{00000000-0008-0000-0500-00004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2" name="Picture 154" descr="clip_image507">
          <a:extLst>
            <a:ext uri="{FF2B5EF4-FFF2-40B4-BE49-F238E27FC236}">
              <a16:creationId xmlns:a16="http://schemas.microsoft.com/office/drawing/2014/main" id="{00000000-0008-0000-0500-00004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3" name="Picture 155" descr="clip_image507">
          <a:extLst>
            <a:ext uri="{FF2B5EF4-FFF2-40B4-BE49-F238E27FC236}">
              <a16:creationId xmlns:a16="http://schemas.microsoft.com/office/drawing/2014/main" id="{00000000-0008-0000-0500-00004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4" name="Picture 156" descr="clip_image507">
          <a:extLst>
            <a:ext uri="{FF2B5EF4-FFF2-40B4-BE49-F238E27FC236}">
              <a16:creationId xmlns:a16="http://schemas.microsoft.com/office/drawing/2014/main" id="{00000000-0008-0000-0500-00005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5" name="Picture 157" descr="clip_image507">
          <a:extLst>
            <a:ext uri="{FF2B5EF4-FFF2-40B4-BE49-F238E27FC236}">
              <a16:creationId xmlns:a16="http://schemas.microsoft.com/office/drawing/2014/main" id="{00000000-0008-0000-0500-00005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6" name="Picture 158" descr="clip_image507">
          <a:extLst>
            <a:ext uri="{FF2B5EF4-FFF2-40B4-BE49-F238E27FC236}">
              <a16:creationId xmlns:a16="http://schemas.microsoft.com/office/drawing/2014/main" id="{00000000-0008-0000-0500-00005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7" name="Picture 159" descr="clip_image507">
          <a:extLst>
            <a:ext uri="{FF2B5EF4-FFF2-40B4-BE49-F238E27FC236}">
              <a16:creationId xmlns:a16="http://schemas.microsoft.com/office/drawing/2014/main" id="{00000000-0008-0000-0500-00005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8" name="Picture 160" descr="clip_image507">
          <a:extLst>
            <a:ext uri="{FF2B5EF4-FFF2-40B4-BE49-F238E27FC236}">
              <a16:creationId xmlns:a16="http://schemas.microsoft.com/office/drawing/2014/main" id="{00000000-0008-0000-0500-00005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89" name="Picture 161" descr="clip_image507">
          <a:extLst>
            <a:ext uri="{FF2B5EF4-FFF2-40B4-BE49-F238E27FC236}">
              <a16:creationId xmlns:a16="http://schemas.microsoft.com/office/drawing/2014/main" id="{00000000-0008-0000-0500-00005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0" name="Picture 162" descr="clip_image507">
          <a:extLst>
            <a:ext uri="{FF2B5EF4-FFF2-40B4-BE49-F238E27FC236}">
              <a16:creationId xmlns:a16="http://schemas.microsoft.com/office/drawing/2014/main" id="{00000000-0008-0000-0500-00005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1" name="Picture 163" descr="clip_image507">
          <a:extLst>
            <a:ext uri="{FF2B5EF4-FFF2-40B4-BE49-F238E27FC236}">
              <a16:creationId xmlns:a16="http://schemas.microsoft.com/office/drawing/2014/main" id="{00000000-0008-0000-0500-00005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2" name="Picture 164" descr="clip_image507">
          <a:extLst>
            <a:ext uri="{FF2B5EF4-FFF2-40B4-BE49-F238E27FC236}">
              <a16:creationId xmlns:a16="http://schemas.microsoft.com/office/drawing/2014/main" id="{00000000-0008-0000-0500-00005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3" name="Picture 165" descr="clip_image507">
          <a:extLst>
            <a:ext uri="{FF2B5EF4-FFF2-40B4-BE49-F238E27FC236}">
              <a16:creationId xmlns:a16="http://schemas.microsoft.com/office/drawing/2014/main" id="{00000000-0008-0000-0500-00005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4" name="Picture 166" descr="clip_image507">
          <a:extLst>
            <a:ext uri="{FF2B5EF4-FFF2-40B4-BE49-F238E27FC236}">
              <a16:creationId xmlns:a16="http://schemas.microsoft.com/office/drawing/2014/main" id="{00000000-0008-0000-0500-00005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5" name="Picture 167" descr="clip_image507">
          <a:extLst>
            <a:ext uri="{FF2B5EF4-FFF2-40B4-BE49-F238E27FC236}">
              <a16:creationId xmlns:a16="http://schemas.microsoft.com/office/drawing/2014/main" id="{00000000-0008-0000-0500-00005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6" name="Picture 168" descr="clip_image507">
          <a:extLst>
            <a:ext uri="{FF2B5EF4-FFF2-40B4-BE49-F238E27FC236}">
              <a16:creationId xmlns:a16="http://schemas.microsoft.com/office/drawing/2014/main" id="{00000000-0008-0000-0500-00005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7" name="Picture 169" descr="clip_image507">
          <a:extLst>
            <a:ext uri="{FF2B5EF4-FFF2-40B4-BE49-F238E27FC236}">
              <a16:creationId xmlns:a16="http://schemas.microsoft.com/office/drawing/2014/main" id="{00000000-0008-0000-0500-00005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8" name="Picture 1485" descr="clip_image507">
          <a:extLst>
            <a:ext uri="{FF2B5EF4-FFF2-40B4-BE49-F238E27FC236}">
              <a16:creationId xmlns:a16="http://schemas.microsoft.com/office/drawing/2014/main" id="{00000000-0008-0000-0500-00005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799" name="Picture 1486" descr="clip_image507">
          <a:extLst>
            <a:ext uri="{FF2B5EF4-FFF2-40B4-BE49-F238E27FC236}">
              <a16:creationId xmlns:a16="http://schemas.microsoft.com/office/drawing/2014/main" id="{00000000-0008-0000-0500-00005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0" name="Picture 1487" descr="clip_image507">
          <a:extLst>
            <a:ext uri="{FF2B5EF4-FFF2-40B4-BE49-F238E27FC236}">
              <a16:creationId xmlns:a16="http://schemas.microsoft.com/office/drawing/2014/main" id="{00000000-0008-0000-0500-00006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1" name="Picture 1488" descr="clip_image507">
          <a:extLst>
            <a:ext uri="{FF2B5EF4-FFF2-40B4-BE49-F238E27FC236}">
              <a16:creationId xmlns:a16="http://schemas.microsoft.com/office/drawing/2014/main" id="{00000000-0008-0000-0500-00006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2" name="Picture 1489" descr="clip_image507">
          <a:extLst>
            <a:ext uri="{FF2B5EF4-FFF2-40B4-BE49-F238E27FC236}">
              <a16:creationId xmlns:a16="http://schemas.microsoft.com/office/drawing/2014/main" id="{00000000-0008-0000-0500-00006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3" name="Picture 1490" descr="clip_image507">
          <a:extLst>
            <a:ext uri="{FF2B5EF4-FFF2-40B4-BE49-F238E27FC236}">
              <a16:creationId xmlns:a16="http://schemas.microsoft.com/office/drawing/2014/main" id="{00000000-0008-0000-0500-00006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4" name="Picture 1491" descr="clip_image507">
          <a:extLst>
            <a:ext uri="{FF2B5EF4-FFF2-40B4-BE49-F238E27FC236}">
              <a16:creationId xmlns:a16="http://schemas.microsoft.com/office/drawing/2014/main" id="{00000000-0008-0000-0500-00006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5" name="Picture 1492" descr="clip_image507">
          <a:extLst>
            <a:ext uri="{FF2B5EF4-FFF2-40B4-BE49-F238E27FC236}">
              <a16:creationId xmlns:a16="http://schemas.microsoft.com/office/drawing/2014/main" id="{00000000-0008-0000-0500-00006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6" name="Picture 40" descr="clip_image507">
          <a:extLst>
            <a:ext uri="{FF2B5EF4-FFF2-40B4-BE49-F238E27FC236}">
              <a16:creationId xmlns:a16="http://schemas.microsoft.com/office/drawing/2014/main" id="{00000000-0008-0000-0500-00006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7" name="Picture 41" descr="clip_image507">
          <a:extLst>
            <a:ext uri="{FF2B5EF4-FFF2-40B4-BE49-F238E27FC236}">
              <a16:creationId xmlns:a16="http://schemas.microsoft.com/office/drawing/2014/main" id="{00000000-0008-0000-0500-00006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8" name="Picture 42" descr="clip_image507">
          <a:extLst>
            <a:ext uri="{FF2B5EF4-FFF2-40B4-BE49-F238E27FC236}">
              <a16:creationId xmlns:a16="http://schemas.microsoft.com/office/drawing/2014/main" id="{00000000-0008-0000-0500-00006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09" name="Picture 43" descr="clip_image507">
          <a:extLst>
            <a:ext uri="{FF2B5EF4-FFF2-40B4-BE49-F238E27FC236}">
              <a16:creationId xmlns:a16="http://schemas.microsoft.com/office/drawing/2014/main" id="{00000000-0008-0000-0500-00006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0" name="Picture 44" descr="clip_image507">
          <a:extLst>
            <a:ext uri="{FF2B5EF4-FFF2-40B4-BE49-F238E27FC236}">
              <a16:creationId xmlns:a16="http://schemas.microsoft.com/office/drawing/2014/main" id="{00000000-0008-0000-0500-00006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1" name="Picture 45" descr="clip_image507">
          <a:extLst>
            <a:ext uri="{FF2B5EF4-FFF2-40B4-BE49-F238E27FC236}">
              <a16:creationId xmlns:a16="http://schemas.microsoft.com/office/drawing/2014/main" id="{00000000-0008-0000-0500-00006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2" name="Picture 46" descr="clip_image507">
          <a:extLst>
            <a:ext uri="{FF2B5EF4-FFF2-40B4-BE49-F238E27FC236}">
              <a16:creationId xmlns:a16="http://schemas.microsoft.com/office/drawing/2014/main" id="{00000000-0008-0000-0500-00006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3" name="Picture 47" descr="clip_image507">
          <a:extLst>
            <a:ext uri="{FF2B5EF4-FFF2-40B4-BE49-F238E27FC236}">
              <a16:creationId xmlns:a16="http://schemas.microsoft.com/office/drawing/2014/main" id="{00000000-0008-0000-0500-00006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4" name="Picture 48" descr="clip_image507">
          <a:extLst>
            <a:ext uri="{FF2B5EF4-FFF2-40B4-BE49-F238E27FC236}">
              <a16:creationId xmlns:a16="http://schemas.microsoft.com/office/drawing/2014/main" id="{00000000-0008-0000-0500-00006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5" name="Picture 49" descr="clip_image507">
          <a:extLst>
            <a:ext uri="{FF2B5EF4-FFF2-40B4-BE49-F238E27FC236}">
              <a16:creationId xmlns:a16="http://schemas.microsoft.com/office/drawing/2014/main" id="{00000000-0008-0000-0500-00006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6" name="Picture 50" descr="clip_image507">
          <a:extLst>
            <a:ext uri="{FF2B5EF4-FFF2-40B4-BE49-F238E27FC236}">
              <a16:creationId xmlns:a16="http://schemas.microsoft.com/office/drawing/2014/main" id="{00000000-0008-0000-0500-00007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7" name="Picture 51" descr="clip_image507">
          <a:extLst>
            <a:ext uri="{FF2B5EF4-FFF2-40B4-BE49-F238E27FC236}">
              <a16:creationId xmlns:a16="http://schemas.microsoft.com/office/drawing/2014/main" id="{00000000-0008-0000-0500-00007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8" name="Picture 52" descr="clip_image507">
          <a:extLst>
            <a:ext uri="{FF2B5EF4-FFF2-40B4-BE49-F238E27FC236}">
              <a16:creationId xmlns:a16="http://schemas.microsoft.com/office/drawing/2014/main" id="{00000000-0008-0000-0500-00007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19" name="Picture 53" descr="clip_image507">
          <a:extLst>
            <a:ext uri="{FF2B5EF4-FFF2-40B4-BE49-F238E27FC236}">
              <a16:creationId xmlns:a16="http://schemas.microsoft.com/office/drawing/2014/main" id="{00000000-0008-0000-0500-00007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0" name="Picture 54" descr="clip_image507">
          <a:extLst>
            <a:ext uri="{FF2B5EF4-FFF2-40B4-BE49-F238E27FC236}">
              <a16:creationId xmlns:a16="http://schemas.microsoft.com/office/drawing/2014/main" id="{00000000-0008-0000-0500-00007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1" name="Picture 55" descr="clip_image507">
          <a:extLst>
            <a:ext uri="{FF2B5EF4-FFF2-40B4-BE49-F238E27FC236}">
              <a16:creationId xmlns:a16="http://schemas.microsoft.com/office/drawing/2014/main" id="{00000000-0008-0000-0500-00007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2" name="Picture 56" descr="clip_image507">
          <a:extLst>
            <a:ext uri="{FF2B5EF4-FFF2-40B4-BE49-F238E27FC236}">
              <a16:creationId xmlns:a16="http://schemas.microsoft.com/office/drawing/2014/main" id="{00000000-0008-0000-0500-00007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3" name="Picture 57" descr="clip_image507">
          <a:extLst>
            <a:ext uri="{FF2B5EF4-FFF2-40B4-BE49-F238E27FC236}">
              <a16:creationId xmlns:a16="http://schemas.microsoft.com/office/drawing/2014/main" id="{00000000-0008-0000-0500-00007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4" name="Picture 58" descr="clip_image507">
          <a:extLst>
            <a:ext uri="{FF2B5EF4-FFF2-40B4-BE49-F238E27FC236}">
              <a16:creationId xmlns:a16="http://schemas.microsoft.com/office/drawing/2014/main" id="{00000000-0008-0000-0500-00007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5" name="Picture 59" descr="clip_image507">
          <a:extLst>
            <a:ext uri="{FF2B5EF4-FFF2-40B4-BE49-F238E27FC236}">
              <a16:creationId xmlns:a16="http://schemas.microsoft.com/office/drawing/2014/main" id="{00000000-0008-0000-0500-00007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6" name="Picture 60" descr="clip_image507">
          <a:extLst>
            <a:ext uri="{FF2B5EF4-FFF2-40B4-BE49-F238E27FC236}">
              <a16:creationId xmlns:a16="http://schemas.microsoft.com/office/drawing/2014/main" id="{00000000-0008-0000-0500-00007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7" name="Picture 61" descr="clip_image507">
          <a:extLst>
            <a:ext uri="{FF2B5EF4-FFF2-40B4-BE49-F238E27FC236}">
              <a16:creationId xmlns:a16="http://schemas.microsoft.com/office/drawing/2014/main" id="{00000000-0008-0000-0500-00007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8" name="Picture 62" descr="clip_image507">
          <a:extLst>
            <a:ext uri="{FF2B5EF4-FFF2-40B4-BE49-F238E27FC236}">
              <a16:creationId xmlns:a16="http://schemas.microsoft.com/office/drawing/2014/main" id="{00000000-0008-0000-0500-00007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29" name="Picture 63" descr="clip_image507">
          <a:extLst>
            <a:ext uri="{FF2B5EF4-FFF2-40B4-BE49-F238E27FC236}">
              <a16:creationId xmlns:a16="http://schemas.microsoft.com/office/drawing/2014/main" id="{00000000-0008-0000-0500-00007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0" name="Picture 64" descr="clip_image507">
          <a:extLst>
            <a:ext uri="{FF2B5EF4-FFF2-40B4-BE49-F238E27FC236}">
              <a16:creationId xmlns:a16="http://schemas.microsoft.com/office/drawing/2014/main" id="{00000000-0008-0000-0500-00007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1" name="Picture 65" descr="clip_image507">
          <a:extLst>
            <a:ext uri="{FF2B5EF4-FFF2-40B4-BE49-F238E27FC236}">
              <a16:creationId xmlns:a16="http://schemas.microsoft.com/office/drawing/2014/main" id="{00000000-0008-0000-0500-00007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2" name="Picture 66" descr="clip_image507">
          <a:extLst>
            <a:ext uri="{FF2B5EF4-FFF2-40B4-BE49-F238E27FC236}">
              <a16:creationId xmlns:a16="http://schemas.microsoft.com/office/drawing/2014/main" id="{00000000-0008-0000-0500-00008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3" name="Picture 67" descr="clip_image507">
          <a:extLst>
            <a:ext uri="{FF2B5EF4-FFF2-40B4-BE49-F238E27FC236}">
              <a16:creationId xmlns:a16="http://schemas.microsoft.com/office/drawing/2014/main" id="{00000000-0008-0000-0500-00008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4" name="Picture 68" descr="clip_image507">
          <a:extLst>
            <a:ext uri="{FF2B5EF4-FFF2-40B4-BE49-F238E27FC236}">
              <a16:creationId xmlns:a16="http://schemas.microsoft.com/office/drawing/2014/main" id="{00000000-0008-0000-0500-00008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5" name="Picture 69" descr="clip_image507">
          <a:extLst>
            <a:ext uri="{FF2B5EF4-FFF2-40B4-BE49-F238E27FC236}">
              <a16:creationId xmlns:a16="http://schemas.microsoft.com/office/drawing/2014/main" id="{00000000-0008-0000-0500-00008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6" name="Picture 70" descr="clip_image507">
          <a:extLst>
            <a:ext uri="{FF2B5EF4-FFF2-40B4-BE49-F238E27FC236}">
              <a16:creationId xmlns:a16="http://schemas.microsoft.com/office/drawing/2014/main" id="{00000000-0008-0000-0500-00008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7" name="Picture 71" descr="clip_image507">
          <a:extLst>
            <a:ext uri="{FF2B5EF4-FFF2-40B4-BE49-F238E27FC236}">
              <a16:creationId xmlns:a16="http://schemas.microsoft.com/office/drawing/2014/main" id="{00000000-0008-0000-0500-00008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8" name="Picture 72" descr="clip_image507">
          <a:extLst>
            <a:ext uri="{FF2B5EF4-FFF2-40B4-BE49-F238E27FC236}">
              <a16:creationId xmlns:a16="http://schemas.microsoft.com/office/drawing/2014/main" id="{00000000-0008-0000-0500-00008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39" name="Picture 73" descr="clip_image507">
          <a:extLst>
            <a:ext uri="{FF2B5EF4-FFF2-40B4-BE49-F238E27FC236}">
              <a16:creationId xmlns:a16="http://schemas.microsoft.com/office/drawing/2014/main" id="{00000000-0008-0000-0500-00008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0" name="Picture 74" descr="clip_image507">
          <a:extLst>
            <a:ext uri="{FF2B5EF4-FFF2-40B4-BE49-F238E27FC236}">
              <a16:creationId xmlns:a16="http://schemas.microsoft.com/office/drawing/2014/main" id="{00000000-0008-0000-0500-00008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1" name="Picture 75" descr="clip_image507">
          <a:extLst>
            <a:ext uri="{FF2B5EF4-FFF2-40B4-BE49-F238E27FC236}">
              <a16:creationId xmlns:a16="http://schemas.microsoft.com/office/drawing/2014/main" id="{00000000-0008-0000-0500-00008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2" name="Picture 76" descr="clip_image507">
          <a:extLst>
            <a:ext uri="{FF2B5EF4-FFF2-40B4-BE49-F238E27FC236}">
              <a16:creationId xmlns:a16="http://schemas.microsoft.com/office/drawing/2014/main" id="{00000000-0008-0000-0500-00008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3" name="Picture 77" descr="clip_image507">
          <a:extLst>
            <a:ext uri="{FF2B5EF4-FFF2-40B4-BE49-F238E27FC236}">
              <a16:creationId xmlns:a16="http://schemas.microsoft.com/office/drawing/2014/main" id="{00000000-0008-0000-0500-00008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4" name="Picture 78" descr="clip_image507">
          <a:extLst>
            <a:ext uri="{FF2B5EF4-FFF2-40B4-BE49-F238E27FC236}">
              <a16:creationId xmlns:a16="http://schemas.microsoft.com/office/drawing/2014/main" id="{00000000-0008-0000-0500-00008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5" name="Picture 79" descr="clip_image507">
          <a:extLst>
            <a:ext uri="{FF2B5EF4-FFF2-40B4-BE49-F238E27FC236}">
              <a16:creationId xmlns:a16="http://schemas.microsoft.com/office/drawing/2014/main" id="{00000000-0008-0000-0500-00008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6" name="Picture 80" descr="clip_image507">
          <a:extLst>
            <a:ext uri="{FF2B5EF4-FFF2-40B4-BE49-F238E27FC236}">
              <a16:creationId xmlns:a16="http://schemas.microsoft.com/office/drawing/2014/main" id="{00000000-0008-0000-0500-00008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7" name="Picture 81" descr="clip_image507">
          <a:extLst>
            <a:ext uri="{FF2B5EF4-FFF2-40B4-BE49-F238E27FC236}">
              <a16:creationId xmlns:a16="http://schemas.microsoft.com/office/drawing/2014/main" id="{00000000-0008-0000-0500-00008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8" name="Picture 82" descr="clip_image507">
          <a:extLst>
            <a:ext uri="{FF2B5EF4-FFF2-40B4-BE49-F238E27FC236}">
              <a16:creationId xmlns:a16="http://schemas.microsoft.com/office/drawing/2014/main" id="{00000000-0008-0000-0500-00009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49" name="Picture 83" descr="clip_image507">
          <a:extLst>
            <a:ext uri="{FF2B5EF4-FFF2-40B4-BE49-F238E27FC236}">
              <a16:creationId xmlns:a16="http://schemas.microsoft.com/office/drawing/2014/main" id="{00000000-0008-0000-0500-00009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0" name="Picture 84" descr="clip_image507">
          <a:extLst>
            <a:ext uri="{FF2B5EF4-FFF2-40B4-BE49-F238E27FC236}">
              <a16:creationId xmlns:a16="http://schemas.microsoft.com/office/drawing/2014/main" id="{00000000-0008-0000-0500-00009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1" name="Picture 85" descr="clip_image507">
          <a:extLst>
            <a:ext uri="{FF2B5EF4-FFF2-40B4-BE49-F238E27FC236}">
              <a16:creationId xmlns:a16="http://schemas.microsoft.com/office/drawing/2014/main" id="{00000000-0008-0000-0500-00009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2" name="Picture 86" descr="clip_image507">
          <a:extLst>
            <a:ext uri="{FF2B5EF4-FFF2-40B4-BE49-F238E27FC236}">
              <a16:creationId xmlns:a16="http://schemas.microsoft.com/office/drawing/2014/main" id="{00000000-0008-0000-0500-00009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3" name="Picture 87" descr="clip_image507">
          <a:extLst>
            <a:ext uri="{FF2B5EF4-FFF2-40B4-BE49-F238E27FC236}">
              <a16:creationId xmlns:a16="http://schemas.microsoft.com/office/drawing/2014/main" id="{00000000-0008-0000-0500-00009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4" name="Picture 88" descr="clip_image507">
          <a:extLst>
            <a:ext uri="{FF2B5EF4-FFF2-40B4-BE49-F238E27FC236}">
              <a16:creationId xmlns:a16="http://schemas.microsoft.com/office/drawing/2014/main" id="{00000000-0008-0000-0500-00009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5" name="Picture 89" descr="clip_image507">
          <a:extLst>
            <a:ext uri="{FF2B5EF4-FFF2-40B4-BE49-F238E27FC236}">
              <a16:creationId xmlns:a16="http://schemas.microsoft.com/office/drawing/2014/main" id="{00000000-0008-0000-0500-00009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6" name="Picture 90" descr="clip_image507">
          <a:extLst>
            <a:ext uri="{FF2B5EF4-FFF2-40B4-BE49-F238E27FC236}">
              <a16:creationId xmlns:a16="http://schemas.microsoft.com/office/drawing/2014/main" id="{00000000-0008-0000-0500-00009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7" name="Picture 91" descr="clip_image507">
          <a:extLst>
            <a:ext uri="{FF2B5EF4-FFF2-40B4-BE49-F238E27FC236}">
              <a16:creationId xmlns:a16="http://schemas.microsoft.com/office/drawing/2014/main" id="{00000000-0008-0000-0500-00009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8" name="Picture 92" descr="clip_image507">
          <a:extLst>
            <a:ext uri="{FF2B5EF4-FFF2-40B4-BE49-F238E27FC236}">
              <a16:creationId xmlns:a16="http://schemas.microsoft.com/office/drawing/2014/main" id="{00000000-0008-0000-0500-00009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59" name="Picture 93" descr="clip_image507">
          <a:extLst>
            <a:ext uri="{FF2B5EF4-FFF2-40B4-BE49-F238E27FC236}">
              <a16:creationId xmlns:a16="http://schemas.microsoft.com/office/drawing/2014/main" id="{00000000-0008-0000-0500-00009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0" name="Picture 94" descr="clip_image507">
          <a:extLst>
            <a:ext uri="{FF2B5EF4-FFF2-40B4-BE49-F238E27FC236}">
              <a16:creationId xmlns:a16="http://schemas.microsoft.com/office/drawing/2014/main" id="{00000000-0008-0000-0500-00009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1" name="Picture 95" descr="clip_image507">
          <a:extLst>
            <a:ext uri="{FF2B5EF4-FFF2-40B4-BE49-F238E27FC236}">
              <a16:creationId xmlns:a16="http://schemas.microsoft.com/office/drawing/2014/main" id="{00000000-0008-0000-0500-00009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2" name="Picture 116" descr="clip_image507">
          <a:extLst>
            <a:ext uri="{FF2B5EF4-FFF2-40B4-BE49-F238E27FC236}">
              <a16:creationId xmlns:a16="http://schemas.microsoft.com/office/drawing/2014/main" id="{00000000-0008-0000-0500-00009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3" name="Picture 117" descr="clip_image507">
          <a:extLst>
            <a:ext uri="{FF2B5EF4-FFF2-40B4-BE49-F238E27FC236}">
              <a16:creationId xmlns:a16="http://schemas.microsoft.com/office/drawing/2014/main" id="{00000000-0008-0000-0500-00009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4" name="Picture 118" descr="clip_image507">
          <a:extLst>
            <a:ext uri="{FF2B5EF4-FFF2-40B4-BE49-F238E27FC236}">
              <a16:creationId xmlns:a16="http://schemas.microsoft.com/office/drawing/2014/main" id="{00000000-0008-0000-0500-0000A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5" name="Picture 119" descr="clip_image507">
          <a:extLst>
            <a:ext uri="{FF2B5EF4-FFF2-40B4-BE49-F238E27FC236}">
              <a16:creationId xmlns:a16="http://schemas.microsoft.com/office/drawing/2014/main" id="{00000000-0008-0000-0500-0000A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6" name="Picture 120" descr="clip_image507">
          <a:extLst>
            <a:ext uri="{FF2B5EF4-FFF2-40B4-BE49-F238E27FC236}">
              <a16:creationId xmlns:a16="http://schemas.microsoft.com/office/drawing/2014/main" id="{00000000-0008-0000-0500-0000A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7" name="Picture 121" descr="clip_image507">
          <a:extLst>
            <a:ext uri="{FF2B5EF4-FFF2-40B4-BE49-F238E27FC236}">
              <a16:creationId xmlns:a16="http://schemas.microsoft.com/office/drawing/2014/main" id="{00000000-0008-0000-0500-0000A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8" name="Picture 122" descr="clip_image507">
          <a:extLst>
            <a:ext uri="{FF2B5EF4-FFF2-40B4-BE49-F238E27FC236}">
              <a16:creationId xmlns:a16="http://schemas.microsoft.com/office/drawing/2014/main" id="{00000000-0008-0000-0500-0000A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69" name="Picture 123" descr="clip_image507">
          <a:extLst>
            <a:ext uri="{FF2B5EF4-FFF2-40B4-BE49-F238E27FC236}">
              <a16:creationId xmlns:a16="http://schemas.microsoft.com/office/drawing/2014/main" id="{00000000-0008-0000-0500-0000A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0" name="Picture 130" descr="clip_image507">
          <a:extLst>
            <a:ext uri="{FF2B5EF4-FFF2-40B4-BE49-F238E27FC236}">
              <a16:creationId xmlns:a16="http://schemas.microsoft.com/office/drawing/2014/main" id="{00000000-0008-0000-0500-0000A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1" name="Picture 131" descr="clip_image507">
          <a:extLst>
            <a:ext uri="{FF2B5EF4-FFF2-40B4-BE49-F238E27FC236}">
              <a16:creationId xmlns:a16="http://schemas.microsoft.com/office/drawing/2014/main" id="{00000000-0008-0000-0500-0000A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2" name="Picture 132" descr="clip_image507">
          <a:extLst>
            <a:ext uri="{FF2B5EF4-FFF2-40B4-BE49-F238E27FC236}">
              <a16:creationId xmlns:a16="http://schemas.microsoft.com/office/drawing/2014/main" id="{00000000-0008-0000-0500-0000A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3" name="Picture 133" descr="clip_image507">
          <a:extLst>
            <a:ext uri="{FF2B5EF4-FFF2-40B4-BE49-F238E27FC236}">
              <a16:creationId xmlns:a16="http://schemas.microsoft.com/office/drawing/2014/main" id="{00000000-0008-0000-0500-0000A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4" name="Picture 134" descr="clip_image507">
          <a:extLst>
            <a:ext uri="{FF2B5EF4-FFF2-40B4-BE49-F238E27FC236}">
              <a16:creationId xmlns:a16="http://schemas.microsoft.com/office/drawing/2014/main" id="{00000000-0008-0000-0500-0000A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5" name="Picture 135" descr="clip_image507">
          <a:extLst>
            <a:ext uri="{FF2B5EF4-FFF2-40B4-BE49-F238E27FC236}">
              <a16:creationId xmlns:a16="http://schemas.microsoft.com/office/drawing/2014/main" id="{00000000-0008-0000-0500-0000A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6" name="Picture 136" descr="clip_image507">
          <a:extLst>
            <a:ext uri="{FF2B5EF4-FFF2-40B4-BE49-F238E27FC236}">
              <a16:creationId xmlns:a16="http://schemas.microsoft.com/office/drawing/2014/main" id="{00000000-0008-0000-0500-0000A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7" name="Picture 137" descr="clip_image507">
          <a:extLst>
            <a:ext uri="{FF2B5EF4-FFF2-40B4-BE49-F238E27FC236}">
              <a16:creationId xmlns:a16="http://schemas.microsoft.com/office/drawing/2014/main" id="{00000000-0008-0000-0500-0000A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8" name="Picture 138" descr="clip_image507">
          <a:extLst>
            <a:ext uri="{FF2B5EF4-FFF2-40B4-BE49-F238E27FC236}">
              <a16:creationId xmlns:a16="http://schemas.microsoft.com/office/drawing/2014/main" id="{00000000-0008-0000-0500-0000A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79" name="Picture 139" descr="clip_image507">
          <a:extLst>
            <a:ext uri="{FF2B5EF4-FFF2-40B4-BE49-F238E27FC236}">
              <a16:creationId xmlns:a16="http://schemas.microsoft.com/office/drawing/2014/main" id="{00000000-0008-0000-0500-0000A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0" name="Picture 140" descr="clip_image507">
          <a:extLst>
            <a:ext uri="{FF2B5EF4-FFF2-40B4-BE49-F238E27FC236}">
              <a16:creationId xmlns:a16="http://schemas.microsoft.com/office/drawing/2014/main" id="{00000000-0008-0000-0500-0000B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1" name="Picture 141" descr="clip_image507">
          <a:extLst>
            <a:ext uri="{FF2B5EF4-FFF2-40B4-BE49-F238E27FC236}">
              <a16:creationId xmlns:a16="http://schemas.microsoft.com/office/drawing/2014/main" id="{00000000-0008-0000-0500-0000B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2" name="Picture 142" descr="clip_image507">
          <a:extLst>
            <a:ext uri="{FF2B5EF4-FFF2-40B4-BE49-F238E27FC236}">
              <a16:creationId xmlns:a16="http://schemas.microsoft.com/office/drawing/2014/main" id="{00000000-0008-0000-0500-0000B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3" name="Picture 143" descr="clip_image507">
          <a:extLst>
            <a:ext uri="{FF2B5EF4-FFF2-40B4-BE49-F238E27FC236}">
              <a16:creationId xmlns:a16="http://schemas.microsoft.com/office/drawing/2014/main" id="{00000000-0008-0000-0500-0000B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4" name="Picture 144" descr="clip_image507">
          <a:extLst>
            <a:ext uri="{FF2B5EF4-FFF2-40B4-BE49-F238E27FC236}">
              <a16:creationId xmlns:a16="http://schemas.microsoft.com/office/drawing/2014/main" id="{00000000-0008-0000-0500-0000B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5" name="Picture 145" descr="clip_image507">
          <a:extLst>
            <a:ext uri="{FF2B5EF4-FFF2-40B4-BE49-F238E27FC236}">
              <a16:creationId xmlns:a16="http://schemas.microsoft.com/office/drawing/2014/main" id="{00000000-0008-0000-0500-0000B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6" name="Picture 146" descr="clip_image507">
          <a:extLst>
            <a:ext uri="{FF2B5EF4-FFF2-40B4-BE49-F238E27FC236}">
              <a16:creationId xmlns:a16="http://schemas.microsoft.com/office/drawing/2014/main" id="{00000000-0008-0000-0500-0000B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7" name="Picture 147" descr="clip_image507">
          <a:extLst>
            <a:ext uri="{FF2B5EF4-FFF2-40B4-BE49-F238E27FC236}">
              <a16:creationId xmlns:a16="http://schemas.microsoft.com/office/drawing/2014/main" id="{00000000-0008-0000-0500-0000B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8" name="Picture 148" descr="clip_image507">
          <a:extLst>
            <a:ext uri="{FF2B5EF4-FFF2-40B4-BE49-F238E27FC236}">
              <a16:creationId xmlns:a16="http://schemas.microsoft.com/office/drawing/2014/main" id="{00000000-0008-0000-0500-0000B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89" name="Picture 149" descr="clip_image507">
          <a:extLst>
            <a:ext uri="{FF2B5EF4-FFF2-40B4-BE49-F238E27FC236}">
              <a16:creationId xmlns:a16="http://schemas.microsoft.com/office/drawing/2014/main" id="{00000000-0008-0000-0500-0000B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0" name="Picture 150" descr="clip_image507">
          <a:extLst>
            <a:ext uri="{FF2B5EF4-FFF2-40B4-BE49-F238E27FC236}">
              <a16:creationId xmlns:a16="http://schemas.microsoft.com/office/drawing/2014/main" id="{00000000-0008-0000-0500-0000B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1" name="Picture 151" descr="clip_image507">
          <a:extLst>
            <a:ext uri="{FF2B5EF4-FFF2-40B4-BE49-F238E27FC236}">
              <a16:creationId xmlns:a16="http://schemas.microsoft.com/office/drawing/2014/main" id="{00000000-0008-0000-0500-0000B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2" name="Picture 152" descr="clip_image507">
          <a:extLst>
            <a:ext uri="{FF2B5EF4-FFF2-40B4-BE49-F238E27FC236}">
              <a16:creationId xmlns:a16="http://schemas.microsoft.com/office/drawing/2014/main" id="{00000000-0008-0000-0500-0000B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3" name="Picture 153" descr="clip_image507">
          <a:extLst>
            <a:ext uri="{FF2B5EF4-FFF2-40B4-BE49-F238E27FC236}">
              <a16:creationId xmlns:a16="http://schemas.microsoft.com/office/drawing/2014/main" id="{00000000-0008-0000-0500-0000B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4" name="Picture 154" descr="clip_image507">
          <a:extLst>
            <a:ext uri="{FF2B5EF4-FFF2-40B4-BE49-F238E27FC236}">
              <a16:creationId xmlns:a16="http://schemas.microsoft.com/office/drawing/2014/main" id="{00000000-0008-0000-0500-0000B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5" name="Picture 155" descr="clip_image507">
          <a:extLst>
            <a:ext uri="{FF2B5EF4-FFF2-40B4-BE49-F238E27FC236}">
              <a16:creationId xmlns:a16="http://schemas.microsoft.com/office/drawing/2014/main" id="{00000000-0008-0000-0500-0000B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6" name="Picture 156" descr="clip_image507">
          <a:extLst>
            <a:ext uri="{FF2B5EF4-FFF2-40B4-BE49-F238E27FC236}">
              <a16:creationId xmlns:a16="http://schemas.microsoft.com/office/drawing/2014/main" id="{00000000-0008-0000-0500-0000C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7" name="Picture 157" descr="clip_image507">
          <a:extLst>
            <a:ext uri="{FF2B5EF4-FFF2-40B4-BE49-F238E27FC236}">
              <a16:creationId xmlns:a16="http://schemas.microsoft.com/office/drawing/2014/main" id="{00000000-0008-0000-0500-0000C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8" name="Picture 158" descr="clip_image507">
          <a:extLst>
            <a:ext uri="{FF2B5EF4-FFF2-40B4-BE49-F238E27FC236}">
              <a16:creationId xmlns:a16="http://schemas.microsoft.com/office/drawing/2014/main" id="{00000000-0008-0000-0500-0000C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899" name="Picture 159" descr="clip_image507">
          <a:extLst>
            <a:ext uri="{FF2B5EF4-FFF2-40B4-BE49-F238E27FC236}">
              <a16:creationId xmlns:a16="http://schemas.microsoft.com/office/drawing/2014/main" id="{00000000-0008-0000-0500-0000C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0" name="Picture 160" descr="clip_image507">
          <a:extLst>
            <a:ext uri="{FF2B5EF4-FFF2-40B4-BE49-F238E27FC236}">
              <a16:creationId xmlns:a16="http://schemas.microsoft.com/office/drawing/2014/main" id="{00000000-0008-0000-0500-0000C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1" name="Picture 161" descr="clip_image507">
          <a:extLst>
            <a:ext uri="{FF2B5EF4-FFF2-40B4-BE49-F238E27FC236}">
              <a16:creationId xmlns:a16="http://schemas.microsoft.com/office/drawing/2014/main" id="{00000000-0008-0000-0500-0000C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2" name="Picture 162" descr="clip_image507">
          <a:extLst>
            <a:ext uri="{FF2B5EF4-FFF2-40B4-BE49-F238E27FC236}">
              <a16:creationId xmlns:a16="http://schemas.microsoft.com/office/drawing/2014/main" id="{00000000-0008-0000-0500-0000C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3" name="Picture 163" descr="clip_image507">
          <a:extLst>
            <a:ext uri="{FF2B5EF4-FFF2-40B4-BE49-F238E27FC236}">
              <a16:creationId xmlns:a16="http://schemas.microsoft.com/office/drawing/2014/main" id="{00000000-0008-0000-0500-0000C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4" name="Picture 164" descr="clip_image507">
          <a:extLst>
            <a:ext uri="{FF2B5EF4-FFF2-40B4-BE49-F238E27FC236}">
              <a16:creationId xmlns:a16="http://schemas.microsoft.com/office/drawing/2014/main" id="{00000000-0008-0000-0500-0000C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5" name="Picture 165" descr="clip_image507">
          <a:extLst>
            <a:ext uri="{FF2B5EF4-FFF2-40B4-BE49-F238E27FC236}">
              <a16:creationId xmlns:a16="http://schemas.microsoft.com/office/drawing/2014/main" id="{00000000-0008-0000-0500-0000C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6" name="Picture 166" descr="clip_image507">
          <a:extLst>
            <a:ext uri="{FF2B5EF4-FFF2-40B4-BE49-F238E27FC236}">
              <a16:creationId xmlns:a16="http://schemas.microsoft.com/office/drawing/2014/main" id="{00000000-0008-0000-0500-0000C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7" name="Picture 167" descr="clip_image507">
          <a:extLst>
            <a:ext uri="{FF2B5EF4-FFF2-40B4-BE49-F238E27FC236}">
              <a16:creationId xmlns:a16="http://schemas.microsoft.com/office/drawing/2014/main" id="{00000000-0008-0000-0500-0000C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8" name="Picture 168" descr="clip_image507">
          <a:extLst>
            <a:ext uri="{FF2B5EF4-FFF2-40B4-BE49-F238E27FC236}">
              <a16:creationId xmlns:a16="http://schemas.microsoft.com/office/drawing/2014/main" id="{00000000-0008-0000-0500-0000C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09" name="Picture 169" descr="clip_image507">
          <a:extLst>
            <a:ext uri="{FF2B5EF4-FFF2-40B4-BE49-F238E27FC236}">
              <a16:creationId xmlns:a16="http://schemas.microsoft.com/office/drawing/2014/main" id="{00000000-0008-0000-0500-0000C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0" name="Picture 1485" descr="clip_image507">
          <a:extLst>
            <a:ext uri="{FF2B5EF4-FFF2-40B4-BE49-F238E27FC236}">
              <a16:creationId xmlns:a16="http://schemas.microsoft.com/office/drawing/2014/main" id="{00000000-0008-0000-0500-0000C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1" name="Picture 1486" descr="clip_image507">
          <a:extLst>
            <a:ext uri="{FF2B5EF4-FFF2-40B4-BE49-F238E27FC236}">
              <a16:creationId xmlns:a16="http://schemas.microsoft.com/office/drawing/2014/main" id="{00000000-0008-0000-0500-0000C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2" name="Picture 1487" descr="clip_image507">
          <a:extLst>
            <a:ext uri="{FF2B5EF4-FFF2-40B4-BE49-F238E27FC236}">
              <a16:creationId xmlns:a16="http://schemas.microsoft.com/office/drawing/2014/main" id="{00000000-0008-0000-0500-0000D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3" name="Picture 1488" descr="clip_image507">
          <a:extLst>
            <a:ext uri="{FF2B5EF4-FFF2-40B4-BE49-F238E27FC236}">
              <a16:creationId xmlns:a16="http://schemas.microsoft.com/office/drawing/2014/main" id="{00000000-0008-0000-0500-0000D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4" name="Picture 1489" descr="clip_image507">
          <a:extLst>
            <a:ext uri="{FF2B5EF4-FFF2-40B4-BE49-F238E27FC236}">
              <a16:creationId xmlns:a16="http://schemas.microsoft.com/office/drawing/2014/main" id="{00000000-0008-0000-0500-0000D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5" name="Picture 1490" descr="clip_image507">
          <a:extLst>
            <a:ext uri="{FF2B5EF4-FFF2-40B4-BE49-F238E27FC236}">
              <a16:creationId xmlns:a16="http://schemas.microsoft.com/office/drawing/2014/main" id="{00000000-0008-0000-0500-0000D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6" name="Picture 1491" descr="clip_image507">
          <a:extLst>
            <a:ext uri="{FF2B5EF4-FFF2-40B4-BE49-F238E27FC236}">
              <a16:creationId xmlns:a16="http://schemas.microsoft.com/office/drawing/2014/main" id="{00000000-0008-0000-0500-0000D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7" name="Picture 1492" descr="clip_image507">
          <a:extLst>
            <a:ext uri="{FF2B5EF4-FFF2-40B4-BE49-F238E27FC236}">
              <a16:creationId xmlns:a16="http://schemas.microsoft.com/office/drawing/2014/main" id="{00000000-0008-0000-0500-0000D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8" name="Picture 40" descr="clip_image507">
          <a:extLst>
            <a:ext uri="{FF2B5EF4-FFF2-40B4-BE49-F238E27FC236}">
              <a16:creationId xmlns:a16="http://schemas.microsoft.com/office/drawing/2014/main" id="{00000000-0008-0000-0500-0000D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19" name="Picture 41" descr="clip_image507">
          <a:extLst>
            <a:ext uri="{FF2B5EF4-FFF2-40B4-BE49-F238E27FC236}">
              <a16:creationId xmlns:a16="http://schemas.microsoft.com/office/drawing/2014/main" id="{00000000-0008-0000-0500-0000D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0" name="Picture 42" descr="clip_image507">
          <a:extLst>
            <a:ext uri="{FF2B5EF4-FFF2-40B4-BE49-F238E27FC236}">
              <a16:creationId xmlns:a16="http://schemas.microsoft.com/office/drawing/2014/main" id="{00000000-0008-0000-0500-0000D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1" name="Picture 43" descr="clip_image507">
          <a:extLst>
            <a:ext uri="{FF2B5EF4-FFF2-40B4-BE49-F238E27FC236}">
              <a16:creationId xmlns:a16="http://schemas.microsoft.com/office/drawing/2014/main" id="{00000000-0008-0000-0500-0000D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2" name="Picture 44" descr="clip_image507">
          <a:extLst>
            <a:ext uri="{FF2B5EF4-FFF2-40B4-BE49-F238E27FC236}">
              <a16:creationId xmlns:a16="http://schemas.microsoft.com/office/drawing/2014/main" id="{00000000-0008-0000-0500-0000D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3" name="Picture 45" descr="clip_image507">
          <a:extLst>
            <a:ext uri="{FF2B5EF4-FFF2-40B4-BE49-F238E27FC236}">
              <a16:creationId xmlns:a16="http://schemas.microsoft.com/office/drawing/2014/main" id="{00000000-0008-0000-05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4" name="Picture 46" descr="clip_image507">
          <a:extLst>
            <a:ext uri="{FF2B5EF4-FFF2-40B4-BE49-F238E27FC236}">
              <a16:creationId xmlns:a16="http://schemas.microsoft.com/office/drawing/2014/main" id="{00000000-0008-0000-0500-0000D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5" name="Picture 47" descr="clip_image507">
          <a:extLst>
            <a:ext uri="{FF2B5EF4-FFF2-40B4-BE49-F238E27FC236}">
              <a16:creationId xmlns:a16="http://schemas.microsoft.com/office/drawing/2014/main" id="{00000000-0008-0000-0500-0000D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6" name="Picture 48" descr="clip_image507">
          <a:extLst>
            <a:ext uri="{FF2B5EF4-FFF2-40B4-BE49-F238E27FC236}">
              <a16:creationId xmlns:a16="http://schemas.microsoft.com/office/drawing/2014/main" id="{00000000-0008-0000-0500-0000D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7" name="Picture 49" descr="clip_image507">
          <a:extLst>
            <a:ext uri="{FF2B5EF4-FFF2-40B4-BE49-F238E27FC236}">
              <a16:creationId xmlns:a16="http://schemas.microsoft.com/office/drawing/2014/main" id="{00000000-0008-0000-0500-0000D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8" name="Picture 50" descr="clip_image507">
          <a:extLst>
            <a:ext uri="{FF2B5EF4-FFF2-40B4-BE49-F238E27FC236}">
              <a16:creationId xmlns:a16="http://schemas.microsoft.com/office/drawing/2014/main" id="{00000000-0008-0000-0500-0000E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29" name="Picture 51" descr="clip_image507">
          <a:extLst>
            <a:ext uri="{FF2B5EF4-FFF2-40B4-BE49-F238E27FC236}">
              <a16:creationId xmlns:a16="http://schemas.microsoft.com/office/drawing/2014/main" id="{00000000-0008-0000-0500-0000E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0" name="Picture 52" descr="clip_image507">
          <a:extLst>
            <a:ext uri="{FF2B5EF4-FFF2-40B4-BE49-F238E27FC236}">
              <a16:creationId xmlns:a16="http://schemas.microsoft.com/office/drawing/2014/main" id="{00000000-0008-0000-0500-0000E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1" name="Picture 53" descr="clip_image507">
          <a:extLst>
            <a:ext uri="{FF2B5EF4-FFF2-40B4-BE49-F238E27FC236}">
              <a16:creationId xmlns:a16="http://schemas.microsoft.com/office/drawing/2014/main" id="{00000000-0008-0000-0500-0000E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2" name="Picture 54" descr="clip_image507">
          <a:extLst>
            <a:ext uri="{FF2B5EF4-FFF2-40B4-BE49-F238E27FC236}">
              <a16:creationId xmlns:a16="http://schemas.microsoft.com/office/drawing/2014/main" id="{00000000-0008-0000-0500-0000E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3" name="Picture 55" descr="clip_image507">
          <a:extLst>
            <a:ext uri="{FF2B5EF4-FFF2-40B4-BE49-F238E27FC236}">
              <a16:creationId xmlns:a16="http://schemas.microsoft.com/office/drawing/2014/main" id="{00000000-0008-0000-0500-0000E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4" name="Picture 56" descr="clip_image507">
          <a:extLst>
            <a:ext uri="{FF2B5EF4-FFF2-40B4-BE49-F238E27FC236}">
              <a16:creationId xmlns:a16="http://schemas.microsoft.com/office/drawing/2014/main" id="{00000000-0008-0000-0500-0000E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5" name="Picture 57" descr="clip_image507">
          <a:extLst>
            <a:ext uri="{FF2B5EF4-FFF2-40B4-BE49-F238E27FC236}">
              <a16:creationId xmlns:a16="http://schemas.microsoft.com/office/drawing/2014/main" id="{00000000-0008-0000-0500-0000E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6" name="Picture 58" descr="clip_image507">
          <a:extLst>
            <a:ext uri="{FF2B5EF4-FFF2-40B4-BE49-F238E27FC236}">
              <a16:creationId xmlns:a16="http://schemas.microsoft.com/office/drawing/2014/main" id="{00000000-0008-0000-0500-0000E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7" name="Picture 59" descr="clip_image507">
          <a:extLst>
            <a:ext uri="{FF2B5EF4-FFF2-40B4-BE49-F238E27FC236}">
              <a16:creationId xmlns:a16="http://schemas.microsoft.com/office/drawing/2014/main" id="{00000000-0008-0000-0500-0000E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8" name="Picture 60" descr="clip_image507">
          <a:extLst>
            <a:ext uri="{FF2B5EF4-FFF2-40B4-BE49-F238E27FC236}">
              <a16:creationId xmlns:a16="http://schemas.microsoft.com/office/drawing/2014/main" id="{00000000-0008-0000-0500-0000E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39" name="Picture 61" descr="clip_image507">
          <a:extLst>
            <a:ext uri="{FF2B5EF4-FFF2-40B4-BE49-F238E27FC236}">
              <a16:creationId xmlns:a16="http://schemas.microsoft.com/office/drawing/2014/main" id="{00000000-0008-0000-0500-0000E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0" name="Picture 62" descr="clip_image507">
          <a:extLst>
            <a:ext uri="{FF2B5EF4-FFF2-40B4-BE49-F238E27FC236}">
              <a16:creationId xmlns:a16="http://schemas.microsoft.com/office/drawing/2014/main" id="{00000000-0008-0000-0500-0000E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1" name="Picture 63" descr="clip_image507">
          <a:extLst>
            <a:ext uri="{FF2B5EF4-FFF2-40B4-BE49-F238E27FC236}">
              <a16:creationId xmlns:a16="http://schemas.microsoft.com/office/drawing/2014/main" id="{00000000-0008-0000-0500-0000E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2" name="Picture 64" descr="clip_image507">
          <a:extLst>
            <a:ext uri="{FF2B5EF4-FFF2-40B4-BE49-F238E27FC236}">
              <a16:creationId xmlns:a16="http://schemas.microsoft.com/office/drawing/2014/main" id="{00000000-0008-0000-0500-0000E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3" name="Picture 65" descr="clip_image507">
          <a:extLst>
            <a:ext uri="{FF2B5EF4-FFF2-40B4-BE49-F238E27FC236}">
              <a16:creationId xmlns:a16="http://schemas.microsoft.com/office/drawing/2014/main" id="{00000000-0008-0000-0500-0000E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4" name="Picture 66" descr="clip_image507">
          <a:extLst>
            <a:ext uri="{FF2B5EF4-FFF2-40B4-BE49-F238E27FC236}">
              <a16:creationId xmlns:a16="http://schemas.microsoft.com/office/drawing/2014/main" id="{00000000-0008-0000-0500-0000F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5" name="Picture 67" descr="clip_image507">
          <a:extLst>
            <a:ext uri="{FF2B5EF4-FFF2-40B4-BE49-F238E27FC236}">
              <a16:creationId xmlns:a16="http://schemas.microsoft.com/office/drawing/2014/main" id="{00000000-0008-0000-0500-0000F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6" name="Picture 68" descr="clip_image507">
          <a:extLst>
            <a:ext uri="{FF2B5EF4-FFF2-40B4-BE49-F238E27FC236}">
              <a16:creationId xmlns:a16="http://schemas.microsoft.com/office/drawing/2014/main" id="{00000000-0008-0000-0500-0000F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7" name="Picture 69" descr="clip_image507">
          <a:extLst>
            <a:ext uri="{FF2B5EF4-FFF2-40B4-BE49-F238E27FC236}">
              <a16:creationId xmlns:a16="http://schemas.microsoft.com/office/drawing/2014/main" id="{00000000-0008-0000-0500-0000F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8" name="Picture 70" descr="clip_image507">
          <a:extLst>
            <a:ext uri="{FF2B5EF4-FFF2-40B4-BE49-F238E27FC236}">
              <a16:creationId xmlns:a16="http://schemas.microsoft.com/office/drawing/2014/main" id="{00000000-0008-0000-0500-0000F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49" name="Picture 71" descr="clip_image507">
          <a:extLst>
            <a:ext uri="{FF2B5EF4-FFF2-40B4-BE49-F238E27FC236}">
              <a16:creationId xmlns:a16="http://schemas.microsoft.com/office/drawing/2014/main" id="{00000000-0008-0000-0500-0000F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0" name="Picture 72" descr="clip_image507">
          <a:extLst>
            <a:ext uri="{FF2B5EF4-FFF2-40B4-BE49-F238E27FC236}">
              <a16:creationId xmlns:a16="http://schemas.microsoft.com/office/drawing/2014/main" id="{00000000-0008-0000-0500-0000F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1" name="Picture 73" descr="clip_image507">
          <a:extLst>
            <a:ext uri="{FF2B5EF4-FFF2-40B4-BE49-F238E27FC236}">
              <a16:creationId xmlns:a16="http://schemas.microsoft.com/office/drawing/2014/main" id="{00000000-0008-0000-0500-0000F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2" name="Picture 74" descr="clip_image507">
          <a:extLst>
            <a:ext uri="{FF2B5EF4-FFF2-40B4-BE49-F238E27FC236}">
              <a16:creationId xmlns:a16="http://schemas.microsoft.com/office/drawing/2014/main" id="{00000000-0008-0000-0500-0000F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3" name="Picture 75" descr="clip_image507">
          <a:extLst>
            <a:ext uri="{FF2B5EF4-FFF2-40B4-BE49-F238E27FC236}">
              <a16:creationId xmlns:a16="http://schemas.microsoft.com/office/drawing/2014/main" id="{00000000-0008-0000-0500-0000F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4" name="Picture 76" descr="clip_image507">
          <a:extLst>
            <a:ext uri="{FF2B5EF4-FFF2-40B4-BE49-F238E27FC236}">
              <a16:creationId xmlns:a16="http://schemas.microsoft.com/office/drawing/2014/main" id="{00000000-0008-0000-0500-0000F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5" name="Picture 77" descr="clip_image507">
          <a:extLst>
            <a:ext uri="{FF2B5EF4-FFF2-40B4-BE49-F238E27FC236}">
              <a16:creationId xmlns:a16="http://schemas.microsoft.com/office/drawing/2014/main" id="{00000000-0008-0000-0500-0000F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6" name="Picture 78" descr="clip_image507">
          <a:extLst>
            <a:ext uri="{FF2B5EF4-FFF2-40B4-BE49-F238E27FC236}">
              <a16:creationId xmlns:a16="http://schemas.microsoft.com/office/drawing/2014/main" id="{00000000-0008-0000-0500-0000F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7" name="Picture 79" descr="clip_image507">
          <a:extLst>
            <a:ext uri="{FF2B5EF4-FFF2-40B4-BE49-F238E27FC236}">
              <a16:creationId xmlns:a16="http://schemas.microsoft.com/office/drawing/2014/main" id="{00000000-0008-0000-0500-0000F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8" name="Picture 80" descr="clip_image507">
          <a:extLst>
            <a:ext uri="{FF2B5EF4-FFF2-40B4-BE49-F238E27FC236}">
              <a16:creationId xmlns:a16="http://schemas.microsoft.com/office/drawing/2014/main" id="{00000000-0008-0000-0500-0000F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59" name="Picture 81" descr="clip_image507">
          <a:extLst>
            <a:ext uri="{FF2B5EF4-FFF2-40B4-BE49-F238E27FC236}">
              <a16:creationId xmlns:a16="http://schemas.microsoft.com/office/drawing/2014/main" id="{00000000-0008-0000-0500-0000F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0" name="Picture 82" descr="clip_image507">
          <a:extLst>
            <a:ext uri="{FF2B5EF4-FFF2-40B4-BE49-F238E27FC236}">
              <a16:creationId xmlns:a16="http://schemas.microsoft.com/office/drawing/2014/main" id="{00000000-0008-0000-0500-00000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1" name="Picture 83" descr="clip_image507">
          <a:extLst>
            <a:ext uri="{FF2B5EF4-FFF2-40B4-BE49-F238E27FC236}">
              <a16:creationId xmlns:a16="http://schemas.microsoft.com/office/drawing/2014/main" id="{00000000-0008-0000-0500-00000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2" name="Picture 84" descr="clip_image507">
          <a:extLst>
            <a:ext uri="{FF2B5EF4-FFF2-40B4-BE49-F238E27FC236}">
              <a16:creationId xmlns:a16="http://schemas.microsoft.com/office/drawing/2014/main" id="{00000000-0008-0000-0500-00000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3" name="Picture 85" descr="clip_image507">
          <a:extLst>
            <a:ext uri="{FF2B5EF4-FFF2-40B4-BE49-F238E27FC236}">
              <a16:creationId xmlns:a16="http://schemas.microsoft.com/office/drawing/2014/main" id="{00000000-0008-0000-0500-00000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4" name="Picture 86" descr="clip_image507">
          <a:extLst>
            <a:ext uri="{FF2B5EF4-FFF2-40B4-BE49-F238E27FC236}">
              <a16:creationId xmlns:a16="http://schemas.microsoft.com/office/drawing/2014/main" id="{00000000-0008-0000-0500-00000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5" name="Picture 87" descr="clip_image507">
          <a:extLst>
            <a:ext uri="{FF2B5EF4-FFF2-40B4-BE49-F238E27FC236}">
              <a16:creationId xmlns:a16="http://schemas.microsoft.com/office/drawing/2014/main" id="{00000000-0008-0000-0500-00000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6" name="Picture 88" descr="clip_image507">
          <a:extLst>
            <a:ext uri="{FF2B5EF4-FFF2-40B4-BE49-F238E27FC236}">
              <a16:creationId xmlns:a16="http://schemas.microsoft.com/office/drawing/2014/main" id="{00000000-0008-0000-0500-00000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7" name="Picture 89" descr="clip_image507">
          <a:extLst>
            <a:ext uri="{FF2B5EF4-FFF2-40B4-BE49-F238E27FC236}">
              <a16:creationId xmlns:a16="http://schemas.microsoft.com/office/drawing/2014/main" id="{00000000-0008-0000-0500-00000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8" name="Picture 90" descr="clip_image507">
          <a:extLst>
            <a:ext uri="{FF2B5EF4-FFF2-40B4-BE49-F238E27FC236}">
              <a16:creationId xmlns:a16="http://schemas.microsoft.com/office/drawing/2014/main" id="{00000000-0008-0000-0500-00000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69" name="Picture 91" descr="clip_image507">
          <a:extLst>
            <a:ext uri="{FF2B5EF4-FFF2-40B4-BE49-F238E27FC236}">
              <a16:creationId xmlns:a16="http://schemas.microsoft.com/office/drawing/2014/main" id="{00000000-0008-0000-0500-00000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0" name="Picture 92" descr="clip_image507">
          <a:extLst>
            <a:ext uri="{FF2B5EF4-FFF2-40B4-BE49-F238E27FC236}">
              <a16:creationId xmlns:a16="http://schemas.microsoft.com/office/drawing/2014/main" id="{00000000-0008-0000-0500-00000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1" name="Picture 93" descr="clip_image507">
          <a:extLst>
            <a:ext uri="{FF2B5EF4-FFF2-40B4-BE49-F238E27FC236}">
              <a16:creationId xmlns:a16="http://schemas.microsoft.com/office/drawing/2014/main" id="{00000000-0008-0000-0500-00000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2" name="Picture 94" descr="clip_image507">
          <a:extLst>
            <a:ext uri="{FF2B5EF4-FFF2-40B4-BE49-F238E27FC236}">
              <a16:creationId xmlns:a16="http://schemas.microsoft.com/office/drawing/2014/main" id="{00000000-0008-0000-0500-00000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3" name="Picture 95" descr="clip_image507">
          <a:extLst>
            <a:ext uri="{FF2B5EF4-FFF2-40B4-BE49-F238E27FC236}">
              <a16:creationId xmlns:a16="http://schemas.microsoft.com/office/drawing/2014/main" id="{00000000-0008-0000-0500-00000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4" name="Picture 116" descr="clip_image507">
          <a:extLst>
            <a:ext uri="{FF2B5EF4-FFF2-40B4-BE49-F238E27FC236}">
              <a16:creationId xmlns:a16="http://schemas.microsoft.com/office/drawing/2014/main" id="{00000000-0008-0000-0500-00000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5" name="Picture 117" descr="clip_image507">
          <a:extLst>
            <a:ext uri="{FF2B5EF4-FFF2-40B4-BE49-F238E27FC236}">
              <a16:creationId xmlns:a16="http://schemas.microsoft.com/office/drawing/2014/main" id="{00000000-0008-0000-0500-00000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6" name="Picture 118" descr="clip_image507">
          <a:extLst>
            <a:ext uri="{FF2B5EF4-FFF2-40B4-BE49-F238E27FC236}">
              <a16:creationId xmlns:a16="http://schemas.microsoft.com/office/drawing/2014/main" id="{00000000-0008-0000-0500-00001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7" name="Picture 119" descr="clip_image507">
          <a:extLst>
            <a:ext uri="{FF2B5EF4-FFF2-40B4-BE49-F238E27FC236}">
              <a16:creationId xmlns:a16="http://schemas.microsoft.com/office/drawing/2014/main" id="{00000000-0008-0000-0500-00001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8" name="Picture 120" descr="clip_image507">
          <a:extLst>
            <a:ext uri="{FF2B5EF4-FFF2-40B4-BE49-F238E27FC236}">
              <a16:creationId xmlns:a16="http://schemas.microsoft.com/office/drawing/2014/main" id="{00000000-0008-0000-0500-00001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79" name="Picture 121" descr="clip_image507">
          <a:extLst>
            <a:ext uri="{FF2B5EF4-FFF2-40B4-BE49-F238E27FC236}">
              <a16:creationId xmlns:a16="http://schemas.microsoft.com/office/drawing/2014/main" id="{00000000-0008-0000-0500-00001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0" name="Picture 122" descr="clip_image507">
          <a:extLst>
            <a:ext uri="{FF2B5EF4-FFF2-40B4-BE49-F238E27FC236}">
              <a16:creationId xmlns:a16="http://schemas.microsoft.com/office/drawing/2014/main" id="{00000000-0008-0000-0500-00001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1" name="Picture 123" descr="clip_image507">
          <a:extLst>
            <a:ext uri="{FF2B5EF4-FFF2-40B4-BE49-F238E27FC236}">
              <a16:creationId xmlns:a16="http://schemas.microsoft.com/office/drawing/2014/main" id="{00000000-0008-0000-0500-00001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2" name="Picture 130" descr="clip_image507">
          <a:extLst>
            <a:ext uri="{FF2B5EF4-FFF2-40B4-BE49-F238E27FC236}">
              <a16:creationId xmlns:a16="http://schemas.microsoft.com/office/drawing/2014/main" id="{00000000-0008-0000-0500-00001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3" name="Picture 131" descr="clip_image507">
          <a:extLst>
            <a:ext uri="{FF2B5EF4-FFF2-40B4-BE49-F238E27FC236}">
              <a16:creationId xmlns:a16="http://schemas.microsoft.com/office/drawing/2014/main" id="{00000000-0008-0000-0500-00001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4" name="Picture 132" descr="clip_image507">
          <a:extLst>
            <a:ext uri="{FF2B5EF4-FFF2-40B4-BE49-F238E27FC236}">
              <a16:creationId xmlns:a16="http://schemas.microsoft.com/office/drawing/2014/main" id="{00000000-0008-0000-0500-00001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5" name="Picture 133" descr="clip_image507">
          <a:extLst>
            <a:ext uri="{FF2B5EF4-FFF2-40B4-BE49-F238E27FC236}">
              <a16:creationId xmlns:a16="http://schemas.microsoft.com/office/drawing/2014/main" id="{00000000-0008-0000-0500-00001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6" name="Picture 134" descr="clip_image507">
          <a:extLst>
            <a:ext uri="{FF2B5EF4-FFF2-40B4-BE49-F238E27FC236}">
              <a16:creationId xmlns:a16="http://schemas.microsoft.com/office/drawing/2014/main" id="{00000000-0008-0000-0500-00001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7" name="Picture 135" descr="clip_image507">
          <a:extLst>
            <a:ext uri="{FF2B5EF4-FFF2-40B4-BE49-F238E27FC236}">
              <a16:creationId xmlns:a16="http://schemas.microsoft.com/office/drawing/2014/main" id="{00000000-0008-0000-0500-00001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8" name="Picture 136" descr="clip_image507">
          <a:extLst>
            <a:ext uri="{FF2B5EF4-FFF2-40B4-BE49-F238E27FC236}">
              <a16:creationId xmlns:a16="http://schemas.microsoft.com/office/drawing/2014/main" id="{00000000-0008-0000-0500-00001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89" name="Picture 137" descr="clip_image507">
          <a:extLst>
            <a:ext uri="{FF2B5EF4-FFF2-40B4-BE49-F238E27FC236}">
              <a16:creationId xmlns:a16="http://schemas.microsoft.com/office/drawing/2014/main" id="{00000000-0008-0000-05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0" name="Picture 138" descr="clip_image507">
          <a:extLst>
            <a:ext uri="{FF2B5EF4-FFF2-40B4-BE49-F238E27FC236}">
              <a16:creationId xmlns:a16="http://schemas.microsoft.com/office/drawing/2014/main" id="{00000000-0008-0000-0500-00001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1" name="Picture 139" descr="clip_image507">
          <a:extLst>
            <a:ext uri="{FF2B5EF4-FFF2-40B4-BE49-F238E27FC236}">
              <a16:creationId xmlns:a16="http://schemas.microsoft.com/office/drawing/2014/main" id="{00000000-0008-0000-0500-00001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2" name="Picture 140" descr="clip_image507">
          <a:extLst>
            <a:ext uri="{FF2B5EF4-FFF2-40B4-BE49-F238E27FC236}">
              <a16:creationId xmlns:a16="http://schemas.microsoft.com/office/drawing/2014/main" id="{00000000-0008-0000-0500-00002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3" name="Picture 141" descr="clip_image507">
          <a:extLst>
            <a:ext uri="{FF2B5EF4-FFF2-40B4-BE49-F238E27FC236}">
              <a16:creationId xmlns:a16="http://schemas.microsoft.com/office/drawing/2014/main" id="{00000000-0008-0000-0500-00002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4" name="Picture 142" descr="clip_image507">
          <a:extLst>
            <a:ext uri="{FF2B5EF4-FFF2-40B4-BE49-F238E27FC236}">
              <a16:creationId xmlns:a16="http://schemas.microsoft.com/office/drawing/2014/main" id="{00000000-0008-0000-0500-00002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5" name="Picture 143" descr="clip_image507">
          <a:extLst>
            <a:ext uri="{FF2B5EF4-FFF2-40B4-BE49-F238E27FC236}">
              <a16:creationId xmlns:a16="http://schemas.microsoft.com/office/drawing/2014/main" id="{00000000-0008-0000-0500-00002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6" name="Picture 144" descr="clip_image507">
          <a:extLst>
            <a:ext uri="{FF2B5EF4-FFF2-40B4-BE49-F238E27FC236}">
              <a16:creationId xmlns:a16="http://schemas.microsoft.com/office/drawing/2014/main" id="{00000000-0008-0000-0500-00002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7" name="Picture 145" descr="clip_image507">
          <a:extLst>
            <a:ext uri="{FF2B5EF4-FFF2-40B4-BE49-F238E27FC236}">
              <a16:creationId xmlns:a16="http://schemas.microsoft.com/office/drawing/2014/main" id="{00000000-0008-0000-0500-00002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8" name="Picture 146" descr="clip_image507">
          <a:extLst>
            <a:ext uri="{FF2B5EF4-FFF2-40B4-BE49-F238E27FC236}">
              <a16:creationId xmlns:a16="http://schemas.microsoft.com/office/drawing/2014/main" id="{00000000-0008-0000-0500-00002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8999" name="Picture 147" descr="clip_image507">
          <a:extLst>
            <a:ext uri="{FF2B5EF4-FFF2-40B4-BE49-F238E27FC236}">
              <a16:creationId xmlns:a16="http://schemas.microsoft.com/office/drawing/2014/main" id="{00000000-0008-0000-0500-00002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0" name="Picture 148" descr="clip_image507">
          <a:extLst>
            <a:ext uri="{FF2B5EF4-FFF2-40B4-BE49-F238E27FC236}">
              <a16:creationId xmlns:a16="http://schemas.microsoft.com/office/drawing/2014/main" id="{00000000-0008-0000-0500-00002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1" name="Picture 149" descr="clip_image507">
          <a:extLst>
            <a:ext uri="{FF2B5EF4-FFF2-40B4-BE49-F238E27FC236}">
              <a16:creationId xmlns:a16="http://schemas.microsoft.com/office/drawing/2014/main" id="{00000000-0008-0000-0500-00002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2" name="Picture 150" descr="clip_image507">
          <a:extLst>
            <a:ext uri="{FF2B5EF4-FFF2-40B4-BE49-F238E27FC236}">
              <a16:creationId xmlns:a16="http://schemas.microsoft.com/office/drawing/2014/main" id="{00000000-0008-0000-0500-00002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3" name="Picture 151" descr="clip_image507">
          <a:extLst>
            <a:ext uri="{FF2B5EF4-FFF2-40B4-BE49-F238E27FC236}">
              <a16:creationId xmlns:a16="http://schemas.microsoft.com/office/drawing/2014/main" id="{00000000-0008-0000-0500-00002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4" name="Picture 152" descr="clip_image507">
          <a:extLst>
            <a:ext uri="{FF2B5EF4-FFF2-40B4-BE49-F238E27FC236}">
              <a16:creationId xmlns:a16="http://schemas.microsoft.com/office/drawing/2014/main" id="{00000000-0008-0000-0500-00002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5" name="Picture 153" descr="clip_image507">
          <a:extLst>
            <a:ext uri="{FF2B5EF4-FFF2-40B4-BE49-F238E27FC236}">
              <a16:creationId xmlns:a16="http://schemas.microsoft.com/office/drawing/2014/main" id="{00000000-0008-0000-0500-00002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6" name="Picture 154" descr="clip_image507">
          <a:extLst>
            <a:ext uri="{FF2B5EF4-FFF2-40B4-BE49-F238E27FC236}">
              <a16:creationId xmlns:a16="http://schemas.microsoft.com/office/drawing/2014/main" id="{00000000-0008-0000-0500-00002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7" name="Picture 155" descr="clip_image507">
          <a:extLst>
            <a:ext uri="{FF2B5EF4-FFF2-40B4-BE49-F238E27FC236}">
              <a16:creationId xmlns:a16="http://schemas.microsoft.com/office/drawing/2014/main" id="{00000000-0008-0000-0500-00002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8" name="Picture 156" descr="clip_image507">
          <a:extLst>
            <a:ext uri="{FF2B5EF4-FFF2-40B4-BE49-F238E27FC236}">
              <a16:creationId xmlns:a16="http://schemas.microsoft.com/office/drawing/2014/main" id="{00000000-0008-0000-0500-00003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09" name="Picture 157" descr="clip_image507">
          <a:extLst>
            <a:ext uri="{FF2B5EF4-FFF2-40B4-BE49-F238E27FC236}">
              <a16:creationId xmlns:a16="http://schemas.microsoft.com/office/drawing/2014/main" id="{00000000-0008-0000-0500-00003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0" name="Picture 158" descr="clip_image507">
          <a:extLst>
            <a:ext uri="{FF2B5EF4-FFF2-40B4-BE49-F238E27FC236}">
              <a16:creationId xmlns:a16="http://schemas.microsoft.com/office/drawing/2014/main" id="{00000000-0008-0000-0500-00003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1" name="Picture 159" descr="clip_image507">
          <a:extLst>
            <a:ext uri="{FF2B5EF4-FFF2-40B4-BE49-F238E27FC236}">
              <a16:creationId xmlns:a16="http://schemas.microsoft.com/office/drawing/2014/main" id="{00000000-0008-0000-0500-00003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2" name="Picture 160" descr="clip_image507">
          <a:extLst>
            <a:ext uri="{FF2B5EF4-FFF2-40B4-BE49-F238E27FC236}">
              <a16:creationId xmlns:a16="http://schemas.microsoft.com/office/drawing/2014/main" id="{00000000-0008-0000-0500-00003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3" name="Picture 161" descr="clip_image507">
          <a:extLst>
            <a:ext uri="{FF2B5EF4-FFF2-40B4-BE49-F238E27FC236}">
              <a16:creationId xmlns:a16="http://schemas.microsoft.com/office/drawing/2014/main" id="{00000000-0008-0000-0500-00003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4" name="Picture 162" descr="clip_image507">
          <a:extLst>
            <a:ext uri="{FF2B5EF4-FFF2-40B4-BE49-F238E27FC236}">
              <a16:creationId xmlns:a16="http://schemas.microsoft.com/office/drawing/2014/main" id="{00000000-0008-0000-0500-00003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5" name="Picture 163" descr="clip_image507">
          <a:extLst>
            <a:ext uri="{FF2B5EF4-FFF2-40B4-BE49-F238E27FC236}">
              <a16:creationId xmlns:a16="http://schemas.microsoft.com/office/drawing/2014/main" id="{00000000-0008-0000-0500-00003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6" name="Picture 164" descr="clip_image507">
          <a:extLst>
            <a:ext uri="{FF2B5EF4-FFF2-40B4-BE49-F238E27FC236}">
              <a16:creationId xmlns:a16="http://schemas.microsoft.com/office/drawing/2014/main" id="{00000000-0008-0000-0500-00003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7" name="Picture 165" descr="clip_image507">
          <a:extLst>
            <a:ext uri="{FF2B5EF4-FFF2-40B4-BE49-F238E27FC236}">
              <a16:creationId xmlns:a16="http://schemas.microsoft.com/office/drawing/2014/main" id="{00000000-0008-0000-0500-00003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8" name="Picture 166" descr="clip_image507">
          <a:extLst>
            <a:ext uri="{FF2B5EF4-FFF2-40B4-BE49-F238E27FC236}">
              <a16:creationId xmlns:a16="http://schemas.microsoft.com/office/drawing/2014/main" id="{00000000-0008-0000-0500-00003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19" name="Picture 167" descr="clip_image507">
          <a:extLst>
            <a:ext uri="{FF2B5EF4-FFF2-40B4-BE49-F238E27FC236}">
              <a16:creationId xmlns:a16="http://schemas.microsoft.com/office/drawing/2014/main" id="{00000000-0008-0000-0500-00003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0" name="Picture 168" descr="clip_image507">
          <a:extLst>
            <a:ext uri="{FF2B5EF4-FFF2-40B4-BE49-F238E27FC236}">
              <a16:creationId xmlns:a16="http://schemas.microsoft.com/office/drawing/2014/main" id="{00000000-0008-0000-0500-00003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1" name="Picture 169" descr="clip_image507">
          <a:extLst>
            <a:ext uri="{FF2B5EF4-FFF2-40B4-BE49-F238E27FC236}">
              <a16:creationId xmlns:a16="http://schemas.microsoft.com/office/drawing/2014/main" id="{00000000-0008-0000-0500-00003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2" name="Picture 1485" descr="clip_image507">
          <a:extLst>
            <a:ext uri="{FF2B5EF4-FFF2-40B4-BE49-F238E27FC236}">
              <a16:creationId xmlns:a16="http://schemas.microsoft.com/office/drawing/2014/main" id="{00000000-0008-0000-0500-00003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3" name="Picture 1486" descr="clip_image507">
          <a:extLst>
            <a:ext uri="{FF2B5EF4-FFF2-40B4-BE49-F238E27FC236}">
              <a16:creationId xmlns:a16="http://schemas.microsoft.com/office/drawing/2014/main" id="{00000000-0008-0000-0500-00003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4" name="Picture 1487" descr="clip_image507">
          <a:extLst>
            <a:ext uri="{FF2B5EF4-FFF2-40B4-BE49-F238E27FC236}">
              <a16:creationId xmlns:a16="http://schemas.microsoft.com/office/drawing/2014/main" id="{00000000-0008-0000-0500-00004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5" name="Picture 1488" descr="clip_image507">
          <a:extLst>
            <a:ext uri="{FF2B5EF4-FFF2-40B4-BE49-F238E27FC236}">
              <a16:creationId xmlns:a16="http://schemas.microsoft.com/office/drawing/2014/main" id="{00000000-0008-0000-0500-00004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6" name="Picture 1489" descr="clip_image507">
          <a:extLst>
            <a:ext uri="{FF2B5EF4-FFF2-40B4-BE49-F238E27FC236}">
              <a16:creationId xmlns:a16="http://schemas.microsoft.com/office/drawing/2014/main" id="{00000000-0008-0000-0500-00004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7" name="Picture 1490" descr="clip_image507">
          <a:extLst>
            <a:ext uri="{FF2B5EF4-FFF2-40B4-BE49-F238E27FC236}">
              <a16:creationId xmlns:a16="http://schemas.microsoft.com/office/drawing/2014/main" id="{00000000-0008-0000-0500-00004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8" name="Picture 1491" descr="clip_image507">
          <a:extLst>
            <a:ext uri="{FF2B5EF4-FFF2-40B4-BE49-F238E27FC236}">
              <a16:creationId xmlns:a16="http://schemas.microsoft.com/office/drawing/2014/main" id="{00000000-0008-0000-0500-00004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29" name="Picture 1492" descr="clip_image507">
          <a:extLst>
            <a:ext uri="{FF2B5EF4-FFF2-40B4-BE49-F238E27FC236}">
              <a16:creationId xmlns:a16="http://schemas.microsoft.com/office/drawing/2014/main" id="{00000000-0008-0000-0500-00004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0" name="Picture 40" descr="clip_image507">
          <a:extLst>
            <a:ext uri="{FF2B5EF4-FFF2-40B4-BE49-F238E27FC236}">
              <a16:creationId xmlns:a16="http://schemas.microsoft.com/office/drawing/2014/main" id="{00000000-0008-0000-0500-00004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1" name="Picture 41" descr="clip_image507">
          <a:extLst>
            <a:ext uri="{FF2B5EF4-FFF2-40B4-BE49-F238E27FC236}">
              <a16:creationId xmlns:a16="http://schemas.microsoft.com/office/drawing/2014/main" id="{00000000-0008-0000-0500-00004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2" name="Picture 42" descr="clip_image507">
          <a:extLst>
            <a:ext uri="{FF2B5EF4-FFF2-40B4-BE49-F238E27FC236}">
              <a16:creationId xmlns:a16="http://schemas.microsoft.com/office/drawing/2014/main" id="{00000000-0008-0000-0500-00004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3" name="Picture 43" descr="clip_image507">
          <a:extLst>
            <a:ext uri="{FF2B5EF4-FFF2-40B4-BE49-F238E27FC236}">
              <a16:creationId xmlns:a16="http://schemas.microsoft.com/office/drawing/2014/main" id="{00000000-0008-0000-0500-00004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4" name="Picture 44" descr="clip_image507">
          <a:extLst>
            <a:ext uri="{FF2B5EF4-FFF2-40B4-BE49-F238E27FC236}">
              <a16:creationId xmlns:a16="http://schemas.microsoft.com/office/drawing/2014/main" id="{00000000-0008-0000-0500-00004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5" name="Picture 45" descr="clip_image507">
          <a:extLst>
            <a:ext uri="{FF2B5EF4-FFF2-40B4-BE49-F238E27FC236}">
              <a16:creationId xmlns:a16="http://schemas.microsoft.com/office/drawing/2014/main" id="{00000000-0008-0000-0500-00004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6" name="Picture 46" descr="clip_image507">
          <a:extLst>
            <a:ext uri="{FF2B5EF4-FFF2-40B4-BE49-F238E27FC236}">
              <a16:creationId xmlns:a16="http://schemas.microsoft.com/office/drawing/2014/main" id="{00000000-0008-0000-0500-00004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7" name="Picture 47" descr="clip_image507">
          <a:extLst>
            <a:ext uri="{FF2B5EF4-FFF2-40B4-BE49-F238E27FC236}">
              <a16:creationId xmlns:a16="http://schemas.microsoft.com/office/drawing/2014/main" id="{00000000-0008-0000-0500-00004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8" name="Picture 48" descr="clip_image507">
          <a:extLst>
            <a:ext uri="{FF2B5EF4-FFF2-40B4-BE49-F238E27FC236}">
              <a16:creationId xmlns:a16="http://schemas.microsoft.com/office/drawing/2014/main" id="{00000000-0008-0000-0500-00004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39" name="Picture 49" descr="clip_image507">
          <a:extLst>
            <a:ext uri="{FF2B5EF4-FFF2-40B4-BE49-F238E27FC236}">
              <a16:creationId xmlns:a16="http://schemas.microsoft.com/office/drawing/2014/main" id="{00000000-0008-0000-0500-00004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0" name="Picture 50" descr="clip_image507">
          <a:extLst>
            <a:ext uri="{FF2B5EF4-FFF2-40B4-BE49-F238E27FC236}">
              <a16:creationId xmlns:a16="http://schemas.microsoft.com/office/drawing/2014/main" id="{00000000-0008-0000-0500-00005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1" name="Picture 51" descr="clip_image507">
          <a:extLst>
            <a:ext uri="{FF2B5EF4-FFF2-40B4-BE49-F238E27FC236}">
              <a16:creationId xmlns:a16="http://schemas.microsoft.com/office/drawing/2014/main" id="{00000000-0008-0000-0500-00005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2" name="Picture 52" descr="clip_image507">
          <a:extLst>
            <a:ext uri="{FF2B5EF4-FFF2-40B4-BE49-F238E27FC236}">
              <a16:creationId xmlns:a16="http://schemas.microsoft.com/office/drawing/2014/main" id="{00000000-0008-0000-0500-00005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3" name="Picture 53" descr="clip_image507">
          <a:extLst>
            <a:ext uri="{FF2B5EF4-FFF2-40B4-BE49-F238E27FC236}">
              <a16:creationId xmlns:a16="http://schemas.microsoft.com/office/drawing/2014/main" id="{00000000-0008-0000-0500-00005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4" name="Picture 54" descr="clip_image507">
          <a:extLst>
            <a:ext uri="{FF2B5EF4-FFF2-40B4-BE49-F238E27FC236}">
              <a16:creationId xmlns:a16="http://schemas.microsoft.com/office/drawing/2014/main" id="{00000000-0008-0000-0500-00005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5" name="Picture 55" descr="clip_image507">
          <a:extLst>
            <a:ext uri="{FF2B5EF4-FFF2-40B4-BE49-F238E27FC236}">
              <a16:creationId xmlns:a16="http://schemas.microsoft.com/office/drawing/2014/main" id="{00000000-0008-0000-0500-00005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6" name="Picture 56" descr="clip_image507">
          <a:extLst>
            <a:ext uri="{FF2B5EF4-FFF2-40B4-BE49-F238E27FC236}">
              <a16:creationId xmlns:a16="http://schemas.microsoft.com/office/drawing/2014/main" id="{00000000-0008-0000-0500-00005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7" name="Picture 57" descr="clip_image507">
          <a:extLst>
            <a:ext uri="{FF2B5EF4-FFF2-40B4-BE49-F238E27FC236}">
              <a16:creationId xmlns:a16="http://schemas.microsoft.com/office/drawing/2014/main" id="{00000000-0008-0000-0500-00005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8" name="Picture 58" descr="clip_image507">
          <a:extLst>
            <a:ext uri="{FF2B5EF4-FFF2-40B4-BE49-F238E27FC236}">
              <a16:creationId xmlns:a16="http://schemas.microsoft.com/office/drawing/2014/main" id="{00000000-0008-0000-0500-00005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49" name="Picture 59" descr="clip_image507">
          <a:extLst>
            <a:ext uri="{FF2B5EF4-FFF2-40B4-BE49-F238E27FC236}">
              <a16:creationId xmlns:a16="http://schemas.microsoft.com/office/drawing/2014/main" id="{00000000-0008-0000-0500-00005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0" name="Picture 60" descr="clip_image507">
          <a:extLst>
            <a:ext uri="{FF2B5EF4-FFF2-40B4-BE49-F238E27FC236}">
              <a16:creationId xmlns:a16="http://schemas.microsoft.com/office/drawing/2014/main" id="{00000000-0008-0000-0500-00005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1" name="Picture 61" descr="clip_image507">
          <a:extLst>
            <a:ext uri="{FF2B5EF4-FFF2-40B4-BE49-F238E27FC236}">
              <a16:creationId xmlns:a16="http://schemas.microsoft.com/office/drawing/2014/main" id="{00000000-0008-0000-0500-00005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2" name="Picture 62" descr="clip_image507">
          <a:extLst>
            <a:ext uri="{FF2B5EF4-FFF2-40B4-BE49-F238E27FC236}">
              <a16:creationId xmlns:a16="http://schemas.microsoft.com/office/drawing/2014/main" id="{00000000-0008-0000-0500-00005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3" name="Picture 63" descr="clip_image507">
          <a:extLst>
            <a:ext uri="{FF2B5EF4-FFF2-40B4-BE49-F238E27FC236}">
              <a16:creationId xmlns:a16="http://schemas.microsoft.com/office/drawing/2014/main" id="{00000000-0008-0000-0500-00005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4" name="Picture 64" descr="clip_image507">
          <a:extLst>
            <a:ext uri="{FF2B5EF4-FFF2-40B4-BE49-F238E27FC236}">
              <a16:creationId xmlns:a16="http://schemas.microsoft.com/office/drawing/2014/main" id="{00000000-0008-0000-0500-00005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5" name="Picture 65" descr="clip_image507">
          <a:extLst>
            <a:ext uri="{FF2B5EF4-FFF2-40B4-BE49-F238E27FC236}">
              <a16:creationId xmlns:a16="http://schemas.microsoft.com/office/drawing/2014/main" id="{00000000-0008-0000-0500-00005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6" name="Picture 66" descr="clip_image507">
          <a:extLst>
            <a:ext uri="{FF2B5EF4-FFF2-40B4-BE49-F238E27FC236}">
              <a16:creationId xmlns:a16="http://schemas.microsoft.com/office/drawing/2014/main" id="{00000000-0008-0000-0500-00006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7" name="Picture 67" descr="clip_image507">
          <a:extLst>
            <a:ext uri="{FF2B5EF4-FFF2-40B4-BE49-F238E27FC236}">
              <a16:creationId xmlns:a16="http://schemas.microsoft.com/office/drawing/2014/main" id="{00000000-0008-0000-0500-00006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8" name="Picture 68" descr="clip_image507">
          <a:extLst>
            <a:ext uri="{FF2B5EF4-FFF2-40B4-BE49-F238E27FC236}">
              <a16:creationId xmlns:a16="http://schemas.microsoft.com/office/drawing/2014/main" id="{00000000-0008-0000-0500-00006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59" name="Picture 69" descr="clip_image507">
          <a:extLst>
            <a:ext uri="{FF2B5EF4-FFF2-40B4-BE49-F238E27FC236}">
              <a16:creationId xmlns:a16="http://schemas.microsoft.com/office/drawing/2014/main" id="{00000000-0008-0000-0500-00006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0" name="Picture 70" descr="clip_image507">
          <a:extLst>
            <a:ext uri="{FF2B5EF4-FFF2-40B4-BE49-F238E27FC236}">
              <a16:creationId xmlns:a16="http://schemas.microsoft.com/office/drawing/2014/main" id="{00000000-0008-0000-0500-00006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1" name="Picture 71" descr="clip_image507">
          <a:extLst>
            <a:ext uri="{FF2B5EF4-FFF2-40B4-BE49-F238E27FC236}">
              <a16:creationId xmlns:a16="http://schemas.microsoft.com/office/drawing/2014/main" id="{00000000-0008-0000-0500-00006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2" name="Picture 72" descr="clip_image507">
          <a:extLst>
            <a:ext uri="{FF2B5EF4-FFF2-40B4-BE49-F238E27FC236}">
              <a16:creationId xmlns:a16="http://schemas.microsoft.com/office/drawing/2014/main" id="{00000000-0008-0000-0500-00006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3" name="Picture 73" descr="clip_image507">
          <a:extLst>
            <a:ext uri="{FF2B5EF4-FFF2-40B4-BE49-F238E27FC236}">
              <a16:creationId xmlns:a16="http://schemas.microsoft.com/office/drawing/2014/main" id="{00000000-0008-0000-0500-00006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4" name="Picture 74" descr="clip_image507">
          <a:extLst>
            <a:ext uri="{FF2B5EF4-FFF2-40B4-BE49-F238E27FC236}">
              <a16:creationId xmlns:a16="http://schemas.microsoft.com/office/drawing/2014/main" id="{00000000-0008-0000-0500-00006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5" name="Picture 75" descr="clip_image507">
          <a:extLst>
            <a:ext uri="{FF2B5EF4-FFF2-40B4-BE49-F238E27FC236}">
              <a16:creationId xmlns:a16="http://schemas.microsoft.com/office/drawing/2014/main" id="{00000000-0008-0000-0500-00006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6" name="Picture 76" descr="clip_image507">
          <a:extLst>
            <a:ext uri="{FF2B5EF4-FFF2-40B4-BE49-F238E27FC236}">
              <a16:creationId xmlns:a16="http://schemas.microsoft.com/office/drawing/2014/main" id="{00000000-0008-0000-0500-00006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7" name="Picture 77" descr="clip_image507">
          <a:extLst>
            <a:ext uri="{FF2B5EF4-FFF2-40B4-BE49-F238E27FC236}">
              <a16:creationId xmlns:a16="http://schemas.microsoft.com/office/drawing/2014/main" id="{00000000-0008-0000-0500-00006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8" name="Picture 78" descr="clip_image507">
          <a:extLst>
            <a:ext uri="{FF2B5EF4-FFF2-40B4-BE49-F238E27FC236}">
              <a16:creationId xmlns:a16="http://schemas.microsoft.com/office/drawing/2014/main" id="{00000000-0008-0000-0500-00006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69" name="Picture 79" descr="clip_image507">
          <a:extLst>
            <a:ext uri="{FF2B5EF4-FFF2-40B4-BE49-F238E27FC236}">
              <a16:creationId xmlns:a16="http://schemas.microsoft.com/office/drawing/2014/main" id="{00000000-0008-0000-0500-00006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0" name="Picture 80" descr="clip_image507">
          <a:extLst>
            <a:ext uri="{FF2B5EF4-FFF2-40B4-BE49-F238E27FC236}">
              <a16:creationId xmlns:a16="http://schemas.microsoft.com/office/drawing/2014/main" id="{00000000-0008-0000-0500-00006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1" name="Picture 81" descr="clip_image507">
          <a:extLst>
            <a:ext uri="{FF2B5EF4-FFF2-40B4-BE49-F238E27FC236}">
              <a16:creationId xmlns:a16="http://schemas.microsoft.com/office/drawing/2014/main" id="{00000000-0008-0000-0500-00006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2" name="Picture 82" descr="clip_image507">
          <a:extLst>
            <a:ext uri="{FF2B5EF4-FFF2-40B4-BE49-F238E27FC236}">
              <a16:creationId xmlns:a16="http://schemas.microsoft.com/office/drawing/2014/main" id="{00000000-0008-0000-0500-00007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3" name="Picture 83" descr="clip_image507">
          <a:extLst>
            <a:ext uri="{FF2B5EF4-FFF2-40B4-BE49-F238E27FC236}">
              <a16:creationId xmlns:a16="http://schemas.microsoft.com/office/drawing/2014/main" id="{00000000-0008-0000-0500-00007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4" name="Picture 84" descr="clip_image507">
          <a:extLst>
            <a:ext uri="{FF2B5EF4-FFF2-40B4-BE49-F238E27FC236}">
              <a16:creationId xmlns:a16="http://schemas.microsoft.com/office/drawing/2014/main" id="{00000000-0008-0000-0500-00007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5" name="Picture 85" descr="clip_image507">
          <a:extLst>
            <a:ext uri="{FF2B5EF4-FFF2-40B4-BE49-F238E27FC236}">
              <a16:creationId xmlns:a16="http://schemas.microsoft.com/office/drawing/2014/main" id="{00000000-0008-0000-0500-00007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6" name="Picture 86" descr="clip_image507">
          <a:extLst>
            <a:ext uri="{FF2B5EF4-FFF2-40B4-BE49-F238E27FC236}">
              <a16:creationId xmlns:a16="http://schemas.microsoft.com/office/drawing/2014/main" id="{00000000-0008-0000-0500-00007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7" name="Picture 87" descr="clip_image507">
          <a:extLst>
            <a:ext uri="{FF2B5EF4-FFF2-40B4-BE49-F238E27FC236}">
              <a16:creationId xmlns:a16="http://schemas.microsoft.com/office/drawing/2014/main" id="{00000000-0008-0000-0500-00007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8" name="Picture 88" descr="clip_image507">
          <a:extLst>
            <a:ext uri="{FF2B5EF4-FFF2-40B4-BE49-F238E27FC236}">
              <a16:creationId xmlns:a16="http://schemas.microsoft.com/office/drawing/2014/main" id="{00000000-0008-0000-0500-00007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79" name="Picture 89" descr="clip_image507">
          <a:extLst>
            <a:ext uri="{FF2B5EF4-FFF2-40B4-BE49-F238E27FC236}">
              <a16:creationId xmlns:a16="http://schemas.microsoft.com/office/drawing/2014/main" id="{00000000-0008-0000-0500-00007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0" name="Picture 90" descr="clip_image507">
          <a:extLst>
            <a:ext uri="{FF2B5EF4-FFF2-40B4-BE49-F238E27FC236}">
              <a16:creationId xmlns:a16="http://schemas.microsoft.com/office/drawing/2014/main" id="{00000000-0008-0000-0500-00007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1" name="Picture 91" descr="clip_image507">
          <a:extLst>
            <a:ext uri="{FF2B5EF4-FFF2-40B4-BE49-F238E27FC236}">
              <a16:creationId xmlns:a16="http://schemas.microsoft.com/office/drawing/2014/main" id="{00000000-0008-0000-0500-00007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2" name="Picture 92" descr="clip_image507">
          <a:extLst>
            <a:ext uri="{FF2B5EF4-FFF2-40B4-BE49-F238E27FC236}">
              <a16:creationId xmlns:a16="http://schemas.microsoft.com/office/drawing/2014/main" id="{00000000-0008-0000-0500-00007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3" name="Picture 93" descr="clip_image507">
          <a:extLst>
            <a:ext uri="{FF2B5EF4-FFF2-40B4-BE49-F238E27FC236}">
              <a16:creationId xmlns:a16="http://schemas.microsoft.com/office/drawing/2014/main" id="{00000000-0008-0000-0500-00007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4" name="Picture 94" descr="clip_image507">
          <a:extLst>
            <a:ext uri="{FF2B5EF4-FFF2-40B4-BE49-F238E27FC236}">
              <a16:creationId xmlns:a16="http://schemas.microsoft.com/office/drawing/2014/main" id="{00000000-0008-0000-0500-00007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5" name="Picture 95" descr="clip_image507">
          <a:extLst>
            <a:ext uri="{FF2B5EF4-FFF2-40B4-BE49-F238E27FC236}">
              <a16:creationId xmlns:a16="http://schemas.microsoft.com/office/drawing/2014/main" id="{00000000-0008-0000-0500-00007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6" name="Picture 116" descr="clip_image507">
          <a:extLst>
            <a:ext uri="{FF2B5EF4-FFF2-40B4-BE49-F238E27FC236}">
              <a16:creationId xmlns:a16="http://schemas.microsoft.com/office/drawing/2014/main" id="{00000000-0008-0000-0500-00007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7" name="Picture 117" descr="clip_image507">
          <a:extLst>
            <a:ext uri="{FF2B5EF4-FFF2-40B4-BE49-F238E27FC236}">
              <a16:creationId xmlns:a16="http://schemas.microsoft.com/office/drawing/2014/main" id="{00000000-0008-0000-0500-00007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8" name="Picture 118" descr="clip_image507">
          <a:extLst>
            <a:ext uri="{FF2B5EF4-FFF2-40B4-BE49-F238E27FC236}">
              <a16:creationId xmlns:a16="http://schemas.microsoft.com/office/drawing/2014/main" id="{00000000-0008-0000-0500-00008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89" name="Picture 119" descr="clip_image507">
          <a:extLst>
            <a:ext uri="{FF2B5EF4-FFF2-40B4-BE49-F238E27FC236}">
              <a16:creationId xmlns:a16="http://schemas.microsoft.com/office/drawing/2014/main" id="{00000000-0008-0000-0500-00008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0" name="Picture 120" descr="clip_image507">
          <a:extLst>
            <a:ext uri="{FF2B5EF4-FFF2-40B4-BE49-F238E27FC236}">
              <a16:creationId xmlns:a16="http://schemas.microsoft.com/office/drawing/2014/main" id="{00000000-0008-0000-0500-00008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1" name="Picture 121" descr="clip_image507">
          <a:extLst>
            <a:ext uri="{FF2B5EF4-FFF2-40B4-BE49-F238E27FC236}">
              <a16:creationId xmlns:a16="http://schemas.microsoft.com/office/drawing/2014/main" id="{00000000-0008-0000-0500-00008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2" name="Picture 122" descr="clip_image507">
          <a:extLst>
            <a:ext uri="{FF2B5EF4-FFF2-40B4-BE49-F238E27FC236}">
              <a16:creationId xmlns:a16="http://schemas.microsoft.com/office/drawing/2014/main" id="{00000000-0008-0000-0500-00008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3" name="Picture 123" descr="clip_image507">
          <a:extLst>
            <a:ext uri="{FF2B5EF4-FFF2-40B4-BE49-F238E27FC236}">
              <a16:creationId xmlns:a16="http://schemas.microsoft.com/office/drawing/2014/main" id="{00000000-0008-0000-0500-00008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4" name="Picture 130" descr="clip_image507">
          <a:extLst>
            <a:ext uri="{FF2B5EF4-FFF2-40B4-BE49-F238E27FC236}">
              <a16:creationId xmlns:a16="http://schemas.microsoft.com/office/drawing/2014/main" id="{00000000-0008-0000-0500-00008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5" name="Picture 131" descr="clip_image507">
          <a:extLst>
            <a:ext uri="{FF2B5EF4-FFF2-40B4-BE49-F238E27FC236}">
              <a16:creationId xmlns:a16="http://schemas.microsoft.com/office/drawing/2014/main" id="{00000000-0008-0000-0500-00008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6" name="Picture 132" descr="clip_image507">
          <a:extLst>
            <a:ext uri="{FF2B5EF4-FFF2-40B4-BE49-F238E27FC236}">
              <a16:creationId xmlns:a16="http://schemas.microsoft.com/office/drawing/2014/main" id="{00000000-0008-0000-0500-00008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7" name="Picture 133" descr="clip_image507">
          <a:extLst>
            <a:ext uri="{FF2B5EF4-FFF2-40B4-BE49-F238E27FC236}">
              <a16:creationId xmlns:a16="http://schemas.microsoft.com/office/drawing/2014/main" id="{00000000-0008-0000-0500-00008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8" name="Picture 134" descr="clip_image507">
          <a:extLst>
            <a:ext uri="{FF2B5EF4-FFF2-40B4-BE49-F238E27FC236}">
              <a16:creationId xmlns:a16="http://schemas.microsoft.com/office/drawing/2014/main" id="{00000000-0008-0000-0500-00008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099" name="Picture 135" descr="clip_image507">
          <a:extLst>
            <a:ext uri="{FF2B5EF4-FFF2-40B4-BE49-F238E27FC236}">
              <a16:creationId xmlns:a16="http://schemas.microsoft.com/office/drawing/2014/main" id="{00000000-0008-0000-0500-00008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0" name="Picture 136" descr="clip_image507">
          <a:extLst>
            <a:ext uri="{FF2B5EF4-FFF2-40B4-BE49-F238E27FC236}">
              <a16:creationId xmlns:a16="http://schemas.microsoft.com/office/drawing/2014/main" id="{00000000-0008-0000-0500-00008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1" name="Picture 137" descr="clip_image507">
          <a:extLst>
            <a:ext uri="{FF2B5EF4-FFF2-40B4-BE49-F238E27FC236}">
              <a16:creationId xmlns:a16="http://schemas.microsoft.com/office/drawing/2014/main" id="{00000000-0008-0000-05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2" name="Picture 138" descr="clip_image507">
          <a:extLst>
            <a:ext uri="{FF2B5EF4-FFF2-40B4-BE49-F238E27FC236}">
              <a16:creationId xmlns:a16="http://schemas.microsoft.com/office/drawing/2014/main" id="{00000000-0008-0000-05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3" name="Picture 139" descr="clip_image507">
          <a:extLst>
            <a:ext uri="{FF2B5EF4-FFF2-40B4-BE49-F238E27FC236}">
              <a16:creationId xmlns:a16="http://schemas.microsoft.com/office/drawing/2014/main" id="{00000000-0008-0000-05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4" name="Picture 140" descr="clip_image507">
          <a:extLst>
            <a:ext uri="{FF2B5EF4-FFF2-40B4-BE49-F238E27FC236}">
              <a16:creationId xmlns:a16="http://schemas.microsoft.com/office/drawing/2014/main" id="{00000000-0008-0000-05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5" name="Picture 141" descr="clip_image507">
          <a:extLst>
            <a:ext uri="{FF2B5EF4-FFF2-40B4-BE49-F238E27FC236}">
              <a16:creationId xmlns:a16="http://schemas.microsoft.com/office/drawing/2014/main" id="{00000000-0008-0000-05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6" name="Picture 142" descr="clip_image507">
          <a:extLst>
            <a:ext uri="{FF2B5EF4-FFF2-40B4-BE49-F238E27FC236}">
              <a16:creationId xmlns:a16="http://schemas.microsoft.com/office/drawing/2014/main" id="{00000000-0008-0000-05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7" name="Picture 143" descr="clip_image507">
          <a:extLst>
            <a:ext uri="{FF2B5EF4-FFF2-40B4-BE49-F238E27FC236}">
              <a16:creationId xmlns:a16="http://schemas.microsoft.com/office/drawing/2014/main" id="{00000000-0008-0000-05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8" name="Picture 144" descr="clip_image507">
          <a:extLst>
            <a:ext uri="{FF2B5EF4-FFF2-40B4-BE49-F238E27FC236}">
              <a16:creationId xmlns:a16="http://schemas.microsoft.com/office/drawing/2014/main" id="{00000000-0008-0000-05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09" name="Picture 145" descr="clip_image507">
          <a:extLst>
            <a:ext uri="{FF2B5EF4-FFF2-40B4-BE49-F238E27FC236}">
              <a16:creationId xmlns:a16="http://schemas.microsoft.com/office/drawing/2014/main" id="{00000000-0008-0000-05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0" name="Picture 146" descr="clip_image507">
          <a:extLst>
            <a:ext uri="{FF2B5EF4-FFF2-40B4-BE49-F238E27FC236}">
              <a16:creationId xmlns:a16="http://schemas.microsoft.com/office/drawing/2014/main" id="{00000000-0008-0000-05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1" name="Picture 147" descr="clip_image507">
          <a:extLst>
            <a:ext uri="{FF2B5EF4-FFF2-40B4-BE49-F238E27FC236}">
              <a16:creationId xmlns:a16="http://schemas.microsoft.com/office/drawing/2014/main" id="{00000000-0008-0000-05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2" name="Picture 148" descr="clip_image507">
          <a:extLst>
            <a:ext uri="{FF2B5EF4-FFF2-40B4-BE49-F238E27FC236}">
              <a16:creationId xmlns:a16="http://schemas.microsoft.com/office/drawing/2014/main" id="{00000000-0008-0000-05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3" name="Picture 149" descr="clip_image507">
          <a:extLst>
            <a:ext uri="{FF2B5EF4-FFF2-40B4-BE49-F238E27FC236}">
              <a16:creationId xmlns:a16="http://schemas.microsoft.com/office/drawing/2014/main" id="{00000000-0008-0000-05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4" name="Picture 150" descr="clip_image507">
          <a:extLst>
            <a:ext uri="{FF2B5EF4-FFF2-40B4-BE49-F238E27FC236}">
              <a16:creationId xmlns:a16="http://schemas.microsoft.com/office/drawing/2014/main" id="{00000000-0008-0000-05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5" name="Picture 151" descr="clip_image507">
          <a:extLst>
            <a:ext uri="{FF2B5EF4-FFF2-40B4-BE49-F238E27FC236}">
              <a16:creationId xmlns:a16="http://schemas.microsoft.com/office/drawing/2014/main" id="{00000000-0008-0000-05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6" name="Picture 152" descr="clip_image507">
          <a:extLst>
            <a:ext uri="{FF2B5EF4-FFF2-40B4-BE49-F238E27FC236}">
              <a16:creationId xmlns:a16="http://schemas.microsoft.com/office/drawing/2014/main" id="{00000000-0008-0000-05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7" name="Picture 153" descr="clip_image507">
          <a:extLst>
            <a:ext uri="{FF2B5EF4-FFF2-40B4-BE49-F238E27FC236}">
              <a16:creationId xmlns:a16="http://schemas.microsoft.com/office/drawing/2014/main" id="{00000000-0008-0000-05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8" name="Picture 154" descr="clip_image507">
          <a:extLst>
            <a:ext uri="{FF2B5EF4-FFF2-40B4-BE49-F238E27FC236}">
              <a16:creationId xmlns:a16="http://schemas.microsoft.com/office/drawing/2014/main" id="{00000000-0008-0000-05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19" name="Picture 155" descr="clip_image507">
          <a:extLst>
            <a:ext uri="{FF2B5EF4-FFF2-40B4-BE49-F238E27FC236}">
              <a16:creationId xmlns:a16="http://schemas.microsoft.com/office/drawing/2014/main" id="{00000000-0008-0000-05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0" name="Picture 156" descr="clip_image507">
          <a:extLst>
            <a:ext uri="{FF2B5EF4-FFF2-40B4-BE49-F238E27FC236}">
              <a16:creationId xmlns:a16="http://schemas.microsoft.com/office/drawing/2014/main" id="{00000000-0008-0000-05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1" name="Picture 157" descr="clip_image507">
          <a:extLst>
            <a:ext uri="{FF2B5EF4-FFF2-40B4-BE49-F238E27FC236}">
              <a16:creationId xmlns:a16="http://schemas.microsoft.com/office/drawing/2014/main" id="{00000000-0008-0000-05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2" name="Picture 158" descr="clip_image507">
          <a:extLst>
            <a:ext uri="{FF2B5EF4-FFF2-40B4-BE49-F238E27FC236}">
              <a16:creationId xmlns:a16="http://schemas.microsoft.com/office/drawing/2014/main" id="{00000000-0008-0000-05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3" name="Picture 159" descr="clip_image507">
          <a:extLst>
            <a:ext uri="{FF2B5EF4-FFF2-40B4-BE49-F238E27FC236}">
              <a16:creationId xmlns:a16="http://schemas.microsoft.com/office/drawing/2014/main" id="{00000000-0008-0000-05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4" name="Picture 160" descr="clip_image507">
          <a:extLst>
            <a:ext uri="{FF2B5EF4-FFF2-40B4-BE49-F238E27FC236}">
              <a16:creationId xmlns:a16="http://schemas.microsoft.com/office/drawing/2014/main" id="{00000000-0008-0000-05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5" name="Picture 161" descr="clip_image507">
          <a:extLst>
            <a:ext uri="{FF2B5EF4-FFF2-40B4-BE49-F238E27FC236}">
              <a16:creationId xmlns:a16="http://schemas.microsoft.com/office/drawing/2014/main" id="{00000000-0008-0000-05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6" name="Picture 162" descr="clip_image507">
          <a:extLst>
            <a:ext uri="{FF2B5EF4-FFF2-40B4-BE49-F238E27FC236}">
              <a16:creationId xmlns:a16="http://schemas.microsoft.com/office/drawing/2014/main" id="{00000000-0008-0000-05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7" name="Picture 163" descr="clip_image507">
          <a:extLst>
            <a:ext uri="{FF2B5EF4-FFF2-40B4-BE49-F238E27FC236}">
              <a16:creationId xmlns:a16="http://schemas.microsoft.com/office/drawing/2014/main" id="{00000000-0008-0000-05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8" name="Picture 164" descr="clip_image507">
          <a:extLst>
            <a:ext uri="{FF2B5EF4-FFF2-40B4-BE49-F238E27FC236}">
              <a16:creationId xmlns:a16="http://schemas.microsoft.com/office/drawing/2014/main" id="{00000000-0008-0000-05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29" name="Picture 165" descr="clip_image507">
          <a:extLst>
            <a:ext uri="{FF2B5EF4-FFF2-40B4-BE49-F238E27FC236}">
              <a16:creationId xmlns:a16="http://schemas.microsoft.com/office/drawing/2014/main" id="{00000000-0008-0000-05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30" name="Picture 166" descr="clip_image507">
          <a:extLst>
            <a:ext uri="{FF2B5EF4-FFF2-40B4-BE49-F238E27FC236}">
              <a16:creationId xmlns:a16="http://schemas.microsoft.com/office/drawing/2014/main" id="{00000000-0008-0000-05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31" name="Picture 167" descr="clip_image507">
          <a:extLst>
            <a:ext uri="{FF2B5EF4-FFF2-40B4-BE49-F238E27FC236}">
              <a16:creationId xmlns:a16="http://schemas.microsoft.com/office/drawing/2014/main" id="{00000000-0008-0000-05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32" name="Picture 168" descr="clip_image507">
          <a:extLst>
            <a:ext uri="{FF2B5EF4-FFF2-40B4-BE49-F238E27FC236}">
              <a16:creationId xmlns:a16="http://schemas.microsoft.com/office/drawing/2014/main" id="{00000000-0008-0000-05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9133" name="Picture 169" descr="clip_image507">
          <a:extLst>
            <a:ext uri="{FF2B5EF4-FFF2-40B4-BE49-F238E27FC236}">
              <a16:creationId xmlns:a16="http://schemas.microsoft.com/office/drawing/2014/main" id="{00000000-0008-0000-05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34" name="Picture 1485" descr="clip_image507">
          <a:extLst>
            <a:ext uri="{FF2B5EF4-FFF2-40B4-BE49-F238E27FC236}">
              <a16:creationId xmlns:a16="http://schemas.microsoft.com/office/drawing/2014/main" id="{00000000-0008-0000-05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35" name="Picture 1486" descr="clip_image507">
          <a:extLst>
            <a:ext uri="{FF2B5EF4-FFF2-40B4-BE49-F238E27FC236}">
              <a16:creationId xmlns:a16="http://schemas.microsoft.com/office/drawing/2014/main" id="{00000000-0008-0000-05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36" name="Picture 1487" descr="clip_image507">
          <a:extLst>
            <a:ext uri="{FF2B5EF4-FFF2-40B4-BE49-F238E27FC236}">
              <a16:creationId xmlns:a16="http://schemas.microsoft.com/office/drawing/2014/main" id="{00000000-0008-0000-05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37" name="Picture 1488" descr="clip_image507">
          <a:extLst>
            <a:ext uri="{FF2B5EF4-FFF2-40B4-BE49-F238E27FC236}">
              <a16:creationId xmlns:a16="http://schemas.microsoft.com/office/drawing/2014/main" id="{00000000-0008-0000-05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38" name="Picture 1489" descr="clip_image507">
          <a:extLst>
            <a:ext uri="{FF2B5EF4-FFF2-40B4-BE49-F238E27FC236}">
              <a16:creationId xmlns:a16="http://schemas.microsoft.com/office/drawing/2014/main" id="{00000000-0008-0000-05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39" name="Picture 1490" descr="clip_image507">
          <a:extLst>
            <a:ext uri="{FF2B5EF4-FFF2-40B4-BE49-F238E27FC236}">
              <a16:creationId xmlns:a16="http://schemas.microsoft.com/office/drawing/2014/main" id="{00000000-0008-0000-05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0" name="Picture 1491" descr="clip_image507">
          <a:extLst>
            <a:ext uri="{FF2B5EF4-FFF2-40B4-BE49-F238E27FC236}">
              <a16:creationId xmlns:a16="http://schemas.microsoft.com/office/drawing/2014/main" id="{00000000-0008-0000-05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1" name="Picture 1492" descr="clip_image507">
          <a:extLst>
            <a:ext uri="{FF2B5EF4-FFF2-40B4-BE49-F238E27FC236}">
              <a16:creationId xmlns:a16="http://schemas.microsoft.com/office/drawing/2014/main" id="{00000000-0008-0000-05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2" name="Picture 40" descr="clip_image507">
          <a:extLst>
            <a:ext uri="{FF2B5EF4-FFF2-40B4-BE49-F238E27FC236}">
              <a16:creationId xmlns:a16="http://schemas.microsoft.com/office/drawing/2014/main" id="{00000000-0008-0000-05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3" name="Picture 41" descr="clip_image507">
          <a:extLst>
            <a:ext uri="{FF2B5EF4-FFF2-40B4-BE49-F238E27FC236}">
              <a16:creationId xmlns:a16="http://schemas.microsoft.com/office/drawing/2014/main" id="{00000000-0008-0000-05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4" name="Picture 42" descr="clip_image507">
          <a:extLst>
            <a:ext uri="{FF2B5EF4-FFF2-40B4-BE49-F238E27FC236}">
              <a16:creationId xmlns:a16="http://schemas.microsoft.com/office/drawing/2014/main" id="{00000000-0008-0000-05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5" name="Picture 43" descr="clip_image507">
          <a:extLst>
            <a:ext uri="{FF2B5EF4-FFF2-40B4-BE49-F238E27FC236}">
              <a16:creationId xmlns:a16="http://schemas.microsoft.com/office/drawing/2014/main" id="{00000000-0008-0000-05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6" name="Picture 44" descr="clip_image507">
          <a:extLst>
            <a:ext uri="{FF2B5EF4-FFF2-40B4-BE49-F238E27FC236}">
              <a16:creationId xmlns:a16="http://schemas.microsoft.com/office/drawing/2014/main" id="{00000000-0008-0000-05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7" name="Picture 45" descr="clip_image507">
          <a:extLst>
            <a:ext uri="{FF2B5EF4-FFF2-40B4-BE49-F238E27FC236}">
              <a16:creationId xmlns:a16="http://schemas.microsoft.com/office/drawing/2014/main" id="{00000000-0008-0000-05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8" name="Picture 46" descr="clip_image507">
          <a:extLst>
            <a:ext uri="{FF2B5EF4-FFF2-40B4-BE49-F238E27FC236}">
              <a16:creationId xmlns:a16="http://schemas.microsoft.com/office/drawing/2014/main" id="{00000000-0008-0000-05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49" name="Picture 47" descr="clip_image507">
          <a:extLst>
            <a:ext uri="{FF2B5EF4-FFF2-40B4-BE49-F238E27FC236}">
              <a16:creationId xmlns:a16="http://schemas.microsoft.com/office/drawing/2014/main" id="{00000000-0008-0000-05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0" name="Picture 48" descr="clip_image507">
          <a:extLst>
            <a:ext uri="{FF2B5EF4-FFF2-40B4-BE49-F238E27FC236}">
              <a16:creationId xmlns:a16="http://schemas.microsoft.com/office/drawing/2014/main" id="{00000000-0008-0000-05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1" name="Picture 49" descr="clip_image507">
          <a:extLst>
            <a:ext uri="{FF2B5EF4-FFF2-40B4-BE49-F238E27FC236}">
              <a16:creationId xmlns:a16="http://schemas.microsoft.com/office/drawing/2014/main" id="{00000000-0008-0000-05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2" name="Picture 50" descr="clip_image507">
          <a:extLst>
            <a:ext uri="{FF2B5EF4-FFF2-40B4-BE49-F238E27FC236}">
              <a16:creationId xmlns:a16="http://schemas.microsoft.com/office/drawing/2014/main" id="{00000000-0008-0000-05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3" name="Picture 51" descr="clip_image507">
          <a:extLst>
            <a:ext uri="{FF2B5EF4-FFF2-40B4-BE49-F238E27FC236}">
              <a16:creationId xmlns:a16="http://schemas.microsoft.com/office/drawing/2014/main" id="{00000000-0008-0000-05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4" name="Picture 52" descr="clip_image507">
          <a:extLst>
            <a:ext uri="{FF2B5EF4-FFF2-40B4-BE49-F238E27FC236}">
              <a16:creationId xmlns:a16="http://schemas.microsoft.com/office/drawing/2014/main" id="{00000000-0008-0000-05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5" name="Picture 53" descr="clip_image507">
          <a:extLst>
            <a:ext uri="{FF2B5EF4-FFF2-40B4-BE49-F238E27FC236}">
              <a16:creationId xmlns:a16="http://schemas.microsoft.com/office/drawing/2014/main" id="{00000000-0008-0000-05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6" name="Picture 54" descr="clip_image507">
          <a:extLst>
            <a:ext uri="{FF2B5EF4-FFF2-40B4-BE49-F238E27FC236}">
              <a16:creationId xmlns:a16="http://schemas.microsoft.com/office/drawing/2014/main" id="{00000000-0008-0000-05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7" name="Picture 55" descr="clip_image507">
          <a:extLst>
            <a:ext uri="{FF2B5EF4-FFF2-40B4-BE49-F238E27FC236}">
              <a16:creationId xmlns:a16="http://schemas.microsoft.com/office/drawing/2014/main" id="{00000000-0008-0000-05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8" name="Picture 56" descr="clip_image507">
          <a:extLst>
            <a:ext uri="{FF2B5EF4-FFF2-40B4-BE49-F238E27FC236}">
              <a16:creationId xmlns:a16="http://schemas.microsoft.com/office/drawing/2014/main" id="{00000000-0008-0000-05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59" name="Picture 57" descr="clip_image507">
          <a:extLst>
            <a:ext uri="{FF2B5EF4-FFF2-40B4-BE49-F238E27FC236}">
              <a16:creationId xmlns:a16="http://schemas.microsoft.com/office/drawing/2014/main" id="{00000000-0008-0000-05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0" name="Picture 58" descr="clip_image507">
          <a:extLst>
            <a:ext uri="{FF2B5EF4-FFF2-40B4-BE49-F238E27FC236}">
              <a16:creationId xmlns:a16="http://schemas.microsoft.com/office/drawing/2014/main" id="{00000000-0008-0000-05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1" name="Picture 59" descr="clip_image507">
          <a:extLst>
            <a:ext uri="{FF2B5EF4-FFF2-40B4-BE49-F238E27FC236}">
              <a16:creationId xmlns:a16="http://schemas.microsoft.com/office/drawing/2014/main" id="{00000000-0008-0000-05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2" name="Picture 60" descr="clip_image507">
          <a:extLst>
            <a:ext uri="{FF2B5EF4-FFF2-40B4-BE49-F238E27FC236}">
              <a16:creationId xmlns:a16="http://schemas.microsoft.com/office/drawing/2014/main" id="{00000000-0008-0000-05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3" name="Picture 61" descr="clip_image507">
          <a:extLst>
            <a:ext uri="{FF2B5EF4-FFF2-40B4-BE49-F238E27FC236}">
              <a16:creationId xmlns:a16="http://schemas.microsoft.com/office/drawing/2014/main" id="{00000000-0008-0000-05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4" name="Picture 62" descr="clip_image507">
          <a:extLst>
            <a:ext uri="{FF2B5EF4-FFF2-40B4-BE49-F238E27FC236}">
              <a16:creationId xmlns:a16="http://schemas.microsoft.com/office/drawing/2014/main" id="{00000000-0008-0000-05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5" name="Picture 63" descr="clip_image507">
          <a:extLst>
            <a:ext uri="{FF2B5EF4-FFF2-40B4-BE49-F238E27FC236}">
              <a16:creationId xmlns:a16="http://schemas.microsoft.com/office/drawing/2014/main" id="{00000000-0008-0000-05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6" name="Picture 64" descr="clip_image507">
          <a:extLst>
            <a:ext uri="{FF2B5EF4-FFF2-40B4-BE49-F238E27FC236}">
              <a16:creationId xmlns:a16="http://schemas.microsoft.com/office/drawing/2014/main" id="{00000000-0008-0000-05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7" name="Picture 65" descr="clip_image507">
          <a:extLst>
            <a:ext uri="{FF2B5EF4-FFF2-40B4-BE49-F238E27FC236}">
              <a16:creationId xmlns:a16="http://schemas.microsoft.com/office/drawing/2014/main" id="{00000000-0008-0000-05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8" name="Picture 66" descr="clip_image507">
          <a:extLst>
            <a:ext uri="{FF2B5EF4-FFF2-40B4-BE49-F238E27FC236}">
              <a16:creationId xmlns:a16="http://schemas.microsoft.com/office/drawing/2014/main" id="{00000000-0008-0000-05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69" name="Picture 67" descr="clip_image507">
          <a:extLst>
            <a:ext uri="{FF2B5EF4-FFF2-40B4-BE49-F238E27FC236}">
              <a16:creationId xmlns:a16="http://schemas.microsoft.com/office/drawing/2014/main" id="{00000000-0008-0000-05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0" name="Picture 68" descr="clip_image507">
          <a:extLst>
            <a:ext uri="{FF2B5EF4-FFF2-40B4-BE49-F238E27FC236}">
              <a16:creationId xmlns:a16="http://schemas.microsoft.com/office/drawing/2014/main" id="{00000000-0008-0000-05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1" name="Picture 69" descr="clip_image507">
          <a:extLst>
            <a:ext uri="{FF2B5EF4-FFF2-40B4-BE49-F238E27FC236}">
              <a16:creationId xmlns:a16="http://schemas.microsoft.com/office/drawing/2014/main" id="{00000000-0008-0000-05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2" name="Picture 70" descr="clip_image507">
          <a:extLst>
            <a:ext uri="{FF2B5EF4-FFF2-40B4-BE49-F238E27FC236}">
              <a16:creationId xmlns:a16="http://schemas.microsoft.com/office/drawing/2014/main" id="{00000000-0008-0000-05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3" name="Picture 71" descr="clip_image507">
          <a:extLst>
            <a:ext uri="{FF2B5EF4-FFF2-40B4-BE49-F238E27FC236}">
              <a16:creationId xmlns:a16="http://schemas.microsoft.com/office/drawing/2014/main" id="{00000000-0008-0000-05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4" name="Picture 72" descr="clip_image507">
          <a:extLst>
            <a:ext uri="{FF2B5EF4-FFF2-40B4-BE49-F238E27FC236}">
              <a16:creationId xmlns:a16="http://schemas.microsoft.com/office/drawing/2014/main" id="{00000000-0008-0000-05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5" name="Picture 73" descr="clip_image507">
          <a:extLst>
            <a:ext uri="{FF2B5EF4-FFF2-40B4-BE49-F238E27FC236}">
              <a16:creationId xmlns:a16="http://schemas.microsoft.com/office/drawing/2014/main" id="{00000000-0008-0000-05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6" name="Picture 74" descr="clip_image507">
          <a:extLst>
            <a:ext uri="{FF2B5EF4-FFF2-40B4-BE49-F238E27FC236}">
              <a16:creationId xmlns:a16="http://schemas.microsoft.com/office/drawing/2014/main" id="{00000000-0008-0000-05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7" name="Picture 75" descr="clip_image507">
          <a:extLst>
            <a:ext uri="{FF2B5EF4-FFF2-40B4-BE49-F238E27FC236}">
              <a16:creationId xmlns:a16="http://schemas.microsoft.com/office/drawing/2014/main" id="{00000000-0008-0000-05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8" name="Picture 76" descr="clip_image507">
          <a:extLst>
            <a:ext uri="{FF2B5EF4-FFF2-40B4-BE49-F238E27FC236}">
              <a16:creationId xmlns:a16="http://schemas.microsoft.com/office/drawing/2014/main" id="{00000000-0008-0000-05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79" name="Picture 77" descr="clip_image507">
          <a:extLst>
            <a:ext uri="{FF2B5EF4-FFF2-40B4-BE49-F238E27FC236}">
              <a16:creationId xmlns:a16="http://schemas.microsoft.com/office/drawing/2014/main" id="{00000000-0008-0000-05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0" name="Picture 78" descr="clip_image507">
          <a:extLst>
            <a:ext uri="{FF2B5EF4-FFF2-40B4-BE49-F238E27FC236}">
              <a16:creationId xmlns:a16="http://schemas.microsoft.com/office/drawing/2014/main" id="{00000000-0008-0000-05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1" name="Picture 79" descr="clip_image507">
          <a:extLst>
            <a:ext uri="{FF2B5EF4-FFF2-40B4-BE49-F238E27FC236}">
              <a16:creationId xmlns:a16="http://schemas.microsoft.com/office/drawing/2014/main" id="{00000000-0008-0000-05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2" name="Picture 80" descr="clip_image507">
          <a:extLst>
            <a:ext uri="{FF2B5EF4-FFF2-40B4-BE49-F238E27FC236}">
              <a16:creationId xmlns:a16="http://schemas.microsoft.com/office/drawing/2014/main" id="{00000000-0008-0000-05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3" name="Picture 81" descr="clip_image507">
          <a:extLst>
            <a:ext uri="{FF2B5EF4-FFF2-40B4-BE49-F238E27FC236}">
              <a16:creationId xmlns:a16="http://schemas.microsoft.com/office/drawing/2014/main" id="{00000000-0008-0000-05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4" name="Picture 82" descr="clip_image507">
          <a:extLst>
            <a:ext uri="{FF2B5EF4-FFF2-40B4-BE49-F238E27FC236}">
              <a16:creationId xmlns:a16="http://schemas.microsoft.com/office/drawing/2014/main" id="{00000000-0008-0000-05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5" name="Picture 83" descr="clip_image507">
          <a:extLst>
            <a:ext uri="{FF2B5EF4-FFF2-40B4-BE49-F238E27FC236}">
              <a16:creationId xmlns:a16="http://schemas.microsoft.com/office/drawing/2014/main" id="{00000000-0008-0000-05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6" name="Picture 84" descr="clip_image507">
          <a:extLst>
            <a:ext uri="{FF2B5EF4-FFF2-40B4-BE49-F238E27FC236}">
              <a16:creationId xmlns:a16="http://schemas.microsoft.com/office/drawing/2014/main" id="{00000000-0008-0000-0500-0000E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7" name="Picture 85" descr="clip_image507">
          <a:extLst>
            <a:ext uri="{FF2B5EF4-FFF2-40B4-BE49-F238E27FC236}">
              <a16:creationId xmlns:a16="http://schemas.microsoft.com/office/drawing/2014/main" id="{00000000-0008-0000-05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8" name="Picture 86" descr="clip_image507">
          <a:extLst>
            <a:ext uri="{FF2B5EF4-FFF2-40B4-BE49-F238E27FC236}">
              <a16:creationId xmlns:a16="http://schemas.microsoft.com/office/drawing/2014/main" id="{00000000-0008-0000-05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89" name="Picture 87" descr="clip_image507">
          <a:extLst>
            <a:ext uri="{FF2B5EF4-FFF2-40B4-BE49-F238E27FC236}">
              <a16:creationId xmlns:a16="http://schemas.microsoft.com/office/drawing/2014/main" id="{00000000-0008-0000-05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0" name="Picture 88" descr="clip_image507">
          <a:extLst>
            <a:ext uri="{FF2B5EF4-FFF2-40B4-BE49-F238E27FC236}">
              <a16:creationId xmlns:a16="http://schemas.microsoft.com/office/drawing/2014/main" id="{00000000-0008-0000-05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1" name="Picture 89" descr="clip_image507">
          <a:extLst>
            <a:ext uri="{FF2B5EF4-FFF2-40B4-BE49-F238E27FC236}">
              <a16:creationId xmlns:a16="http://schemas.microsoft.com/office/drawing/2014/main" id="{00000000-0008-0000-05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2" name="Picture 90" descr="clip_image507">
          <a:extLst>
            <a:ext uri="{FF2B5EF4-FFF2-40B4-BE49-F238E27FC236}">
              <a16:creationId xmlns:a16="http://schemas.microsoft.com/office/drawing/2014/main" id="{00000000-0008-0000-05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3" name="Picture 91" descr="clip_image507">
          <a:extLst>
            <a:ext uri="{FF2B5EF4-FFF2-40B4-BE49-F238E27FC236}">
              <a16:creationId xmlns:a16="http://schemas.microsoft.com/office/drawing/2014/main" id="{00000000-0008-0000-05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4" name="Picture 92" descr="clip_image507">
          <a:extLst>
            <a:ext uri="{FF2B5EF4-FFF2-40B4-BE49-F238E27FC236}">
              <a16:creationId xmlns:a16="http://schemas.microsoft.com/office/drawing/2014/main" id="{00000000-0008-0000-05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5" name="Picture 93" descr="clip_image507">
          <a:extLst>
            <a:ext uri="{FF2B5EF4-FFF2-40B4-BE49-F238E27FC236}">
              <a16:creationId xmlns:a16="http://schemas.microsoft.com/office/drawing/2014/main" id="{00000000-0008-0000-05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6" name="Picture 94" descr="clip_image507">
          <a:extLst>
            <a:ext uri="{FF2B5EF4-FFF2-40B4-BE49-F238E27FC236}">
              <a16:creationId xmlns:a16="http://schemas.microsoft.com/office/drawing/2014/main" id="{00000000-0008-0000-05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7" name="Picture 95" descr="clip_image507">
          <a:extLst>
            <a:ext uri="{FF2B5EF4-FFF2-40B4-BE49-F238E27FC236}">
              <a16:creationId xmlns:a16="http://schemas.microsoft.com/office/drawing/2014/main" id="{00000000-0008-0000-05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8" name="Picture 116" descr="clip_image507">
          <a:extLst>
            <a:ext uri="{FF2B5EF4-FFF2-40B4-BE49-F238E27FC236}">
              <a16:creationId xmlns:a16="http://schemas.microsoft.com/office/drawing/2014/main" id="{00000000-0008-0000-05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199" name="Picture 117" descr="clip_image507">
          <a:extLst>
            <a:ext uri="{FF2B5EF4-FFF2-40B4-BE49-F238E27FC236}">
              <a16:creationId xmlns:a16="http://schemas.microsoft.com/office/drawing/2014/main" id="{00000000-0008-0000-05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0" name="Picture 118" descr="clip_image507">
          <a:extLst>
            <a:ext uri="{FF2B5EF4-FFF2-40B4-BE49-F238E27FC236}">
              <a16:creationId xmlns:a16="http://schemas.microsoft.com/office/drawing/2014/main" id="{00000000-0008-0000-05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1" name="Picture 119" descr="clip_image507">
          <a:extLst>
            <a:ext uri="{FF2B5EF4-FFF2-40B4-BE49-F238E27FC236}">
              <a16:creationId xmlns:a16="http://schemas.microsoft.com/office/drawing/2014/main" id="{00000000-0008-0000-05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2" name="Picture 120" descr="clip_image507">
          <a:extLst>
            <a:ext uri="{FF2B5EF4-FFF2-40B4-BE49-F238E27FC236}">
              <a16:creationId xmlns:a16="http://schemas.microsoft.com/office/drawing/2014/main" id="{00000000-0008-0000-05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3" name="Picture 121" descr="clip_image507">
          <a:extLst>
            <a:ext uri="{FF2B5EF4-FFF2-40B4-BE49-F238E27FC236}">
              <a16:creationId xmlns:a16="http://schemas.microsoft.com/office/drawing/2014/main" id="{00000000-0008-0000-05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4" name="Picture 122" descr="clip_image507">
          <a:extLst>
            <a:ext uri="{FF2B5EF4-FFF2-40B4-BE49-F238E27FC236}">
              <a16:creationId xmlns:a16="http://schemas.microsoft.com/office/drawing/2014/main" id="{00000000-0008-0000-05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5" name="Picture 123" descr="clip_image507">
          <a:extLst>
            <a:ext uri="{FF2B5EF4-FFF2-40B4-BE49-F238E27FC236}">
              <a16:creationId xmlns:a16="http://schemas.microsoft.com/office/drawing/2014/main" id="{00000000-0008-0000-05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6" name="Picture 130" descr="clip_image507">
          <a:extLst>
            <a:ext uri="{FF2B5EF4-FFF2-40B4-BE49-F238E27FC236}">
              <a16:creationId xmlns:a16="http://schemas.microsoft.com/office/drawing/2014/main" id="{00000000-0008-0000-05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7" name="Picture 131" descr="clip_image507">
          <a:extLst>
            <a:ext uri="{FF2B5EF4-FFF2-40B4-BE49-F238E27FC236}">
              <a16:creationId xmlns:a16="http://schemas.microsoft.com/office/drawing/2014/main" id="{00000000-0008-0000-05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8" name="Picture 132" descr="clip_image507">
          <a:extLst>
            <a:ext uri="{FF2B5EF4-FFF2-40B4-BE49-F238E27FC236}">
              <a16:creationId xmlns:a16="http://schemas.microsoft.com/office/drawing/2014/main" id="{00000000-0008-0000-05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09" name="Picture 133" descr="clip_image507">
          <a:extLst>
            <a:ext uri="{FF2B5EF4-FFF2-40B4-BE49-F238E27FC236}">
              <a16:creationId xmlns:a16="http://schemas.microsoft.com/office/drawing/2014/main" id="{00000000-0008-0000-05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0" name="Picture 134" descr="clip_image507">
          <a:extLst>
            <a:ext uri="{FF2B5EF4-FFF2-40B4-BE49-F238E27FC236}">
              <a16:creationId xmlns:a16="http://schemas.microsoft.com/office/drawing/2014/main" id="{00000000-0008-0000-05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1" name="Picture 135" descr="clip_image507">
          <a:extLst>
            <a:ext uri="{FF2B5EF4-FFF2-40B4-BE49-F238E27FC236}">
              <a16:creationId xmlns:a16="http://schemas.microsoft.com/office/drawing/2014/main" id="{00000000-0008-0000-05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2" name="Picture 136" descr="clip_image507">
          <a:extLst>
            <a:ext uri="{FF2B5EF4-FFF2-40B4-BE49-F238E27FC236}">
              <a16:creationId xmlns:a16="http://schemas.microsoft.com/office/drawing/2014/main" id="{00000000-0008-0000-05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3" name="Picture 137" descr="clip_image507">
          <a:extLst>
            <a:ext uri="{FF2B5EF4-FFF2-40B4-BE49-F238E27FC236}">
              <a16:creationId xmlns:a16="http://schemas.microsoft.com/office/drawing/2014/main" id="{00000000-0008-0000-05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4" name="Picture 138" descr="clip_image507">
          <a:extLst>
            <a:ext uri="{FF2B5EF4-FFF2-40B4-BE49-F238E27FC236}">
              <a16:creationId xmlns:a16="http://schemas.microsoft.com/office/drawing/2014/main" id="{00000000-0008-0000-05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5" name="Picture 139" descr="clip_image507">
          <a:extLst>
            <a:ext uri="{FF2B5EF4-FFF2-40B4-BE49-F238E27FC236}">
              <a16:creationId xmlns:a16="http://schemas.microsoft.com/office/drawing/2014/main" id="{00000000-0008-0000-05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6" name="Picture 140" descr="clip_image507">
          <a:extLst>
            <a:ext uri="{FF2B5EF4-FFF2-40B4-BE49-F238E27FC236}">
              <a16:creationId xmlns:a16="http://schemas.microsoft.com/office/drawing/2014/main" id="{00000000-0008-0000-05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7" name="Picture 141" descr="clip_image507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8" name="Picture 142" descr="clip_image507">
          <a:extLst>
            <a:ext uri="{FF2B5EF4-FFF2-40B4-BE49-F238E27FC236}">
              <a16:creationId xmlns:a16="http://schemas.microsoft.com/office/drawing/2014/main" id="{00000000-0008-0000-05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19" name="Picture 143" descr="clip_image507">
          <a:extLst>
            <a:ext uri="{FF2B5EF4-FFF2-40B4-BE49-F238E27FC236}">
              <a16:creationId xmlns:a16="http://schemas.microsoft.com/office/drawing/2014/main" id="{00000000-0008-0000-05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0" name="Picture 144" descr="clip_image507">
          <a:extLst>
            <a:ext uri="{FF2B5EF4-FFF2-40B4-BE49-F238E27FC236}">
              <a16:creationId xmlns:a16="http://schemas.microsoft.com/office/drawing/2014/main" id="{00000000-0008-0000-05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1" name="Picture 145" descr="clip_image507">
          <a:extLst>
            <a:ext uri="{FF2B5EF4-FFF2-40B4-BE49-F238E27FC236}">
              <a16:creationId xmlns:a16="http://schemas.microsoft.com/office/drawing/2014/main" id="{00000000-0008-0000-05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2" name="Picture 146" descr="clip_image507">
          <a:extLst>
            <a:ext uri="{FF2B5EF4-FFF2-40B4-BE49-F238E27FC236}">
              <a16:creationId xmlns:a16="http://schemas.microsoft.com/office/drawing/2014/main" id="{00000000-0008-0000-05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3" name="Picture 147" descr="clip_image507">
          <a:extLst>
            <a:ext uri="{FF2B5EF4-FFF2-40B4-BE49-F238E27FC236}">
              <a16:creationId xmlns:a16="http://schemas.microsoft.com/office/drawing/2014/main" id="{00000000-0008-0000-05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4" name="Picture 148" descr="clip_image507">
          <a:extLst>
            <a:ext uri="{FF2B5EF4-FFF2-40B4-BE49-F238E27FC236}">
              <a16:creationId xmlns:a16="http://schemas.microsoft.com/office/drawing/2014/main" id="{00000000-0008-0000-05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5" name="Picture 149" descr="clip_image507">
          <a:extLst>
            <a:ext uri="{FF2B5EF4-FFF2-40B4-BE49-F238E27FC236}">
              <a16:creationId xmlns:a16="http://schemas.microsoft.com/office/drawing/2014/main" id="{00000000-0008-0000-05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6" name="Picture 150" descr="clip_image507">
          <a:extLst>
            <a:ext uri="{FF2B5EF4-FFF2-40B4-BE49-F238E27FC236}">
              <a16:creationId xmlns:a16="http://schemas.microsoft.com/office/drawing/2014/main" id="{00000000-0008-0000-05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7" name="Picture 151" descr="clip_image507">
          <a:extLst>
            <a:ext uri="{FF2B5EF4-FFF2-40B4-BE49-F238E27FC236}">
              <a16:creationId xmlns:a16="http://schemas.microsoft.com/office/drawing/2014/main" id="{00000000-0008-0000-05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8" name="Picture 152" descr="clip_image507">
          <a:extLst>
            <a:ext uri="{FF2B5EF4-FFF2-40B4-BE49-F238E27FC236}">
              <a16:creationId xmlns:a16="http://schemas.microsoft.com/office/drawing/2014/main" id="{00000000-0008-0000-05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29" name="Picture 153" descr="clip_image507">
          <a:extLst>
            <a:ext uri="{FF2B5EF4-FFF2-40B4-BE49-F238E27FC236}">
              <a16:creationId xmlns:a16="http://schemas.microsoft.com/office/drawing/2014/main" id="{00000000-0008-0000-05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0" name="Picture 154" descr="clip_image507">
          <a:extLst>
            <a:ext uri="{FF2B5EF4-FFF2-40B4-BE49-F238E27FC236}">
              <a16:creationId xmlns:a16="http://schemas.microsoft.com/office/drawing/2014/main" id="{00000000-0008-0000-05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1" name="Picture 155" descr="clip_image507">
          <a:extLst>
            <a:ext uri="{FF2B5EF4-FFF2-40B4-BE49-F238E27FC236}">
              <a16:creationId xmlns:a16="http://schemas.microsoft.com/office/drawing/2014/main" id="{00000000-0008-0000-05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2" name="Picture 156" descr="clip_image507">
          <a:extLst>
            <a:ext uri="{FF2B5EF4-FFF2-40B4-BE49-F238E27FC236}">
              <a16:creationId xmlns:a16="http://schemas.microsoft.com/office/drawing/2014/main" id="{00000000-0008-0000-05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3" name="Picture 157" descr="clip_image507">
          <a:extLst>
            <a:ext uri="{FF2B5EF4-FFF2-40B4-BE49-F238E27FC236}">
              <a16:creationId xmlns:a16="http://schemas.microsoft.com/office/drawing/2014/main" id="{00000000-0008-0000-05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4" name="Picture 158" descr="clip_image507">
          <a:extLst>
            <a:ext uri="{FF2B5EF4-FFF2-40B4-BE49-F238E27FC236}">
              <a16:creationId xmlns:a16="http://schemas.microsoft.com/office/drawing/2014/main" id="{00000000-0008-0000-05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5" name="Picture 159" descr="clip_image507">
          <a:extLst>
            <a:ext uri="{FF2B5EF4-FFF2-40B4-BE49-F238E27FC236}">
              <a16:creationId xmlns:a16="http://schemas.microsoft.com/office/drawing/2014/main" id="{00000000-0008-0000-05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6" name="Picture 160" descr="clip_image507">
          <a:extLst>
            <a:ext uri="{FF2B5EF4-FFF2-40B4-BE49-F238E27FC236}">
              <a16:creationId xmlns:a16="http://schemas.microsoft.com/office/drawing/2014/main" id="{00000000-0008-0000-05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7" name="Picture 161" descr="clip_image507">
          <a:extLst>
            <a:ext uri="{FF2B5EF4-FFF2-40B4-BE49-F238E27FC236}">
              <a16:creationId xmlns:a16="http://schemas.microsoft.com/office/drawing/2014/main" id="{00000000-0008-0000-05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8" name="Picture 162" descr="clip_image507">
          <a:extLst>
            <a:ext uri="{FF2B5EF4-FFF2-40B4-BE49-F238E27FC236}">
              <a16:creationId xmlns:a16="http://schemas.microsoft.com/office/drawing/2014/main" id="{00000000-0008-0000-05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39" name="Picture 163" descr="clip_image507">
          <a:extLst>
            <a:ext uri="{FF2B5EF4-FFF2-40B4-BE49-F238E27FC236}">
              <a16:creationId xmlns:a16="http://schemas.microsoft.com/office/drawing/2014/main" id="{00000000-0008-0000-05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0" name="Picture 164" descr="clip_image507">
          <a:extLst>
            <a:ext uri="{FF2B5EF4-FFF2-40B4-BE49-F238E27FC236}">
              <a16:creationId xmlns:a16="http://schemas.microsoft.com/office/drawing/2014/main" id="{00000000-0008-0000-05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1" name="Picture 165" descr="clip_image507">
          <a:extLst>
            <a:ext uri="{FF2B5EF4-FFF2-40B4-BE49-F238E27FC236}">
              <a16:creationId xmlns:a16="http://schemas.microsoft.com/office/drawing/2014/main" id="{00000000-0008-0000-05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2" name="Picture 166" descr="clip_image507">
          <a:extLst>
            <a:ext uri="{FF2B5EF4-FFF2-40B4-BE49-F238E27FC236}">
              <a16:creationId xmlns:a16="http://schemas.microsoft.com/office/drawing/2014/main" id="{00000000-0008-0000-05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3" name="Picture 167" descr="clip_image507">
          <a:extLst>
            <a:ext uri="{FF2B5EF4-FFF2-40B4-BE49-F238E27FC236}">
              <a16:creationId xmlns:a16="http://schemas.microsoft.com/office/drawing/2014/main" id="{00000000-0008-0000-05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4" name="Picture 168" descr="clip_image507">
          <a:extLst>
            <a:ext uri="{FF2B5EF4-FFF2-40B4-BE49-F238E27FC236}">
              <a16:creationId xmlns:a16="http://schemas.microsoft.com/office/drawing/2014/main" id="{00000000-0008-0000-05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5" name="Picture 169" descr="clip_image507">
          <a:extLst>
            <a:ext uri="{FF2B5EF4-FFF2-40B4-BE49-F238E27FC236}">
              <a16:creationId xmlns:a16="http://schemas.microsoft.com/office/drawing/2014/main" id="{00000000-0008-0000-05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6" name="Picture 1485" descr="clip_image507">
          <a:extLst>
            <a:ext uri="{FF2B5EF4-FFF2-40B4-BE49-F238E27FC236}">
              <a16:creationId xmlns:a16="http://schemas.microsoft.com/office/drawing/2014/main" id="{00000000-0008-0000-05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7" name="Picture 1486" descr="clip_image507">
          <a:extLst>
            <a:ext uri="{FF2B5EF4-FFF2-40B4-BE49-F238E27FC236}">
              <a16:creationId xmlns:a16="http://schemas.microsoft.com/office/drawing/2014/main" id="{00000000-0008-0000-05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8" name="Picture 1487" descr="clip_image507">
          <a:extLst>
            <a:ext uri="{FF2B5EF4-FFF2-40B4-BE49-F238E27FC236}">
              <a16:creationId xmlns:a16="http://schemas.microsoft.com/office/drawing/2014/main" id="{00000000-0008-0000-05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49" name="Picture 1488" descr="clip_image507">
          <a:extLst>
            <a:ext uri="{FF2B5EF4-FFF2-40B4-BE49-F238E27FC236}">
              <a16:creationId xmlns:a16="http://schemas.microsoft.com/office/drawing/2014/main" id="{00000000-0008-0000-05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0" name="Picture 1489" descr="clip_image507">
          <a:extLst>
            <a:ext uri="{FF2B5EF4-FFF2-40B4-BE49-F238E27FC236}">
              <a16:creationId xmlns:a16="http://schemas.microsoft.com/office/drawing/2014/main" id="{00000000-0008-0000-05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1" name="Picture 1490" descr="clip_image507">
          <a:extLst>
            <a:ext uri="{FF2B5EF4-FFF2-40B4-BE49-F238E27FC236}">
              <a16:creationId xmlns:a16="http://schemas.microsoft.com/office/drawing/2014/main" id="{00000000-0008-0000-05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2" name="Picture 1491" descr="clip_image507">
          <a:extLst>
            <a:ext uri="{FF2B5EF4-FFF2-40B4-BE49-F238E27FC236}">
              <a16:creationId xmlns:a16="http://schemas.microsoft.com/office/drawing/2014/main" id="{00000000-0008-0000-05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3" name="Picture 1492" descr="clip_image507">
          <a:extLst>
            <a:ext uri="{FF2B5EF4-FFF2-40B4-BE49-F238E27FC236}">
              <a16:creationId xmlns:a16="http://schemas.microsoft.com/office/drawing/2014/main" id="{00000000-0008-0000-05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4" name="Picture 40" descr="clip_image507">
          <a:extLst>
            <a:ext uri="{FF2B5EF4-FFF2-40B4-BE49-F238E27FC236}">
              <a16:creationId xmlns:a16="http://schemas.microsoft.com/office/drawing/2014/main" id="{00000000-0008-0000-05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5" name="Picture 41" descr="clip_image507">
          <a:extLst>
            <a:ext uri="{FF2B5EF4-FFF2-40B4-BE49-F238E27FC236}">
              <a16:creationId xmlns:a16="http://schemas.microsoft.com/office/drawing/2014/main" id="{00000000-0008-0000-05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6" name="Picture 42" descr="clip_image507">
          <a:extLst>
            <a:ext uri="{FF2B5EF4-FFF2-40B4-BE49-F238E27FC236}">
              <a16:creationId xmlns:a16="http://schemas.microsoft.com/office/drawing/2014/main" id="{00000000-0008-0000-05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7" name="Picture 43" descr="clip_image507">
          <a:extLst>
            <a:ext uri="{FF2B5EF4-FFF2-40B4-BE49-F238E27FC236}">
              <a16:creationId xmlns:a16="http://schemas.microsoft.com/office/drawing/2014/main" id="{00000000-0008-0000-05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8" name="Picture 44" descr="clip_image507">
          <a:extLst>
            <a:ext uri="{FF2B5EF4-FFF2-40B4-BE49-F238E27FC236}">
              <a16:creationId xmlns:a16="http://schemas.microsoft.com/office/drawing/2014/main" id="{00000000-0008-0000-05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59" name="Picture 45" descr="clip_image507">
          <a:extLst>
            <a:ext uri="{FF2B5EF4-FFF2-40B4-BE49-F238E27FC236}">
              <a16:creationId xmlns:a16="http://schemas.microsoft.com/office/drawing/2014/main" id="{00000000-0008-0000-05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0" name="Picture 46" descr="clip_image507">
          <a:extLst>
            <a:ext uri="{FF2B5EF4-FFF2-40B4-BE49-F238E27FC236}">
              <a16:creationId xmlns:a16="http://schemas.microsoft.com/office/drawing/2014/main" id="{00000000-0008-0000-05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1" name="Picture 47" descr="clip_image507">
          <a:extLst>
            <a:ext uri="{FF2B5EF4-FFF2-40B4-BE49-F238E27FC236}">
              <a16:creationId xmlns:a16="http://schemas.microsoft.com/office/drawing/2014/main" id="{00000000-0008-0000-05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2" name="Picture 48" descr="clip_image507">
          <a:extLst>
            <a:ext uri="{FF2B5EF4-FFF2-40B4-BE49-F238E27FC236}">
              <a16:creationId xmlns:a16="http://schemas.microsoft.com/office/drawing/2014/main" id="{00000000-0008-0000-05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3" name="Picture 49" descr="clip_image507">
          <a:extLst>
            <a:ext uri="{FF2B5EF4-FFF2-40B4-BE49-F238E27FC236}">
              <a16:creationId xmlns:a16="http://schemas.microsoft.com/office/drawing/2014/main" id="{00000000-0008-0000-05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4" name="Picture 50" descr="clip_image507">
          <a:extLst>
            <a:ext uri="{FF2B5EF4-FFF2-40B4-BE49-F238E27FC236}">
              <a16:creationId xmlns:a16="http://schemas.microsoft.com/office/drawing/2014/main" id="{00000000-0008-0000-05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5" name="Picture 51" descr="clip_image507">
          <a:extLst>
            <a:ext uri="{FF2B5EF4-FFF2-40B4-BE49-F238E27FC236}">
              <a16:creationId xmlns:a16="http://schemas.microsoft.com/office/drawing/2014/main" id="{00000000-0008-0000-05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6" name="Picture 52" descr="clip_image507">
          <a:extLst>
            <a:ext uri="{FF2B5EF4-FFF2-40B4-BE49-F238E27FC236}">
              <a16:creationId xmlns:a16="http://schemas.microsoft.com/office/drawing/2014/main" id="{00000000-0008-0000-05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7" name="Picture 53" descr="clip_image507">
          <a:extLst>
            <a:ext uri="{FF2B5EF4-FFF2-40B4-BE49-F238E27FC236}">
              <a16:creationId xmlns:a16="http://schemas.microsoft.com/office/drawing/2014/main" id="{00000000-0008-0000-05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8" name="Picture 54" descr="clip_image507">
          <a:extLst>
            <a:ext uri="{FF2B5EF4-FFF2-40B4-BE49-F238E27FC236}">
              <a16:creationId xmlns:a16="http://schemas.microsoft.com/office/drawing/2014/main" id="{00000000-0008-0000-05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69" name="Picture 55" descr="clip_image507">
          <a:extLst>
            <a:ext uri="{FF2B5EF4-FFF2-40B4-BE49-F238E27FC236}">
              <a16:creationId xmlns:a16="http://schemas.microsoft.com/office/drawing/2014/main" id="{00000000-0008-0000-05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0" name="Picture 56" descr="clip_image507">
          <a:extLst>
            <a:ext uri="{FF2B5EF4-FFF2-40B4-BE49-F238E27FC236}">
              <a16:creationId xmlns:a16="http://schemas.microsoft.com/office/drawing/2014/main" id="{00000000-0008-0000-05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1" name="Picture 57" descr="clip_image507">
          <a:extLst>
            <a:ext uri="{FF2B5EF4-FFF2-40B4-BE49-F238E27FC236}">
              <a16:creationId xmlns:a16="http://schemas.microsoft.com/office/drawing/2014/main" id="{00000000-0008-0000-05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2" name="Picture 58" descr="clip_image507">
          <a:extLst>
            <a:ext uri="{FF2B5EF4-FFF2-40B4-BE49-F238E27FC236}">
              <a16:creationId xmlns:a16="http://schemas.microsoft.com/office/drawing/2014/main" id="{00000000-0008-0000-05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3" name="Picture 59" descr="clip_image507">
          <a:extLst>
            <a:ext uri="{FF2B5EF4-FFF2-40B4-BE49-F238E27FC236}">
              <a16:creationId xmlns:a16="http://schemas.microsoft.com/office/drawing/2014/main" id="{00000000-0008-0000-05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4" name="Picture 60" descr="clip_image507">
          <a:extLst>
            <a:ext uri="{FF2B5EF4-FFF2-40B4-BE49-F238E27FC236}">
              <a16:creationId xmlns:a16="http://schemas.microsoft.com/office/drawing/2014/main" id="{00000000-0008-0000-05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5" name="Picture 61" descr="clip_image507">
          <a:extLst>
            <a:ext uri="{FF2B5EF4-FFF2-40B4-BE49-F238E27FC236}">
              <a16:creationId xmlns:a16="http://schemas.microsoft.com/office/drawing/2014/main" id="{00000000-0008-0000-05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6" name="Picture 62" descr="clip_image507">
          <a:extLst>
            <a:ext uri="{FF2B5EF4-FFF2-40B4-BE49-F238E27FC236}">
              <a16:creationId xmlns:a16="http://schemas.microsoft.com/office/drawing/2014/main" id="{00000000-0008-0000-05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7" name="Picture 63" descr="clip_image507">
          <a:extLst>
            <a:ext uri="{FF2B5EF4-FFF2-40B4-BE49-F238E27FC236}">
              <a16:creationId xmlns:a16="http://schemas.microsoft.com/office/drawing/2014/main" id="{00000000-0008-0000-05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8" name="Picture 64" descr="clip_image507">
          <a:extLst>
            <a:ext uri="{FF2B5EF4-FFF2-40B4-BE49-F238E27FC236}">
              <a16:creationId xmlns:a16="http://schemas.microsoft.com/office/drawing/2014/main" id="{00000000-0008-0000-05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79" name="Picture 65" descr="clip_image507">
          <a:extLst>
            <a:ext uri="{FF2B5EF4-FFF2-40B4-BE49-F238E27FC236}">
              <a16:creationId xmlns:a16="http://schemas.microsoft.com/office/drawing/2014/main" id="{00000000-0008-0000-05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0" name="Picture 66" descr="clip_image507">
          <a:extLst>
            <a:ext uri="{FF2B5EF4-FFF2-40B4-BE49-F238E27FC236}">
              <a16:creationId xmlns:a16="http://schemas.microsoft.com/office/drawing/2014/main" id="{00000000-0008-0000-05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1" name="Picture 67" descr="clip_image507">
          <a:extLst>
            <a:ext uri="{FF2B5EF4-FFF2-40B4-BE49-F238E27FC236}">
              <a16:creationId xmlns:a16="http://schemas.microsoft.com/office/drawing/2014/main" id="{00000000-0008-0000-05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2" name="Picture 68" descr="clip_image507">
          <a:extLst>
            <a:ext uri="{FF2B5EF4-FFF2-40B4-BE49-F238E27FC236}">
              <a16:creationId xmlns:a16="http://schemas.microsoft.com/office/drawing/2014/main" id="{00000000-0008-0000-05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3" name="Picture 69" descr="clip_image507">
          <a:extLst>
            <a:ext uri="{FF2B5EF4-FFF2-40B4-BE49-F238E27FC236}">
              <a16:creationId xmlns:a16="http://schemas.microsoft.com/office/drawing/2014/main" id="{00000000-0008-0000-05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4" name="Picture 70" descr="clip_image507">
          <a:extLst>
            <a:ext uri="{FF2B5EF4-FFF2-40B4-BE49-F238E27FC236}">
              <a16:creationId xmlns:a16="http://schemas.microsoft.com/office/drawing/2014/main" id="{00000000-0008-0000-05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5" name="Picture 71" descr="clip_image507">
          <a:extLst>
            <a:ext uri="{FF2B5EF4-FFF2-40B4-BE49-F238E27FC236}">
              <a16:creationId xmlns:a16="http://schemas.microsoft.com/office/drawing/2014/main" id="{00000000-0008-0000-05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6" name="Picture 72" descr="clip_image507">
          <a:extLst>
            <a:ext uri="{FF2B5EF4-FFF2-40B4-BE49-F238E27FC236}">
              <a16:creationId xmlns:a16="http://schemas.microsoft.com/office/drawing/2014/main" id="{00000000-0008-0000-05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7" name="Picture 73" descr="clip_image507">
          <a:extLst>
            <a:ext uri="{FF2B5EF4-FFF2-40B4-BE49-F238E27FC236}">
              <a16:creationId xmlns:a16="http://schemas.microsoft.com/office/drawing/2014/main" id="{00000000-0008-0000-05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8" name="Picture 74" descr="clip_image507">
          <a:extLst>
            <a:ext uri="{FF2B5EF4-FFF2-40B4-BE49-F238E27FC236}">
              <a16:creationId xmlns:a16="http://schemas.microsoft.com/office/drawing/2014/main" id="{00000000-0008-0000-05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89" name="Picture 75" descr="clip_image507">
          <a:extLst>
            <a:ext uri="{FF2B5EF4-FFF2-40B4-BE49-F238E27FC236}">
              <a16:creationId xmlns:a16="http://schemas.microsoft.com/office/drawing/2014/main" id="{00000000-0008-0000-05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0" name="Picture 76" descr="clip_image507">
          <a:extLst>
            <a:ext uri="{FF2B5EF4-FFF2-40B4-BE49-F238E27FC236}">
              <a16:creationId xmlns:a16="http://schemas.microsoft.com/office/drawing/2014/main" id="{00000000-0008-0000-05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1" name="Picture 77" descr="clip_image507">
          <a:extLst>
            <a:ext uri="{FF2B5EF4-FFF2-40B4-BE49-F238E27FC236}">
              <a16:creationId xmlns:a16="http://schemas.microsoft.com/office/drawing/2014/main" id="{00000000-0008-0000-05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2" name="Picture 78" descr="clip_image507">
          <a:extLst>
            <a:ext uri="{FF2B5EF4-FFF2-40B4-BE49-F238E27FC236}">
              <a16:creationId xmlns:a16="http://schemas.microsoft.com/office/drawing/2014/main" id="{00000000-0008-0000-05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3" name="Picture 79" descr="clip_image507">
          <a:extLst>
            <a:ext uri="{FF2B5EF4-FFF2-40B4-BE49-F238E27FC236}">
              <a16:creationId xmlns:a16="http://schemas.microsoft.com/office/drawing/2014/main" id="{00000000-0008-0000-05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4" name="Picture 80" descr="clip_image507">
          <a:extLst>
            <a:ext uri="{FF2B5EF4-FFF2-40B4-BE49-F238E27FC236}">
              <a16:creationId xmlns:a16="http://schemas.microsoft.com/office/drawing/2014/main" id="{00000000-0008-0000-05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5" name="Picture 81" descr="clip_image507">
          <a:extLst>
            <a:ext uri="{FF2B5EF4-FFF2-40B4-BE49-F238E27FC236}">
              <a16:creationId xmlns:a16="http://schemas.microsoft.com/office/drawing/2014/main" id="{00000000-0008-0000-05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6" name="Picture 82" descr="clip_image507">
          <a:extLst>
            <a:ext uri="{FF2B5EF4-FFF2-40B4-BE49-F238E27FC236}">
              <a16:creationId xmlns:a16="http://schemas.microsoft.com/office/drawing/2014/main" id="{00000000-0008-0000-05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7" name="Picture 83" descr="clip_image507">
          <a:extLst>
            <a:ext uri="{FF2B5EF4-FFF2-40B4-BE49-F238E27FC236}">
              <a16:creationId xmlns:a16="http://schemas.microsoft.com/office/drawing/2014/main" id="{00000000-0008-0000-05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8" name="Picture 84" descr="clip_image507">
          <a:extLst>
            <a:ext uri="{FF2B5EF4-FFF2-40B4-BE49-F238E27FC236}">
              <a16:creationId xmlns:a16="http://schemas.microsoft.com/office/drawing/2014/main" id="{00000000-0008-0000-05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299" name="Picture 85" descr="clip_image507">
          <a:extLst>
            <a:ext uri="{FF2B5EF4-FFF2-40B4-BE49-F238E27FC236}">
              <a16:creationId xmlns:a16="http://schemas.microsoft.com/office/drawing/2014/main" id="{00000000-0008-0000-05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0" name="Picture 86" descr="clip_image507">
          <a:extLst>
            <a:ext uri="{FF2B5EF4-FFF2-40B4-BE49-F238E27FC236}">
              <a16:creationId xmlns:a16="http://schemas.microsoft.com/office/drawing/2014/main" id="{00000000-0008-0000-05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1" name="Picture 87" descr="clip_image507">
          <a:extLst>
            <a:ext uri="{FF2B5EF4-FFF2-40B4-BE49-F238E27FC236}">
              <a16:creationId xmlns:a16="http://schemas.microsoft.com/office/drawing/2014/main" id="{00000000-0008-0000-05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2" name="Picture 88" descr="clip_image507">
          <a:extLst>
            <a:ext uri="{FF2B5EF4-FFF2-40B4-BE49-F238E27FC236}">
              <a16:creationId xmlns:a16="http://schemas.microsoft.com/office/drawing/2014/main" id="{00000000-0008-0000-05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3" name="Picture 89" descr="clip_image507">
          <a:extLst>
            <a:ext uri="{FF2B5EF4-FFF2-40B4-BE49-F238E27FC236}">
              <a16:creationId xmlns:a16="http://schemas.microsoft.com/office/drawing/2014/main" id="{00000000-0008-0000-05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4" name="Picture 90" descr="clip_image507">
          <a:extLst>
            <a:ext uri="{FF2B5EF4-FFF2-40B4-BE49-F238E27FC236}">
              <a16:creationId xmlns:a16="http://schemas.microsoft.com/office/drawing/2014/main" id="{00000000-0008-0000-05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5" name="Picture 91" descr="clip_image507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6" name="Picture 92" descr="clip_image507">
          <a:extLst>
            <a:ext uri="{FF2B5EF4-FFF2-40B4-BE49-F238E27FC236}">
              <a16:creationId xmlns:a16="http://schemas.microsoft.com/office/drawing/2014/main" id="{00000000-0008-0000-05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7" name="Picture 93" descr="clip_image507">
          <a:extLst>
            <a:ext uri="{FF2B5EF4-FFF2-40B4-BE49-F238E27FC236}">
              <a16:creationId xmlns:a16="http://schemas.microsoft.com/office/drawing/2014/main" id="{00000000-0008-0000-05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8" name="Picture 94" descr="clip_image507">
          <a:extLst>
            <a:ext uri="{FF2B5EF4-FFF2-40B4-BE49-F238E27FC236}">
              <a16:creationId xmlns:a16="http://schemas.microsoft.com/office/drawing/2014/main" id="{00000000-0008-0000-05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09" name="Picture 95" descr="clip_image507">
          <a:extLst>
            <a:ext uri="{FF2B5EF4-FFF2-40B4-BE49-F238E27FC236}">
              <a16:creationId xmlns:a16="http://schemas.microsoft.com/office/drawing/2014/main" id="{00000000-0008-0000-05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0" name="Picture 116" descr="clip_image507">
          <a:extLst>
            <a:ext uri="{FF2B5EF4-FFF2-40B4-BE49-F238E27FC236}">
              <a16:creationId xmlns:a16="http://schemas.microsoft.com/office/drawing/2014/main" id="{00000000-0008-0000-05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1" name="Picture 117" descr="clip_image507">
          <a:extLst>
            <a:ext uri="{FF2B5EF4-FFF2-40B4-BE49-F238E27FC236}">
              <a16:creationId xmlns:a16="http://schemas.microsoft.com/office/drawing/2014/main" id="{00000000-0008-0000-05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2" name="Picture 118" descr="clip_image507">
          <a:extLst>
            <a:ext uri="{FF2B5EF4-FFF2-40B4-BE49-F238E27FC236}">
              <a16:creationId xmlns:a16="http://schemas.microsoft.com/office/drawing/2014/main" id="{00000000-0008-0000-05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3" name="Picture 119" descr="clip_image507">
          <a:extLst>
            <a:ext uri="{FF2B5EF4-FFF2-40B4-BE49-F238E27FC236}">
              <a16:creationId xmlns:a16="http://schemas.microsoft.com/office/drawing/2014/main" id="{00000000-0008-0000-05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4" name="Picture 120" descr="clip_image507">
          <a:extLst>
            <a:ext uri="{FF2B5EF4-FFF2-40B4-BE49-F238E27FC236}">
              <a16:creationId xmlns:a16="http://schemas.microsoft.com/office/drawing/2014/main" id="{00000000-0008-0000-05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5" name="Picture 121" descr="clip_image507">
          <a:extLst>
            <a:ext uri="{FF2B5EF4-FFF2-40B4-BE49-F238E27FC236}">
              <a16:creationId xmlns:a16="http://schemas.microsoft.com/office/drawing/2014/main" id="{00000000-0008-0000-05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6" name="Picture 122" descr="clip_image507">
          <a:extLst>
            <a:ext uri="{FF2B5EF4-FFF2-40B4-BE49-F238E27FC236}">
              <a16:creationId xmlns:a16="http://schemas.microsoft.com/office/drawing/2014/main" id="{00000000-0008-0000-05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7" name="Picture 123" descr="clip_image507">
          <a:extLst>
            <a:ext uri="{FF2B5EF4-FFF2-40B4-BE49-F238E27FC236}">
              <a16:creationId xmlns:a16="http://schemas.microsoft.com/office/drawing/2014/main" id="{00000000-0008-0000-05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8" name="Picture 130" descr="clip_image507">
          <a:extLst>
            <a:ext uri="{FF2B5EF4-FFF2-40B4-BE49-F238E27FC236}">
              <a16:creationId xmlns:a16="http://schemas.microsoft.com/office/drawing/2014/main" id="{00000000-0008-0000-05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19" name="Picture 131" descr="clip_image507">
          <a:extLst>
            <a:ext uri="{FF2B5EF4-FFF2-40B4-BE49-F238E27FC236}">
              <a16:creationId xmlns:a16="http://schemas.microsoft.com/office/drawing/2014/main" id="{00000000-0008-0000-05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0" name="Picture 132" descr="clip_image507">
          <a:extLst>
            <a:ext uri="{FF2B5EF4-FFF2-40B4-BE49-F238E27FC236}">
              <a16:creationId xmlns:a16="http://schemas.microsoft.com/office/drawing/2014/main" id="{00000000-0008-0000-05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1" name="Picture 133" descr="clip_image507">
          <a:extLst>
            <a:ext uri="{FF2B5EF4-FFF2-40B4-BE49-F238E27FC236}">
              <a16:creationId xmlns:a16="http://schemas.microsoft.com/office/drawing/2014/main" id="{00000000-0008-0000-05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2" name="Picture 134" descr="clip_image507">
          <a:extLst>
            <a:ext uri="{FF2B5EF4-FFF2-40B4-BE49-F238E27FC236}">
              <a16:creationId xmlns:a16="http://schemas.microsoft.com/office/drawing/2014/main" id="{00000000-0008-0000-05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3" name="Picture 135" descr="clip_image507">
          <a:extLst>
            <a:ext uri="{FF2B5EF4-FFF2-40B4-BE49-F238E27FC236}">
              <a16:creationId xmlns:a16="http://schemas.microsoft.com/office/drawing/2014/main" id="{00000000-0008-0000-05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4" name="Picture 136" descr="clip_image507">
          <a:extLst>
            <a:ext uri="{FF2B5EF4-FFF2-40B4-BE49-F238E27FC236}">
              <a16:creationId xmlns:a16="http://schemas.microsoft.com/office/drawing/2014/main" id="{00000000-0008-0000-05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5" name="Picture 137" descr="clip_image507">
          <a:extLst>
            <a:ext uri="{FF2B5EF4-FFF2-40B4-BE49-F238E27FC236}">
              <a16:creationId xmlns:a16="http://schemas.microsoft.com/office/drawing/2014/main" id="{00000000-0008-0000-05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6" name="Picture 138" descr="clip_image507">
          <a:extLst>
            <a:ext uri="{FF2B5EF4-FFF2-40B4-BE49-F238E27FC236}">
              <a16:creationId xmlns:a16="http://schemas.microsoft.com/office/drawing/2014/main" id="{00000000-0008-0000-05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7" name="Picture 139" descr="clip_image507">
          <a:extLst>
            <a:ext uri="{FF2B5EF4-FFF2-40B4-BE49-F238E27FC236}">
              <a16:creationId xmlns:a16="http://schemas.microsoft.com/office/drawing/2014/main" id="{00000000-0008-0000-05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8" name="Picture 140" descr="clip_image507">
          <a:extLst>
            <a:ext uri="{FF2B5EF4-FFF2-40B4-BE49-F238E27FC236}">
              <a16:creationId xmlns:a16="http://schemas.microsoft.com/office/drawing/2014/main" id="{00000000-0008-0000-05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29" name="Picture 141" descr="clip_image507">
          <a:extLst>
            <a:ext uri="{FF2B5EF4-FFF2-40B4-BE49-F238E27FC236}">
              <a16:creationId xmlns:a16="http://schemas.microsoft.com/office/drawing/2014/main" id="{00000000-0008-0000-05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0" name="Picture 142" descr="clip_image507">
          <a:extLst>
            <a:ext uri="{FF2B5EF4-FFF2-40B4-BE49-F238E27FC236}">
              <a16:creationId xmlns:a16="http://schemas.microsoft.com/office/drawing/2014/main" id="{00000000-0008-0000-05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1" name="Picture 143" descr="clip_image507">
          <a:extLst>
            <a:ext uri="{FF2B5EF4-FFF2-40B4-BE49-F238E27FC236}">
              <a16:creationId xmlns:a16="http://schemas.microsoft.com/office/drawing/2014/main" id="{00000000-0008-0000-05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2" name="Picture 144" descr="clip_image507">
          <a:extLst>
            <a:ext uri="{FF2B5EF4-FFF2-40B4-BE49-F238E27FC236}">
              <a16:creationId xmlns:a16="http://schemas.microsoft.com/office/drawing/2014/main" id="{00000000-0008-0000-05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3" name="Picture 145" descr="clip_image507">
          <a:extLst>
            <a:ext uri="{FF2B5EF4-FFF2-40B4-BE49-F238E27FC236}">
              <a16:creationId xmlns:a16="http://schemas.microsoft.com/office/drawing/2014/main" id="{00000000-0008-0000-05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4" name="Picture 146" descr="clip_image507">
          <a:extLst>
            <a:ext uri="{FF2B5EF4-FFF2-40B4-BE49-F238E27FC236}">
              <a16:creationId xmlns:a16="http://schemas.microsoft.com/office/drawing/2014/main" id="{00000000-0008-0000-05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5" name="Picture 147" descr="clip_image507">
          <a:extLst>
            <a:ext uri="{FF2B5EF4-FFF2-40B4-BE49-F238E27FC236}">
              <a16:creationId xmlns:a16="http://schemas.microsoft.com/office/drawing/2014/main" id="{00000000-0008-0000-05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6" name="Picture 148" descr="clip_image507">
          <a:extLst>
            <a:ext uri="{FF2B5EF4-FFF2-40B4-BE49-F238E27FC236}">
              <a16:creationId xmlns:a16="http://schemas.microsoft.com/office/drawing/2014/main" id="{00000000-0008-0000-05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7" name="Picture 149" descr="clip_image507">
          <a:extLst>
            <a:ext uri="{FF2B5EF4-FFF2-40B4-BE49-F238E27FC236}">
              <a16:creationId xmlns:a16="http://schemas.microsoft.com/office/drawing/2014/main" id="{00000000-0008-0000-05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8" name="Picture 150" descr="clip_image507">
          <a:extLst>
            <a:ext uri="{FF2B5EF4-FFF2-40B4-BE49-F238E27FC236}">
              <a16:creationId xmlns:a16="http://schemas.microsoft.com/office/drawing/2014/main" id="{00000000-0008-0000-05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39" name="Picture 151" descr="clip_image507">
          <a:extLst>
            <a:ext uri="{FF2B5EF4-FFF2-40B4-BE49-F238E27FC236}">
              <a16:creationId xmlns:a16="http://schemas.microsoft.com/office/drawing/2014/main" id="{00000000-0008-0000-05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0" name="Picture 152" descr="clip_image507">
          <a:extLst>
            <a:ext uri="{FF2B5EF4-FFF2-40B4-BE49-F238E27FC236}">
              <a16:creationId xmlns:a16="http://schemas.microsoft.com/office/drawing/2014/main" id="{00000000-0008-0000-05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1" name="Picture 153" descr="clip_image507">
          <a:extLst>
            <a:ext uri="{FF2B5EF4-FFF2-40B4-BE49-F238E27FC236}">
              <a16:creationId xmlns:a16="http://schemas.microsoft.com/office/drawing/2014/main" id="{00000000-0008-0000-05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2" name="Picture 154" descr="clip_image507">
          <a:extLst>
            <a:ext uri="{FF2B5EF4-FFF2-40B4-BE49-F238E27FC236}">
              <a16:creationId xmlns:a16="http://schemas.microsoft.com/office/drawing/2014/main" id="{00000000-0008-0000-05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3" name="Picture 155" descr="clip_image507">
          <a:extLst>
            <a:ext uri="{FF2B5EF4-FFF2-40B4-BE49-F238E27FC236}">
              <a16:creationId xmlns:a16="http://schemas.microsoft.com/office/drawing/2014/main" id="{00000000-0008-0000-05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4" name="Picture 156" descr="clip_image507">
          <a:extLst>
            <a:ext uri="{FF2B5EF4-FFF2-40B4-BE49-F238E27FC236}">
              <a16:creationId xmlns:a16="http://schemas.microsoft.com/office/drawing/2014/main" id="{00000000-0008-0000-05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5" name="Picture 157" descr="clip_image507">
          <a:extLst>
            <a:ext uri="{FF2B5EF4-FFF2-40B4-BE49-F238E27FC236}">
              <a16:creationId xmlns:a16="http://schemas.microsoft.com/office/drawing/2014/main" id="{00000000-0008-0000-05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6" name="Picture 158" descr="clip_image507">
          <a:extLst>
            <a:ext uri="{FF2B5EF4-FFF2-40B4-BE49-F238E27FC236}">
              <a16:creationId xmlns:a16="http://schemas.microsoft.com/office/drawing/2014/main" id="{00000000-0008-0000-05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7" name="Picture 159" descr="clip_image507">
          <a:extLst>
            <a:ext uri="{FF2B5EF4-FFF2-40B4-BE49-F238E27FC236}">
              <a16:creationId xmlns:a16="http://schemas.microsoft.com/office/drawing/2014/main" id="{00000000-0008-0000-05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8" name="Picture 160" descr="clip_image507">
          <a:extLst>
            <a:ext uri="{FF2B5EF4-FFF2-40B4-BE49-F238E27FC236}">
              <a16:creationId xmlns:a16="http://schemas.microsoft.com/office/drawing/2014/main" id="{00000000-0008-0000-05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49" name="Picture 161" descr="clip_image507">
          <a:extLst>
            <a:ext uri="{FF2B5EF4-FFF2-40B4-BE49-F238E27FC236}">
              <a16:creationId xmlns:a16="http://schemas.microsoft.com/office/drawing/2014/main" id="{00000000-0008-0000-05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0" name="Picture 162" descr="clip_image507">
          <a:extLst>
            <a:ext uri="{FF2B5EF4-FFF2-40B4-BE49-F238E27FC236}">
              <a16:creationId xmlns:a16="http://schemas.microsoft.com/office/drawing/2014/main" id="{00000000-0008-0000-05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1" name="Picture 163" descr="clip_image507">
          <a:extLst>
            <a:ext uri="{FF2B5EF4-FFF2-40B4-BE49-F238E27FC236}">
              <a16:creationId xmlns:a16="http://schemas.microsoft.com/office/drawing/2014/main" id="{00000000-0008-0000-05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2" name="Picture 164" descr="clip_image507">
          <a:extLst>
            <a:ext uri="{FF2B5EF4-FFF2-40B4-BE49-F238E27FC236}">
              <a16:creationId xmlns:a16="http://schemas.microsoft.com/office/drawing/2014/main" id="{00000000-0008-0000-05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3" name="Picture 165" descr="clip_image507">
          <a:extLst>
            <a:ext uri="{FF2B5EF4-FFF2-40B4-BE49-F238E27FC236}">
              <a16:creationId xmlns:a16="http://schemas.microsoft.com/office/drawing/2014/main" id="{00000000-0008-0000-05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4" name="Picture 166" descr="clip_image507">
          <a:extLst>
            <a:ext uri="{FF2B5EF4-FFF2-40B4-BE49-F238E27FC236}">
              <a16:creationId xmlns:a16="http://schemas.microsoft.com/office/drawing/2014/main" id="{00000000-0008-0000-05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5" name="Picture 167" descr="clip_image507">
          <a:extLst>
            <a:ext uri="{FF2B5EF4-FFF2-40B4-BE49-F238E27FC236}">
              <a16:creationId xmlns:a16="http://schemas.microsoft.com/office/drawing/2014/main" id="{00000000-0008-0000-05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6" name="Picture 168" descr="clip_image507">
          <a:extLst>
            <a:ext uri="{FF2B5EF4-FFF2-40B4-BE49-F238E27FC236}">
              <a16:creationId xmlns:a16="http://schemas.microsoft.com/office/drawing/2014/main" id="{00000000-0008-0000-05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7" name="Picture 169" descr="clip_image507">
          <a:extLst>
            <a:ext uri="{FF2B5EF4-FFF2-40B4-BE49-F238E27FC236}">
              <a16:creationId xmlns:a16="http://schemas.microsoft.com/office/drawing/2014/main" id="{00000000-0008-0000-05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8" name="Picture 1485" descr="clip_image507">
          <a:extLst>
            <a:ext uri="{FF2B5EF4-FFF2-40B4-BE49-F238E27FC236}">
              <a16:creationId xmlns:a16="http://schemas.microsoft.com/office/drawing/2014/main" id="{00000000-0008-0000-05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59" name="Picture 1486" descr="clip_image507">
          <a:extLst>
            <a:ext uri="{FF2B5EF4-FFF2-40B4-BE49-F238E27FC236}">
              <a16:creationId xmlns:a16="http://schemas.microsoft.com/office/drawing/2014/main" id="{00000000-0008-0000-05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0" name="Picture 1487" descr="clip_image507">
          <a:extLst>
            <a:ext uri="{FF2B5EF4-FFF2-40B4-BE49-F238E27FC236}">
              <a16:creationId xmlns:a16="http://schemas.microsoft.com/office/drawing/2014/main" id="{00000000-0008-0000-05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1" name="Picture 1488" descr="clip_image507">
          <a:extLst>
            <a:ext uri="{FF2B5EF4-FFF2-40B4-BE49-F238E27FC236}">
              <a16:creationId xmlns:a16="http://schemas.microsoft.com/office/drawing/2014/main" id="{00000000-0008-0000-05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2" name="Picture 1489" descr="clip_image507">
          <a:extLst>
            <a:ext uri="{FF2B5EF4-FFF2-40B4-BE49-F238E27FC236}">
              <a16:creationId xmlns:a16="http://schemas.microsoft.com/office/drawing/2014/main" id="{00000000-0008-0000-05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3" name="Picture 1490" descr="clip_image507">
          <a:extLst>
            <a:ext uri="{FF2B5EF4-FFF2-40B4-BE49-F238E27FC236}">
              <a16:creationId xmlns:a16="http://schemas.microsoft.com/office/drawing/2014/main" id="{00000000-0008-0000-05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4" name="Picture 1491" descr="clip_image507">
          <a:extLst>
            <a:ext uri="{FF2B5EF4-FFF2-40B4-BE49-F238E27FC236}">
              <a16:creationId xmlns:a16="http://schemas.microsoft.com/office/drawing/2014/main" id="{00000000-0008-0000-05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5" name="Picture 1492" descr="clip_image507">
          <a:extLst>
            <a:ext uri="{FF2B5EF4-FFF2-40B4-BE49-F238E27FC236}">
              <a16:creationId xmlns:a16="http://schemas.microsoft.com/office/drawing/2014/main" id="{00000000-0008-0000-05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6" name="Picture 40" descr="clip_image507">
          <a:extLst>
            <a:ext uri="{FF2B5EF4-FFF2-40B4-BE49-F238E27FC236}">
              <a16:creationId xmlns:a16="http://schemas.microsoft.com/office/drawing/2014/main" id="{00000000-0008-0000-05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7" name="Picture 41" descr="clip_image507">
          <a:extLst>
            <a:ext uri="{FF2B5EF4-FFF2-40B4-BE49-F238E27FC236}">
              <a16:creationId xmlns:a16="http://schemas.microsoft.com/office/drawing/2014/main" id="{00000000-0008-0000-05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8" name="Picture 42" descr="clip_image507">
          <a:extLst>
            <a:ext uri="{FF2B5EF4-FFF2-40B4-BE49-F238E27FC236}">
              <a16:creationId xmlns:a16="http://schemas.microsoft.com/office/drawing/2014/main" id="{00000000-0008-0000-05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69" name="Picture 43" descr="clip_image507">
          <a:extLst>
            <a:ext uri="{FF2B5EF4-FFF2-40B4-BE49-F238E27FC236}">
              <a16:creationId xmlns:a16="http://schemas.microsoft.com/office/drawing/2014/main" id="{00000000-0008-0000-05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0" name="Picture 44" descr="clip_image507">
          <a:extLst>
            <a:ext uri="{FF2B5EF4-FFF2-40B4-BE49-F238E27FC236}">
              <a16:creationId xmlns:a16="http://schemas.microsoft.com/office/drawing/2014/main" id="{00000000-0008-0000-05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1" name="Picture 45" descr="clip_image507">
          <a:extLst>
            <a:ext uri="{FF2B5EF4-FFF2-40B4-BE49-F238E27FC236}">
              <a16:creationId xmlns:a16="http://schemas.microsoft.com/office/drawing/2014/main" id="{00000000-0008-0000-05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2" name="Picture 46" descr="clip_image507">
          <a:extLst>
            <a:ext uri="{FF2B5EF4-FFF2-40B4-BE49-F238E27FC236}">
              <a16:creationId xmlns:a16="http://schemas.microsoft.com/office/drawing/2014/main" id="{00000000-0008-0000-05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3" name="Picture 47" descr="clip_image507">
          <a:extLst>
            <a:ext uri="{FF2B5EF4-FFF2-40B4-BE49-F238E27FC236}">
              <a16:creationId xmlns:a16="http://schemas.microsoft.com/office/drawing/2014/main" id="{00000000-0008-0000-05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4" name="Picture 48" descr="clip_image507">
          <a:extLst>
            <a:ext uri="{FF2B5EF4-FFF2-40B4-BE49-F238E27FC236}">
              <a16:creationId xmlns:a16="http://schemas.microsoft.com/office/drawing/2014/main" id="{00000000-0008-0000-05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5" name="Picture 49" descr="clip_image507">
          <a:extLst>
            <a:ext uri="{FF2B5EF4-FFF2-40B4-BE49-F238E27FC236}">
              <a16:creationId xmlns:a16="http://schemas.microsoft.com/office/drawing/2014/main" id="{00000000-0008-0000-05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6" name="Picture 50" descr="clip_image507">
          <a:extLst>
            <a:ext uri="{FF2B5EF4-FFF2-40B4-BE49-F238E27FC236}">
              <a16:creationId xmlns:a16="http://schemas.microsoft.com/office/drawing/2014/main" id="{00000000-0008-0000-05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7" name="Picture 51" descr="clip_image507">
          <a:extLst>
            <a:ext uri="{FF2B5EF4-FFF2-40B4-BE49-F238E27FC236}">
              <a16:creationId xmlns:a16="http://schemas.microsoft.com/office/drawing/2014/main" id="{00000000-0008-0000-05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8" name="Picture 52" descr="clip_image507">
          <a:extLst>
            <a:ext uri="{FF2B5EF4-FFF2-40B4-BE49-F238E27FC236}">
              <a16:creationId xmlns:a16="http://schemas.microsoft.com/office/drawing/2014/main" id="{00000000-0008-0000-0500-0000A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79" name="Picture 53" descr="clip_image507">
          <a:extLst>
            <a:ext uri="{FF2B5EF4-FFF2-40B4-BE49-F238E27FC236}">
              <a16:creationId xmlns:a16="http://schemas.microsoft.com/office/drawing/2014/main" id="{00000000-0008-0000-0500-0000A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0" name="Picture 54" descr="clip_image507">
          <a:extLst>
            <a:ext uri="{FF2B5EF4-FFF2-40B4-BE49-F238E27FC236}">
              <a16:creationId xmlns:a16="http://schemas.microsoft.com/office/drawing/2014/main" id="{00000000-0008-0000-0500-0000A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1" name="Picture 55" descr="clip_image507">
          <a:extLst>
            <a:ext uri="{FF2B5EF4-FFF2-40B4-BE49-F238E27FC236}">
              <a16:creationId xmlns:a16="http://schemas.microsoft.com/office/drawing/2014/main" id="{00000000-0008-0000-0500-0000A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2" name="Picture 56" descr="clip_image507">
          <a:extLst>
            <a:ext uri="{FF2B5EF4-FFF2-40B4-BE49-F238E27FC236}">
              <a16:creationId xmlns:a16="http://schemas.microsoft.com/office/drawing/2014/main" id="{00000000-0008-0000-0500-0000A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3" name="Picture 57" descr="clip_image507">
          <a:extLst>
            <a:ext uri="{FF2B5EF4-FFF2-40B4-BE49-F238E27FC236}">
              <a16:creationId xmlns:a16="http://schemas.microsoft.com/office/drawing/2014/main" id="{00000000-0008-0000-0500-0000A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4" name="Picture 58" descr="clip_image507">
          <a:extLst>
            <a:ext uri="{FF2B5EF4-FFF2-40B4-BE49-F238E27FC236}">
              <a16:creationId xmlns:a16="http://schemas.microsoft.com/office/drawing/2014/main" id="{00000000-0008-0000-0500-0000A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5" name="Picture 59" descr="clip_image507">
          <a:extLst>
            <a:ext uri="{FF2B5EF4-FFF2-40B4-BE49-F238E27FC236}">
              <a16:creationId xmlns:a16="http://schemas.microsoft.com/office/drawing/2014/main" id="{00000000-0008-0000-0500-0000A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6" name="Picture 60" descr="clip_image507">
          <a:extLst>
            <a:ext uri="{FF2B5EF4-FFF2-40B4-BE49-F238E27FC236}">
              <a16:creationId xmlns:a16="http://schemas.microsoft.com/office/drawing/2014/main" id="{00000000-0008-0000-0500-0000A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7" name="Picture 61" descr="clip_image507">
          <a:extLst>
            <a:ext uri="{FF2B5EF4-FFF2-40B4-BE49-F238E27FC236}">
              <a16:creationId xmlns:a16="http://schemas.microsoft.com/office/drawing/2014/main" id="{00000000-0008-0000-0500-0000A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8" name="Picture 62" descr="clip_image507">
          <a:extLst>
            <a:ext uri="{FF2B5EF4-FFF2-40B4-BE49-F238E27FC236}">
              <a16:creationId xmlns:a16="http://schemas.microsoft.com/office/drawing/2014/main" id="{00000000-0008-0000-0500-0000A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89" name="Picture 63" descr="clip_image507">
          <a:extLst>
            <a:ext uri="{FF2B5EF4-FFF2-40B4-BE49-F238E27FC236}">
              <a16:creationId xmlns:a16="http://schemas.microsoft.com/office/drawing/2014/main" id="{00000000-0008-0000-0500-0000A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0" name="Picture 64" descr="clip_image507">
          <a:extLst>
            <a:ext uri="{FF2B5EF4-FFF2-40B4-BE49-F238E27FC236}">
              <a16:creationId xmlns:a16="http://schemas.microsoft.com/office/drawing/2014/main" id="{00000000-0008-0000-0500-0000A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1" name="Picture 65" descr="clip_image507">
          <a:extLst>
            <a:ext uri="{FF2B5EF4-FFF2-40B4-BE49-F238E27FC236}">
              <a16:creationId xmlns:a16="http://schemas.microsoft.com/office/drawing/2014/main" id="{00000000-0008-0000-0500-0000A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2" name="Picture 66" descr="clip_image507">
          <a:extLst>
            <a:ext uri="{FF2B5EF4-FFF2-40B4-BE49-F238E27FC236}">
              <a16:creationId xmlns:a16="http://schemas.microsoft.com/office/drawing/2014/main" id="{00000000-0008-0000-0500-0000B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3" name="Picture 67" descr="clip_image507">
          <a:extLst>
            <a:ext uri="{FF2B5EF4-FFF2-40B4-BE49-F238E27FC236}">
              <a16:creationId xmlns:a16="http://schemas.microsoft.com/office/drawing/2014/main" id="{00000000-0008-0000-0500-0000B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4" name="Picture 68" descr="clip_image507">
          <a:extLst>
            <a:ext uri="{FF2B5EF4-FFF2-40B4-BE49-F238E27FC236}">
              <a16:creationId xmlns:a16="http://schemas.microsoft.com/office/drawing/2014/main" id="{00000000-0008-0000-0500-0000B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5" name="Picture 69" descr="clip_image507">
          <a:extLst>
            <a:ext uri="{FF2B5EF4-FFF2-40B4-BE49-F238E27FC236}">
              <a16:creationId xmlns:a16="http://schemas.microsoft.com/office/drawing/2014/main" id="{00000000-0008-0000-0500-0000B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6" name="Picture 70" descr="clip_image507">
          <a:extLst>
            <a:ext uri="{FF2B5EF4-FFF2-40B4-BE49-F238E27FC236}">
              <a16:creationId xmlns:a16="http://schemas.microsoft.com/office/drawing/2014/main" id="{00000000-0008-0000-05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7" name="Picture 71" descr="clip_image507">
          <a:extLst>
            <a:ext uri="{FF2B5EF4-FFF2-40B4-BE49-F238E27FC236}">
              <a16:creationId xmlns:a16="http://schemas.microsoft.com/office/drawing/2014/main" id="{00000000-0008-0000-0500-0000B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8" name="Picture 72" descr="clip_image507">
          <a:extLst>
            <a:ext uri="{FF2B5EF4-FFF2-40B4-BE49-F238E27FC236}">
              <a16:creationId xmlns:a16="http://schemas.microsoft.com/office/drawing/2014/main" id="{00000000-0008-0000-05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399" name="Picture 73" descr="clip_image507">
          <a:extLst>
            <a:ext uri="{FF2B5EF4-FFF2-40B4-BE49-F238E27FC236}">
              <a16:creationId xmlns:a16="http://schemas.microsoft.com/office/drawing/2014/main" id="{00000000-0008-0000-0500-0000B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0" name="Picture 74" descr="clip_image507">
          <a:extLst>
            <a:ext uri="{FF2B5EF4-FFF2-40B4-BE49-F238E27FC236}">
              <a16:creationId xmlns:a16="http://schemas.microsoft.com/office/drawing/2014/main" id="{00000000-0008-0000-0500-0000B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1" name="Picture 75" descr="clip_image507">
          <a:extLst>
            <a:ext uri="{FF2B5EF4-FFF2-40B4-BE49-F238E27FC236}">
              <a16:creationId xmlns:a16="http://schemas.microsoft.com/office/drawing/2014/main" id="{00000000-0008-0000-0500-0000B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2" name="Picture 76" descr="clip_image507">
          <a:extLst>
            <a:ext uri="{FF2B5EF4-FFF2-40B4-BE49-F238E27FC236}">
              <a16:creationId xmlns:a16="http://schemas.microsoft.com/office/drawing/2014/main" id="{00000000-0008-0000-0500-0000B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3" name="Picture 77" descr="clip_image507">
          <a:extLst>
            <a:ext uri="{FF2B5EF4-FFF2-40B4-BE49-F238E27FC236}">
              <a16:creationId xmlns:a16="http://schemas.microsoft.com/office/drawing/2014/main" id="{00000000-0008-0000-0500-0000B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4" name="Picture 78" descr="clip_image507">
          <a:extLst>
            <a:ext uri="{FF2B5EF4-FFF2-40B4-BE49-F238E27FC236}">
              <a16:creationId xmlns:a16="http://schemas.microsoft.com/office/drawing/2014/main" id="{00000000-0008-0000-0500-0000B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5" name="Picture 79" descr="clip_image507">
          <a:extLst>
            <a:ext uri="{FF2B5EF4-FFF2-40B4-BE49-F238E27FC236}">
              <a16:creationId xmlns:a16="http://schemas.microsoft.com/office/drawing/2014/main" id="{00000000-0008-0000-0500-0000B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6" name="Picture 80" descr="clip_image507">
          <a:extLst>
            <a:ext uri="{FF2B5EF4-FFF2-40B4-BE49-F238E27FC236}">
              <a16:creationId xmlns:a16="http://schemas.microsoft.com/office/drawing/2014/main" id="{00000000-0008-0000-0500-0000B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7" name="Picture 81" descr="clip_image507">
          <a:extLst>
            <a:ext uri="{FF2B5EF4-FFF2-40B4-BE49-F238E27FC236}">
              <a16:creationId xmlns:a16="http://schemas.microsoft.com/office/drawing/2014/main" id="{00000000-0008-0000-0500-0000B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8" name="Picture 82" descr="clip_image507">
          <a:extLst>
            <a:ext uri="{FF2B5EF4-FFF2-40B4-BE49-F238E27FC236}">
              <a16:creationId xmlns:a16="http://schemas.microsoft.com/office/drawing/2014/main" id="{00000000-0008-0000-0500-0000C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09" name="Picture 83" descr="clip_image507">
          <a:extLst>
            <a:ext uri="{FF2B5EF4-FFF2-40B4-BE49-F238E27FC236}">
              <a16:creationId xmlns:a16="http://schemas.microsoft.com/office/drawing/2014/main" id="{00000000-0008-0000-0500-0000C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0" name="Picture 84" descr="clip_image507">
          <a:extLst>
            <a:ext uri="{FF2B5EF4-FFF2-40B4-BE49-F238E27FC236}">
              <a16:creationId xmlns:a16="http://schemas.microsoft.com/office/drawing/2014/main" id="{00000000-0008-0000-0500-0000C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1" name="Picture 85" descr="clip_image507">
          <a:extLst>
            <a:ext uri="{FF2B5EF4-FFF2-40B4-BE49-F238E27FC236}">
              <a16:creationId xmlns:a16="http://schemas.microsoft.com/office/drawing/2014/main" id="{00000000-0008-0000-0500-0000C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2" name="Picture 86" descr="clip_image507">
          <a:extLst>
            <a:ext uri="{FF2B5EF4-FFF2-40B4-BE49-F238E27FC236}">
              <a16:creationId xmlns:a16="http://schemas.microsoft.com/office/drawing/2014/main" id="{00000000-0008-0000-0500-0000C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3" name="Picture 87" descr="clip_image507">
          <a:extLst>
            <a:ext uri="{FF2B5EF4-FFF2-40B4-BE49-F238E27FC236}">
              <a16:creationId xmlns:a16="http://schemas.microsoft.com/office/drawing/2014/main" id="{00000000-0008-0000-0500-0000C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4" name="Picture 88" descr="clip_image507">
          <a:extLst>
            <a:ext uri="{FF2B5EF4-FFF2-40B4-BE49-F238E27FC236}">
              <a16:creationId xmlns:a16="http://schemas.microsoft.com/office/drawing/2014/main" id="{00000000-0008-0000-0500-0000C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5" name="Picture 89" descr="clip_image507">
          <a:extLst>
            <a:ext uri="{FF2B5EF4-FFF2-40B4-BE49-F238E27FC236}">
              <a16:creationId xmlns:a16="http://schemas.microsoft.com/office/drawing/2014/main" id="{00000000-0008-0000-05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6" name="Picture 90" descr="clip_image507">
          <a:extLst>
            <a:ext uri="{FF2B5EF4-FFF2-40B4-BE49-F238E27FC236}">
              <a16:creationId xmlns:a16="http://schemas.microsoft.com/office/drawing/2014/main" id="{00000000-0008-0000-0500-0000C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7" name="Picture 91" descr="clip_image507">
          <a:extLst>
            <a:ext uri="{FF2B5EF4-FFF2-40B4-BE49-F238E27FC236}">
              <a16:creationId xmlns:a16="http://schemas.microsoft.com/office/drawing/2014/main" id="{00000000-0008-0000-0500-0000C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8" name="Picture 92" descr="clip_image507">
          <a:extLst>
            <a:ext uri="{FF2B5EF4-FFF2-40B4-BE49-F238E27FC236}">
              <a16:creationId xmlns:a16="http://schemas.microsoft.com/office/drawing/2014/main" id="{00000000-0008-0000-0500-0000C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19" name="Picture 93" descr="clip_image507">
          <a:extLst>
            <a:ext uri="{FF2B5EF4-FFF2-40B4-BE49-F238E27FC236}">
              <a16:creationId xmlns:a16="http://schemas.microsoft.com/office/drawing/2014/main" id="{00000000-0008-0000-0500-0000C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0" name="Picture 94" descr="clip_image507">
          <a:extLst>
            <a:ext uri="{FF2B5EF4-FFF2-40B4-BE49-F238E27FC236}">
              <a16:creationId xmlns:a16="http://schemas.microsoft.com/office/drawing/2014/main" id="{00000000-0008-0000-0500-0000C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1" name="Picture 95" descr="clip_image507">
          <a:extLst>
            <a:ext uri="{FF2B5EF4-FFF2-40B4-BE49-F238E27FC236}">
              <a16:creationId xmlns:a16="http://schemas.microsoft.com/office/drawing/2014/main" id="{00000000-0008-0000-0500-0000C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2" name="Picture 116" descr="clip_image507">
          <a:extLst>
            <a:ext uri="{FF2B5EF4-FFF2-40B4-BE49-F238E27FC236}">
              <a16:creationId xmlns:a16="http://schemas.microsoft.com/office/drawing/2014/main" id="{00000000-0008-0000-0500-0000C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3" name="Picture 117" descr="clip_image507">
          <a:extLst>
            <a:ext uri="{FF2B5EF4-FFF2-40B4-BE49-F238E27FC236}">
              <a16:creationId xmlns:a16="http://schemas.microsoft.com/office/drawing/2014/main" id="{00000000-0008-0000-0500-0000C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4" name="Picture 118" descr="clip_image507">
          <a:extLst>
            <a:ext uri="{FF2B5EF4-FFF2-40B4-BE49-F238E27FC236}">
              <a16:creationId xmlns:a16="http://schemas.microsoft.com/office/drawing/2014/main" id="{00000000-0008-0000-0500-0000D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5" name="Picture 119" descr="clip_image507">
          <a:extLst>
            <a:ext uri="{FF2B5EF4-FFF2-40B4-BE49-F238E27FC236}">
              <a16:creationId xmlns:a16="http://schemas.microsoft.com/office/drawing/2014/main" id="{00000000-0008-0000-05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6" name="Picture 120" descr="clip_image507">
          <a:extLst>
            <a:ext uri="{FF2B5EF4-FFF2-40B4-BE49-F238E27FC236}">
              <a16:creationId xmlns:a16="http://schemas.microsoft.com/office/drawing/2014/main" id="{00000000-0008-0000-0500-0000D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7" name="Picture 121" descr="clip_image507">
          <a:extLst>
            <a:ext uri="{FF2B5EF4-FFF2-40B4-BE49-F238E27FC236}">
              <a16:creationId xmlns:a16="http://schemas.microsoft.com/office/drawing/2014/main" id="{00000000-0008-0000-05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8" name="Picture 122" descr="clip_image507">
          <a:extLst>
            <a:ext uri="{FF2B5EF4-FFF2-40B4-BE49-F238E27FC236}">
              <a16:creationId xmlns:a16="http://schemas.microsoft.com/office/drawing/2014/main" id="{00000000-0008-0000-0500-0000D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29" name="Picture 123" descr="clip_image507">
          <a:extLst>
            <a:ext uri="{FF2B5EF4-FFF2-40B4-BE49-F238E27FC236}">
              <a16:creationId xmlns:a16="http://schemas.microsoft.com/office/drawing/2014/main" id="{00000000-0008-0000-0500-0000D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0" name="Picture 130" descr="clip_image507">
          <a:extLst>
            <a:ext uri="{FF2B5EF4-FFF2-40B4-BE49-F238E27FC236}">
              <a16:creationId xmlns:a16="http://schemas.microsoft.com/office/drawing/2014/main" id="{00000000-0008-0000-0500-0000D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1" name="Picture 131" descr="clip_image507">
          <a:extLst>
            <a:ext uri="{FF2B5EF4-FFF2-40B4-BE49-F238E27FC236}">
              <a16:creationId xmlns:a16="http://schemas.microsoft.com/office/drawing/2014/main" id="{00000000-0008-0000-0500-0000D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2" name="Picture 132" descr="clip_image507">
          <a:extLst>
            <a:ext uri="{FF2B5EF4-FFF2-40B4-BE49-F238E27FC236}">
              <a16:creationId xmlns:a16="http://schemas.microsoft.com/office/drawing/2014/main" id="{00000000-0008-0000-0500-0000D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3" name="Picture 133" descr="clip_image507">
          <a:extLst>
            <a:ext uri="{FF2B5EF4-FFF2-40B4-BE49-F238E27FC236}">
              <a16:creationId xmlns:a16="http://schemas.microsoft.com/office/drawing/2014/main" id="{00000000-0008-0000-0500-0000D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4" name="Picture 134" descr="clip_image507">
          <a:extLst>
            <a:ext uri="{FF2B5EF4-FFF2-40B4-BE49-F238E27FC236}">
              <a16:creationId xmlns:a16="http://schemas.microsoft.com/office/drawing/2014/main" id="{00000000-0008-0000-0500-0000D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5" name="Picture 135" descr="clip_image507">
          <a:extLst>
            <a:ext uri="{FF2B5EF4-FFF2-40B4-BE49-F238E27FC236}">
              <a16:creationId xmlns:a16="http://schemas.microsoft.com/office/drawing/2014/main" id="{00000000-0008-0000-0500-0000D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6" name="Picture 136" descr="clip_image507">
          <a:extLst>
            <a:ext uri="{FF2B5EF4-FFF2-40B4-BE49-F238E27FC236}">
              <a16:creationId xmlns:a16="http://schemas.microsoft.com/office/drawing/2014/main" id="{00000000-0008-0000-0500-0000D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7" name="Picture 137" descr="clip_image507">
          <a:extLst>
            <a:ext uri="{FF2B5EF4-FFF2-40B4-BE49-F238E27FC236}">
              <a16:creationId xmlns:a16="http://schemas.microsoft.com/office/drawing/2014/main" id="{00000000-0008-0000-0500-0000D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8" name="Picture 138" descr="clip_image507">
          <a:extLst>
            <a:ext uri="{FF2B5EF4-FFF2-40B4-BE49-F238E27FC236}">
              <a16:creationId xmlns:a16="http://schemas.microsoft.com/office/drawing/2014/main" id="{00000000-0008-0000-0500-0000D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39" name="Picture 139" descr="clip_image507">
          <a:extLst>
            <a:ext uri="{FF2B5EF4-FFF2-40B4-BE49-F238E27FC236}">
              <a16:creationId xmlns:a16="http://schemas.microsoft.com/office/drawing/2014/main" id="{00000000-0008-0000-0500-0000D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0" name="Picture 140" descr="clip_image507">
          <a:extLst>
            <a:ext uri="{FF2B5EF4-FFF2-40B4-BE49-F238E27FC236}">
              <a16:creationId xmlns:a16="http://schemas.microsoft.com/office/drawing/2014/main" id="{00000000-0008-0000-0500-0000E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1" name="Picture 141" descr="clip_image507">
          <a:extLst>
            <a:ext uri="{FF2B5EF4-FFF2-40B4-BE49-F238E27FC236}">
              <a16:creationId xmlns:a16="http://schemas.microsoft.com/office/drawing/2014/main" id="{00000000-0008-0000-0500-0000E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2" name="Picture 142" descr="clip_image507">
          <a:extLst>
            <a:ext uri="{FF2B5EF4-FFF2-40B4-BE49-F238E27FC236}">
              <a16:creationId xmlns:a16="http://schemas.microsoft.com/office/drawing/2014/main" id="{00000000-0008-0000-0500-0000E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3" name="Picture 143" descr="clip_image507">
          <a:extLst>
            <a:ext uri="{FF2B5EF4-FFF2-40B4-BE49-F238E27FC236}">
              <a16:creationId xmlns:a16="http://schemas.microsoft.com/office/drawing/2014/main" id="{00000000-0008-0000-0500-0000E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4" name="Picture 144" descr="clip_image507">
          <a:extLst>
            <a:ext uri="{FF2B5EF4-FFF2-40B4-BE49-F238E27FC236}">
              <a16:creationId xmlns:a16="http://schemas.microsoft.com/office/drawing/2014/main" id="{00000000-0008-0000-0500-0000E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5" name="Picture 145" descr="clip_image507">
          <a:extLst>
            <a:ext uri="{FF2B5EF4-FFF2-40B4-BE49-F238E27FC236}">
              <a16:creationId xmlns:a16="http://schemas.microsoft.com/office/drawing/2014/main" id="{00000000-0008-0000-0500-0000E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6" name="Picture 146" descr="clip_image507">
          <a:extLst>
            <a:ext uri="{FF2B5EF4-FFF2-40B4-BE49-F238E27FC236}">
              <a16:creationId xmlns:a16="http://schemas.microsoft.com/office/drawing/2014/main" id="{00000000-0008-0000-0500-0000E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7" name="Picture 147" descr="clip_image507">
          <a:extLst>
            <a:ext uri="{FF2B5EF4-FFF2-40B4-BE49-F238E27FC236}">
              <a16:creationId xmlns:a16="http://schemas.microsoft.com/office/drawing/2014/main" id="{00000000-0008-0000-0500-0000E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8" name="Picture 148" descr="clip_image507">
          <a:extLst>
            <a:ext uri="{FF2B5EF4-FFF2-40B4-BE49-F238E27FC236}">
              <a16:creationId xmlns:a16="http://schemas.microsoft.com/office/drawing/2014/main" id="{00000000-0008-0000-0500-0000E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49" name="Picture 149" descr="clip_image507">
          <a:extLst>
            <a:ext uri="{FF2B5EF4-FFF2-40B4-BE49-F238E27FC236}">
              <a16:creationId xmlns:a16="http://schemas.microsoft.com/office/drawing/2014/main" id="{00000000-0008-0000-0500-0000E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0" name="Picture 150" descr="clip_image507">
          <a:extLst>
            <a:ext uri="{FF2B5EF4-FFF2-40B4-BE49-F238E27FC236}">
              <a16:creationId xmlns:a16="http://schemas.microsoft.com/office/drawing/2014/main" id="{00000000-0008-0000-0500-0000E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1" name="Picture 151" descr="clip_image507">
          <a:extLst>
            <a:ext uri="{FF2B5EF4-FFF2-40B4-BE49-F238E27FC236}">
              <a16:creationId xmlns:a16="http://schemas.microsoft.com/office/drawing/2014/main" id="{00000000-0008-0000-0500-0000E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2" name="Picture 152" descr="clip_image507">
          <a:extLst>
            <a:ext uri="{FF2B5EF4-FFF2-40B4-BE49-F238E27FC236}">
              <a16:creationId xmlns:a16="http://schemas.microsoft.com/office/drawing/2014/main" id="{00000000-0008-0000-0500-0000E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3" name="Picture 153" descr="clip_image507">
          <a:extLst>
            <a:ext uri="{FF2B5EF4-FFF2-40B4-BE49-F238E27FC236}">
              <a16:creationId xmlns:a16="http://schemas.microsoft.com/office/drawing/2014/main" id="{00000000-0008-0000-0500-0000E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4" name="Picture 154" descr="clip_image507">
          <a:extLst>
            <a:ext uri="{FF2B5EF4-FFF2-40B4-BE49-F238E27FC236}">
              <a16:creationId xmlns:a16="http://schemas.microsoft.com/office/drawing/2014/main" id="{00000000-0008-0000-0500-0000E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5" name="Picture 155" descr="clip_image507">
          <a:extLst>
            <a:ext uri="{FF2B5EF4-FFF2-40B4-BE49-F238E27FC236}">
              <a16:creationId xmlns:a16="http://schemas.microsoft.com/office/drawing/2014/main" id="{00000000-0008-0000-0500-0000E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6" name="Picture 156" descr="clip_image507">
          <a:extLst>
            <a:ext uri="{FF2B5EF4-FFF2-40B4-BE49-F238E27FC236}">
              <a16:creationId xmlns:a16="http://schemas.microsoft.com/office/drawing/2014/main" id="{00000000-0008-0000-0500-0000F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7" name="Picture 157" descr="clip_image507">
          <a:extLst>
            <a:ext uri="{FF2B5EF4-FFF2-40B4-BE49-F238E27FC236}">
              <a16:creationId xmlns:a16="http://schemas.microsoft.com/office/drawing/2014/main" id="{00000000-0008-0000-0500-0000F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8" name="Picture 158" descr="clip_image507">
          <a:extLst>
            <a:ext uri="{FF2B5EF4-FFF2-40B4-BE49-F238E27FC236}">
              <a16:creationId xmlns:a16="http://schemas.microsoft.com/office/drawing/2014/main" id="{00000000-0008-0000-0500-0000F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59" name="Picture 159" descr="clip_image507">
          <a:extLst>
            <a:ext uri="{FF2B5EF4-FFF2-40B4-BE49-F238E27FC236}">
              <a16:creationId xmlns:a16="http://schemas.microsoft.com/office/drawing/2014/main" id="{00000000-0008-0000-0500-0000F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0" name="Picture 160" descr="clip_image507">
          <a:extLst>
            <a:ext uri="{FF2B5EF4-FFF2-40B4-BE49-F238E27FC236}">
              <a16:creationId xmlns:a16="http://schemas.microsoft.com/office/drawing/2014/main" id="{00000000-0008-0000-0500-0000F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1" name="Picture 161" descr="clip_image507">
          <a:extLst>
            <a:ext uri="{FF2B5EF4-FFF2-40B4-BE49-F238E27FC236}">
              <a16:creationId xmlns:a16="http://schemas.microsoft.com/office/drawing/2014/main" id="{00000000-0008-0000-0500-0000F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2" name="Picture 162" descr="clip_image507">
          <a:extLst>
            <a:ext uri="{FF2B5EF4-FFF2-40B4-BE49-F238E27FC236}">
              <a16:creationId xmlns:a16="http://schemas.microsoft.com/office/drawing/2014/main" id="{00000000-0008-0000-0500-0000F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3" name="Picture 163" descr="clip_image507">
          <a:extLst>
            <a:ext uri="{FF2B5EF4-FFF2-40B4-BE49-F238E27FC236}">
              <a16:creationId xmlns:a16="http://schemas.microsoft.com/office/drawing/2014/main" id="{00000000-0008-0000-05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4" name="Picture 164" descr="clip_image507">
          <a:extLst>
            <a:ext uri="{FF2B5EF4-FFF2-40B4-BE49-F238E27FC236}">
              <a16:creationId xmlns:a16="http://schemas.microsoft.com/office/drawing/2014/main" id="{00000000-0008-0000-0500-0000F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5" name="Picture 165" descr="clip_image507">
          <a:extLst>
            <a:ext uri="{FF2B5EF4-FFF2-40B4-BE49-F238E27FC236}">
              <a16:creationId xmlns:a16="http://schemas.microsoft.com/office/drawing/2014/main" id="{00000000-0008-0000-0500-0000F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6" name="Picture 166" descr="clip_image507">
          <a:extLst>
            <a:ext uri="{FF2B5EF4-FFF2-40B4-BE49-F238E27FC236}">
              <a16:creationId xmlns:a16="http://schemas.microsoft.com/office/drawing/2014/main" id="{00000000-0008-0000-0500-0000F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7" name="Picture 167" descr="clip_image507">
          <a:extLst>
            <a:ext uri="{FF2B5EF4-FFF2-40B4-BE49-F238E27FC236}">
              <a16:creationId xmlns:a16="http://schemas.microsoft.com/office/drawing/2014/main" id="{00000000-0008-0000-0500-0000F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8" name="Picture 168" descr="clip_image507">
          <a:extLst>
            <a:ext uri="{FF2B5EF4-FFF2-40B4-BE49-F238E27FC236}">
              <a16:creationId xmlns:a16="http://schemas.microsoft.com/office/drawing/2014/main" id="{00000000-0008-0000-0500-0000F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69" name="Picture 169" descr="clip_image507">
          <a:extLst>
            <a:ext uri="{FF2B5EF4-FFF2-40B4-BE49-F238E27FC236}">
              <a16:creationId xmlns:a16="http://schemas.microsoft.com/office/drawing/2014/main" id="{00000000-0008-0000-0500-0000F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0" name="Picture 1485" descr="clip_image507">
          <a:extLst>
            <a:ext uri="{FF2B5EF4-FFF2-40B4-BE49-F238E27FC236}">
              <a16:creationId xmlns:a16="http://schemas.microsoft.com/office/drawing/2014/main" id="{00000000-0008-0000-0500-0000F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1" name="Picture 1486" descr="clip_image507">
          <a:extLst>
            <a:ext uri="{FF2B5EF4-FFF2-40B4-BE49-F238E27FC236}">
              <a16:creationId xmlns:a16="http://schemas.microsoft.com/office/drawing/2014/main" id="{00000000-0008-0000-0500-0000F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2" name="Picture 1487" descr="clip_image507">
          <a:extLst>
            <a:ext uri="{FF2B5EF4-FFF2-40B4-BE49-F238E27FC236}">
              <a16:creationId xmlns:a16="http://schemas.microsoft.com/office/drawing/2014/main" id="{00000000-0008-0000-0500-00000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3" name="Picture 1488" descr="clip_image507">
          <a:extLst>
            <a:ext uri="{FF2B5EF4-FFF2-40B4-BE49-F238E27FC236}">
              <a16:creationId xmlns:a16="http://schemas.microsoft.com/office/drawing/2014/main" id="{00000000-0008-0000-0500-00000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4" name="Picture 1489" descr="clip_image507">
          <a:extLst>
            <a:ext uri="{FF2B5EF4-FFF2-40B4-BE49-F238E27FC236}">
              <a16:creationId xmlns:a16="http://schemas.microsoft.com/office/drawing/2014/main" id="{00000000-0008-0000-0500-00000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5" name="Picture 1490" descr="clip_image507">
          <a:extLst>
            <a:ext uri="{FF2B5EF4-FFF2-40B4-BE49-F238E27FC236}">
              <a16:creationId xmlns:a16="http://schemas.microsoft.com/office/drawing/2014/main" id="{00000000-0008-0000-0500-00000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6" name="Picture 1491" descr="clip_image507">
          <a:extLst>
            <a:ext uri="{FF2B5EF4-FFF2-40B4-BE49-F238E27FC236}">
              <a16:creationId xmlns:a16="http://schemas.microsoft.com/office/drawing/2014/main" id="{00000000-0008-0000-0500-00000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7" name="Picture 1492" descr="clip_image507">
          <a:extLst>
            <a:ext uri="{FF2B5EF4-FFF2-40B4-BE49-F238E27FC236}">
              <a16:creationId xmlns:a16="http://schemas.microsoft.com/office/drawing/2014/main" id="{00000000-0008-0000-0500-00000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8" name="Picture 40" descr="clip_image507">
          <a:extLst>
            <a:ext uri="{FF2B5EF4-FFF2-40B4-BE49-F238E27FC236}">
              <a16:creationId xmlns:a16="http://schemas.microsoft.com/office/drawing/2014/main" id="{00000000-0008-0000-0500-00000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79" name="Picture 41" descr="clip_image507">
          <a:extLst>
            <a:ext uri="{FF2B5EF4-FFF2-40B4-BE49-F238E27FC236}">
              <a16:creationId xmlns:a16="http://schemas.microsoft.com/office/drawing/2014/main" id="{00000000-0008-0000-0500-00000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0" name="Picture 42" descr="clip_image507">
          <a:extLst>
            <a:ext uri="{FF2B5EF4-FFF2-40B4-BE49-F238E27FC236}">
              <a16:creationId xmlns:a16="http://schemas.microsoft.com/office/drawing/2014/main" id="{00000000-0008-0000-0500-00000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1" name="Picture 43" descr="clip_image507">
          <a:extLst>
            <a:ext uri="{FF2B5EF4-FFF2-40B4-BE49-F238E27FC236}">
              <a16:creationId xmlns:a16="http://schemas.microsoft.com/office/drawing/2014/main" id="{00000000-0008-0000-0500-00000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2" name="Picture 44" descr="clip_image507">
          <a:extLst>
            <a:ext uri="{FF2B5EF4-FFF2-40B4-BE49-F238E27FC236}">
              <a16:creationId xmlns:a16="http://schemas.microsoft.com/office/drawing/2014/main" id="{00000000-0008-0000-0500-00000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3" name="Picture 45" descr="clip_image507">
          <a:extLst>
            <a:ext uri="{FF2B5EF4-FFF2-40B4-BE49-F238E27FC236}">
              <a16:creationId xmlns:a16="http://schemas.microsoft.com/office/drawing/2014/main" id="{00000000-0008-0000-0500-00000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4" name="Picture 46" descr="clip_image507">
          <a:extLst>
            <a:ext uri="{FF2B5EF4-FFF2-40B4-BE49-F238E27FC236}">
              <a16:creationId xmlns:a16="http://schemas.microsoft.com/office/drawing/2014/main" id="{00000000-0008-0000-0500-00000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5" name="Picture 47" descr="clip_image507">
          <a:extLst>
            <a:ext uri="{FF2B5EF4-FFF2-40B4-BE49-F238E27FC236}">
              <a16:creationId xmlns:a16="http://schemas.microsoft.com/office/drawing/2014/main" id="{00000000-0008-0000-0500-00000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6" name="Picture 48" descr="clip_image507">
          <a:extLst>
            <a:ext uri="{FF2B5EF4-FFF2-40B4-BE49-F238E27FC236}">
              <a16:creationId xmlns:a16="http://schemas.microsoft.com/office/drawing/2014/main" id="{00000000-0008-0000-0500-00000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7" name="Picture 49" descr="clip_image507">
          <a:extLst>
            <a:ext uri="{FF2B5EF4-FFF2-40B4-BE49-F238E27FC236}">
              <a16:creationId xmlns:a16="http://schemas.microsoft.com/office/drawing/2014/main" id="{00000000-0008-0000-0500-00000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8" name="Picture 50" descr="clip_image507">
          <a:extLst>
            <a:ext uri="{FF2B5EF4-FFF2-40B4-BE49-F238E27FC236}">
              <a16:creationId xmlns:a16="http://schemas.microsoft.com/office/drawing/2014/main" id="{00000000-0008-0000-0500-00001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89" name="Picture 51" descr="clip_image507">
          <a:extLst>
            <a:ext uri="{FF2B5EF4-FFF2-40B4-BE49-F238E27FC236}">
              <a16:creationId xmlns:a16="http://schemas.microsoft.com/office/drawing/2014/main" id="{00000000-0008-0000-0500-00001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0" name="Picture 52" descr="clip_image507">
          <a:extLst>
            <a:ext uri="{FF2B5EF4-FFF2-40B4-BE49-F238E27FC236}">
              <a16:creationId xmlns:a16="http://schemas.microsoft.com/office/drawing/2014/main" id="{00000000-0008-0000-0500-00001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1" name="Picture 53" descr="clip_image507">
          <a:extLst>
            <a:ext uri="{FF2B5EF4-FFF2-40B4-BE49-F238E27FC236}">
              <a16:creationId xmlns:a16="http://schemas.microsoft.com/office/drawing/2014/main" id="{00000000-0008-0000-0500-00001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2" name="Picture 54" descr="clip_image507">
          <a:extLst>
            <a:ext uri="{FF2B5EF4-FFF2-40B4-BE49-F238E27FC236}">
              <a16:creationId xmlns:a16="http://schemas.microsoft.com/office/drawing/2014/main" id="{00000000-0008-0000-0500-00001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3" name="Picture 55" descr="clip_image507">
          <a:extLst>
            <a:ext uri="{FF2B5EF4-FFF2-40B4-BE49-F238E27FC236}">
              <a16:creationId xmlns:a16="http://schemas.microsoft.com/office/drawing/2014/main" id="{00000000-0008-0000-0500-00001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4" name="Picture 56" descr="clip_image507">
          <a:extLst>
            <a:ext uri="{FF2B5EF4-FFF2-40B4-BE49-F238E27FC236}">
              <a16:creationId xmlns:a16="http://schemas.microsoft.com/office/drawing/2014/main" id="{00000000-0008-0000-0500-00001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5" name="Picture 57" descr="clip_image507">
          <a:extLst>
            <a:ext uri="{FF2B5EF4-FFF2-40B4-BE49-F238E27FC236}">
              <a16:creationId xmlns:a16="http://schemas.microsoft.com/office/drawing/2014/main" id="{00000000-0008-0000-0500-00001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6" name="Picture 58" descr="clip_image507">
          <a:extLst>
            <a:ext uri="{FF2B5EF4-FFF2-40B4-BE49-F238E27FC236}">
              <a16:creationId xmlns:a16="http://schemas.microsoft.com/office/drawing/2014/main" id="{00000000-0008-0000-0500-00001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7" name="Picture 59" descr="clip_image507">
          <a:extLst>
            <a:ext uri="{FF2B5EF4-FFF2-40B4-BE49-F238E27FC236}">
              <a16:creationId xmlns:a16="http://schemas.microsoft.com/office/drawing/2014/main" id="{00000000-0008-0000-0500-00001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8" name="Picture 60" descr="clip_image507">
          <a:extLst>
            <a:ext uri="{FF2B5EF4-FFF2-40B4-BE49-F238E27FC236}">
              <a16:creationId xmlns:a16="http://schemas.microsoft.com/office/drawing/2014/main" id="{00000000-0008-0000-0500-00001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499" name="Picture 61" descr="clip_image507">
          <a:extLst>
            <a:ext uri="{FF2B5EF4-FFF2-40B4-BE49-F238E27FC236}">
              <a16:creationId xmlns:a16="http://schemas.microsoft.com/office/drawing/2014/main" id="{00000000-0008-0000-0500-00001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0" name="Picture 62" descr="clip_image507">
          <a:extLst>
            <a:ext uri="{FF2B5EF4-FFF2-40B4-BE49-F238E27FC236}">
              <a16:creationId xmlns:a16="http://schemas.microsoft.com/office/drawing/2014/main" id="{00000000-0008-0000-0500-00001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1" name="Picture 63" descr="clip_image507">
          <a:extLst>
            <a:ext uri="{FF2B5EF4-FFF2-40B4-BE49-F238E27FC236}">
              <a16:creationId xmlns:a16="http://schemas.microsoft.com/office/drawing/2014/main" id="{00000000-0008-0000-0500-00001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2" name="Picture 64" descr="clip_image507">
          <a:extLst>
            <a:ext uri="{FF2B5EF4-FFF2-40B4-BE49-F238E27FC236}">
              <a16:creationId xmlns:a16="http://schemas.microsoft.com/office/drawing/2014/main" id="{00000000-0008-0000-0500-00001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3" name="Picture 65" descr="clip_image507">
          <a:extLst>
            <a:ext uri="{FF2B5EF4-FFF2-40B4-BE49-F238E27FC236}">
              <a16:creationId xmlns:a16="http://schemas.microsoft.com/office/drawing/2014/main" id="{00000000-0008-0000-0500-00001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4" name="Picture 66" descr="clip_image507">
          <a:extLst>
            <a:ext uri="{FF2B5EF4-FFF2-40B4-BE49-F238E27FC236}">
              <a16:creationId xmlns:a16="http://schemas.microsoft.com/office/drawing/2014/main" id="{00000000-0008-0000-0500-00002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5" name="Picture 67" descr="clip_image507">
          <a:extLst>
            <a:ext uri="{FF2B5EF4-FFF2-40B4-BE49-F238E27FC236}">
              <a16:creationId xmlns:a16="http://schemas.microsoft.com/office/drawing/2014/main" id="{00000000-0008-0000-0500-00002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6" name="Picture 68" descr="clip_image507">
          <a:extLst>
            <a:ext uri="{FF2B5EF4-FFF2-40B4-BE49-F238E27FC236}">
              <a16:creationId xmlns:a16="http://schemas.microsoft.com/office/drawing/2014/main" id="{00000000-0008-0000-0500-00002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7" name="Picture 69" descr="clip_image507">
          <a:extLst>
            <a:ext uri="{FF2B5EF4-FFF2-40B4-BE49-F238E27FC236}">
              <a16:creationId xmlns:a16="http://schemas.microsoft.com/office/drawing/2014/main" id="{00000000-0008-0000-0500-00002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8" name="Picture 70" descr="clip_image507">
          <a:extLst>
            <a:ext uri="{FF2B5EF4-FFF2-40B4-BE49-F238E27FC236}">
              <a16:creationId xmlns:a16="http://schemas.microsoft.com/office/drawing/2014/main" id="{00000000-0008-0000-0500-00002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09" name="Picture 71" descr="clip_image507">
          <a:extLst>
            <a:ext uri="{FF2B5EF4-FFF2-40B4-BE49-F238E27FC236}">
              <a16:creationId xmlns:a16="http://schemas.microsoft.com/office/drawing/2014/main" id="{00000000-0008-0000-0500-00002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0" name="Picture 72" descr="clip_image507">
          <a:extLst>
            <a:ext uri="{FF2B5EF4-FFF2-40B4-BE49-F238E27FC236}">
              <a16:creationId xmlns:a16="http://schemas.microsoft.com/office/drawing/2014/main" id="{00000000-0008-0000-0500-00002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1" name="Picture 73" descr="clip_image507">
          <a:extLst>
            <a:ext uri="{FF2B5EF4-FFF2-40B4-BE49-F238E27FC236}">
              <a16:creationId xmlns:a16="http://schemas.microsoft.com/office/drawing/2014/main" id="{00000000-0008-0000-0500-00002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2" name="Picture 74" descr="clip_image507">
          <a:extLst>
            <a:ext uri="{FF2B5EF4-FFF2-40B4-BE49-F238E27FC236}">
              <a16:creationId xmlns:a16="http://schemas.microsoft.com/office/drawing/2014/main" id="{00000000-0008-0000-0500-00002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3" name="Picture 75" descr="clip_image507">
          <a:extLst>
            <a:ext uri="{FF2B5EF4-FFF2-40B4-BE49-F238E27FC236}">
              <a16:creationId xmlns:a16="http://schemas.microsoft.com/office/drawing/2014/main" id="{00000000-0008-0000-0500-00002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4" name="Picture 76" descr="clip_image507">
          <a:extLst>
            <a:ext uri="{FF2B5EF4-FFF2-40B4-BE49-F238E27FC236}">
              <a16:creationId xmlns:a16="http://schemas.microsoft.com/office/drawing/2014/main" id="{00000000-0008-0000-0500-00002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5" name="Picture 77" descr="clip_image507">
          <a:extLst>
            <a:ext uri="{FF2B5EF4-FFF2-40B4-BE49-F238E27FC236}">
              <a16:creationId xmlns:a16="http://schemas.microsoft.com/office/drawing/2014/main" id="{00000000-0008-0000-0500-00002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6" name="Picture 78" descr="clip_image507">
          <a:extLst>
            <a:ext uri="{FF2B5EF4-FFF2-40B4-BE49-F238E27FC236}">
              <a16:creationId xmlns:a16="http://schemas.microsoft.com/office/drawing/2014/main" id="{00000000-0008-0000-05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7" name="Picture 79" descr="clip_image507">
          <a:extLst>
            <a:ext uri="{FF2B5EF4-FFF2-40B4-BE49-F238E27FC236}">
              <a16:creationId xmlns:a16="http://schemas.microsoft.com/office/drawing/2014/main" id="{00000000-0008-0000-0500-00002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8" name="Picture 80" descr="clip_image507">
          <a:extLst>
            <a:ext uri="{FF2B5EF4-FFF2-40B4-BE49-F238E27FC236}">
              <a16:creationId xmlns:a16="http://schemas.microsoft.com/office/drawing/2014/main" id="{00000000-0008-0000-0500-00002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19" name="Picture 81" descr="clip_image507">
          <a:extLst>
            <a:ext uri="{FF2B5EF4-FFF2-40B4-BE49-F238E27FC236}">
              <a16:creationId xmlns:a16="http://schemas.microsoft.com/office/drawing/2014/main" id="{00000000-0008-0000-0500-00002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0" name="Picture 82" descr="clip_image507">
          <a:extLst>
            <a:ext uri="{FF2B5EF4-FFF2-40B4-BE49-F238E27FC236}">
              <a16:creationId xmlns:a16="http://schemas.microsoft.com/office/drawing/2014/main" id="{00000000-0008-0000-05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1" name="Picture 83" descr="clip_image507">
          <a:extLst>
            <a:ext uri="{FF2B5EF4-FFF2-40B4-BE49-F238E27FC236}">
              <a16:creationId xmlns:a16="http://schemas.microsoft.com/office/drawing/2014/main" id="{00000000-0008-0000-0500-00003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2" name="Picture 84" descr="clip_image507">
          <a:extLst>
            <a:ext uri="{FF2B5EF4-FFF2-40B4-BE49-F238E27FC236}">
              <a16:creationId xmlns:a16="http://schemas.microsoft.com/office/drawing/2014/main" id="{00000000-0008-0000-0500-00003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3" name="Picture 85" descr="clip_image507">
          <a:extLst>
            <a:ext uri="{FF2B5EF4-FFF2-40B4-BE49-F238E27FC236}">
              <a16:creationId xmlns:a16="http://schemas.microsoft.com/office/drawing/2014/main" id="{00000000-0008-0000-0500-00003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4" name="Picture 86" descr="clip_image507">
          <a:extLst>
            <a:ext uri="{FF2B5EF4-FFF2-40B4-BE49-F238E27FC236}">
              <a16:creationId xmlns:a16="http://schemas.microsoft.com/office/drawing/2014/main" id="{00000000-0008-0000-0500-00003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5" name="Picture 87" descr="clip_image507">
          <a:extLst>
            <a:ext uri="{FF2B5EF4-FFF2-40B4-BE49-F238E27FC236}">
              <a16:creationId xmlns:a16="http://schemas.microsoft.com/office/drawing/2014/main" id="{00000000-0008-0000-0500-00003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6" name="Picture 88" descr="clip_image507">
          <a:extLst>
            <a:ext uri="{FF2B5EF4-FFF2-40B4-BE49-F238E27FC236}">
              <a16:creationId xmlns:a16="http://schemas.microsoft.com/office/drawing/2014/main" id="{00000000-0008-0000-0500-00003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7" name="Picture 89" descr="clip_image507">
          <a:extLst>
            <a:ext uri="{FF2B5EF4-FFF2-40B4-BE49-F238E27FC236}">
              <a16:creationId xmlns:a16="http://schemas.microsoft.com/office/drawing/2014/main" id="{00000000-0008-0000-0500-00003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8" name="Picture 90" descr="clip_image507">
          <a:extLst>
            <a:ext uri="{FF2B5EF4-FFF2-40B4-BE49-F238E27FC236}">
              <a16:creationId xmlns:a16="http://schemas.microsoft.com/office/drawing/2014/main" id="{00000000-0008-0000-0500-00003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29" name="Picture 91" descr="clip_image507">
          <a:extLst>
            <a:ext uri="{FF2B5EF4-FFF2-40B4-BE49-F238E27FC236}">
              <a16:creationId xmlns:a16="http://schemas.microsoft.com/office/drawing/2014/main" id="{00000000-0008-0000-0500-00003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0" name="Picture 92" descr="clip_image507">
          <a:extLst>
            <a:ext uri="{FF2B5EF4-FFF2-40B4-BE49-F238E27FC236}">
              <a16:creationId xmlns:a16="http://schemas.microsoft.com/office/drawing/2014/main" id="{00000000-0008-0000-0500-00003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1" name="Picture 93" descr="clip_image507">
          <a:extLst>
            <a:ext uri="{FF2B5EF4-FFF2-40B4-BE49-F238E27FC236}">
              <a16:creationId xmlns:a16="http://schemas.microsoft.com/office/drawing/2014/main" id="{00000000-0008-0000-0500-00003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2" name="Picture 94" descr="clip_image507">
          <a:extLst>
            <a:ext uri="{FF2B5EF4-FFF2-40B4-BE49-F238E27FC236}">
              <a16:creationId xmlns:a16="http://schemas.microsoft.com/office/drawing/2014/main" id="{00000000-0008-0000-0500-00003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3" name="Picture 95" descr="clip_image507">
          <a:extLst>
            <a:ext uri="{FF2B5EF4-FFF2-40B4-BE49-F238E27FC236}">
              <a16:creationId xmlns:a16="http://schemas.microsoft.com/office/drawing/2014/main" id="{00000000-0008-0000-0500-00003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4" name="Picture 116" descr="clip_image507">
          <a:extLst>
            <a:ext uri="{FF2B5EF4-FFF2-40B4-BE49-F238E27FC236}">
              <a16:creationId xmlns:a16="http://schemas.microsoft.com/office/drawing/2014/main" id="{00000000-0008-0000-0500-00003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5" name="Picture 117" descr="clip_image507">
          <a:extLst>
            <a:ext uri="{FF2B5EF4-FFF2-40B4-BE49-F238E27FC236}">
              <a16:creationId xmlns:a16="http://schemas.microsoft.com/office/drawing/2014/main" id="{00000000-0008-0000-0500-00003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6" name="Picture 118" descr="clip_image507">
          <a:extLst>
            <a:ext uri="{FF2B5EF4-FFF2-40B4-BE49-F238E27FC236}">
              <a16:creationId xmlns:a16="http://schemas.microsoft.com/office/drawing/2014/main" id="{00000000-0008-0000-0500-00004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7" name="Picture 119" descr="clip_image507">
          <a:extLst>
            <a:ext uri="{FF2B5EF4-FFF2-40B4-BE49-F238E27FC236}">
              <a16:creationId xmlns:a16="http://schemas.microsoft.com/office/drawing/2014/main" id="{00000000-0008-0000-0500-00004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8" name="Picture 120" descr="clip_image507">
          <a:extLst>
            <a:ext uri="{FF2B5EF4-FFF2-40B4-BE49-F238E27FC236}">
              <a16:creationId xmlns:a16="http://schemas.microsoft.com/office/drawing/2014/main" id="{00000000-0008-0000-0500-00004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39" name="Picture 121" descr="clip_image507">
          <a:extLst>
            <a:ext uri="{FF2B5EF4-FFF2-40B4-BE49-F238E27FC236}">
              <a16:creationId xmlns:a16="http://schemas.microsoft.com/office/drawing/2014/main" id="{00000000-0008-0000-0500-00004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0" name="Picture 122" descr="clip_image507">
          <a:extLst>
            <a:ext uri="{FF2B5EF4-FFF2-40B4-BE49-F238E27FC236}">
              <a16:creationId xmlns:a16="http://schemas.microsoft.com/office/drawing/2014/main" id="{00000000-0008-0000-0500-00004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1" name="Picture 123" descr="clip_image507">
          <a:extLst>
            <a:ext uri="{FF2B5EF4-FFF2-40B4-BE49-F238E27FC236}">
              <a16:creationId xmlns:a16="http://schemas.microsoft.com/office/drawing/2014/main" id="{00000000-0008-0000-0500-00004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2" name="Picture 130" descr="clip_image507">
          <a:extLst>
            <a:ext uri="{FF2B5EF4-FFF2-40B4-BE49-F238E27FC236}">
              <a16:creationId xmlns:a16="http://schemas.microsoft.com/office/drawing/2014/main" id="{00000000-0008-0000-0500-00004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3" name="Picture 131" descr="clip_image507">
          <a:extLst>
            <a:ext uri="{FF2B5EF4-FFF2-40B4-BE49-F238E27FC236}">
              <a16:creationId xmlns:a16="http://schemas.microsoft.com/office/drawing/2014/main" id="{00000000-0008-0000-0500-00004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4" name="Picture 132" descr="clip_image507">
          <a:extLst>
            <a:ext uri="{FF2B5EF4-FFF2-40B4-BE49-F238E27FC236}">
              <a16:creationId xmlns:a16="http://schemas.microsoft.com/office/drawing/2014/main" id="{00000000-0008-0000-0500-00004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5" name="Picture 133" descr="clip_image507">
          <a:extLst>
            <a:ext uri="{FF2B5EF4-FFF2-40B4-BE49-F238E27FC236}">
              <a16:creationId xmlns:a16="http://schemas.microsoft.com/office/drawing/2014/main" id="{00000000-0008-0000-0500-00004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6" name="Picture 134" descr="clip_image507">
          <a:extLst>
            <a:ext uri="{FF2B5EF4-FFF2-40B4-BE49-F238E27FC236}">
              <a16:creationId xmlns:a16="http://schemas.microsoft.com/office/drawing/2014/main" id="{00000000-0008-0000-0500-00004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7" name="Picture 135" descr="clip_image507">
          <a:extLst>
            <a:ext uri="{FF2B5EF4-FFF2-40B4-BE49-F238E27FC236}">
              <a16:creationId xmlns:a16="http://schemas.microsoft.com/office/drawing/2014/main" id="{00000000-0008-0000-0500-00004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8" name="Picture 136" descr="clip_image507">
          <a:extLst>
            <a:ext uri="{FF2B5EF4-FFF2-40B4-BE49-F238E27FC236}">
              <a16:creationId xmlns:a16="http://schemas.microsoft.com/office/drawing/2014/main" id="{00000000-0008-0000-05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49" name="Picture 137" descr="clip_image507">
          <a:extLst>
            <a:ext uri="{FF2B5EF4-FFF2-40B4-BE49-F238E27FC236}">
              <a16:creationId xmlns:a16="http://schemas.microsoft.com/office/drawing/2014/main" id="{00000000-0008-0000-05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0" name="Picture 138" descr="clip_image507">
          <a:extLst>
            <a:ext uri="{FF2B5EF4-FFF2-40B4-BE49-F238E27FC236}">
              <a16:creationId xmlns:a16="http://schemas.microsoft.com/office/drawing/2014/main" id="{00000000-0008-0000-0500-00004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1" name="Picture 139" descr="clip_image507">
          <a:extLst>
            <a:ext uri="{FF2B5EF4-FFF2-40B4-BE49-F238E27FC236}">
              <a16:creationId xmlns:a16="http://schemas.microsoft.com/office/drawing/2014/main" id="{00000000-0008-0000-0500-00004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2" name="Picture 140" descr="clip_image507">
          <a:extLst>
            <a:ext uri="{FF2B5EF4-FFF2-40B4-BE49-F238E27FC236}">
              <a16:creationId xmlns:a16="http://schemas.microsoft.com/office/drawing/2014/main" id="{00000000-0008-0000-0500-00005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3" name="Picture 141" descr="clip_image507">
          <a:extLst>
            <a:ext uri="{FF2B5EF4-FFF2-40B4-BE49-F238E27FC236}">
              <a16:creationId xmlns:a16="http://schemas.microsoft.com/office/drawing/2014/main" id="{00000000-0008-0000-0500-00005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4" name="Picture 142" descr="clip_image507">
          <a:extLst>
            <a:ext uri="{FF2B5EF4-FFF2-40B4-BE49-F238E27FC236}">
              <a16:creationId xmlns:a16="http://schemas.microsoft.com/office/drawing/2014/main" id="{00000000-0008-0000-0500-00005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5" name="Picture 143" descr="clip_image507">
          <a:extLst>
            <a:ext uri="{FF2B5EF4-FFF2-40B4-BE49-F238E27FC236}">
              <a16:creationId xmlns:a16="http://schemas.microsoft.com/office/drawing/2014/main" id="{00000000-0008-0000-0500-00005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6" name="Picture 144" descr="clip_image507">
          <a:extLst>
            <a:ext uri="{FF2B5EF4-FFF2-40B4-BE49-F238E27FC236}">
              <a16:creationId xmlns:a16="http://schemas.microsoft.com/office/drawing/2014/main" id="{00000000-0008-0000-0500-00005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7" name="Picture 145" descr="clip_image507">
          <a:extLst>
            <a:ext uri="{FF2B5EF4-FFF2-40B4-BE49-F238E27FC236}">
              <a16:creationId xmlns:a16="http://schemas.microsoft.com/office/drawing/2014/main" id="{00000000-0008-0000-0500-00005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8" name="Picture 146" descr="clip_image507">
          <a:extLst>
            <a:ext uri="{FF2B5EF4-FFF2-40B4-BE49-F238E27FC236}">
              <a16:creationId xmlns:a16="http://schemas.microsoft.com/office/drawing/2014/main" id="{00000000-0008-0000-05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59" name="Picture 147" descr="clip_image507">
          <a:extLst>
            <a:ext uri="{FF2B5EF4-FFF2-40B4-BE49-F238E27FC236}">
              <a16:creationId xmlns:a16="http://schemas.microsoft.com/office/drawing/2014/main" id="{00000000-0008-0000-0500-00005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0" name="Picture 148" descr="clip_image507">
          <a:extLst>
            <a:ext uri="{FF2B5EF4-FFF2-40B4-BE49-F238E27FC236}">
              <a16:creationId xmlns:a16="http://schemas.microsoft.com/office/drawing/2014/main" id="{00000000-0008-0000-0500-00005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1" name="Picture 149" descr="clip_image507">
          <a:extLst>
            <a:ext uri="{FF2B5EF4-FFF2-40B4-BE49-F238E27FC236}">
              <a16:creationId xmlns:a16="http://schemas.microsoft.com/office/drawing/2014/main" id="{00000000-0008-0000-0500-00005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2" name="Picture 150" descr="clip_image507">
          <a:extLst>
            <a:ext uri="{FF2B5EF4-FFF2-40B4-BE49-F238E27FC236}">
              <a16:creationId xmlns:a16="http://schemas.microsoft.com/office/drawing/2014/main" id="{00000000-0008-0000-0500-00005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3" name="Picture 151" descr="clip_image507">
          <a:extLst>
            <a:ext uri="{FF2B5EF4-FFF2-40B4-BE49-F238E27FC236}">
              <a16:creationId xmlns:a16="http://schemas.microsoft.com/office/drawing/2014/main" id="{00000000-0008-0000-0500-00005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4" name="Picture 152" descr="clip_image507">
          <a:extLst>
            <a:ext uri="{FF2B5EF4-FFF2-40B4-BE49-F238E27FC236}">
              <a16:creationId xmlns:a16="http://schemas.microsoft.com/office/drawing/2014/main" id="{00000000-0008-0000-0500-00005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5" name="Picture 153" descr="clip_image507">
          <a:extLst>
            <a:ext uri="{FF2B5EF4-FFF2-40B4-BE49-F238E27FC236}">
              <a16:creationId xmlns:a16="http://schemas.microsoft.com/office/drawing/2014/main" id="{00000000-0008-0000-0500-00005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6" name="Picture 154" descr="clip_image507">
          <a:extLst>
            <a:ext uri="{FF2B5EF4-FFF2-40B4-BE49-F238E27FC236}">
              <a16:creationId xmlns:a16="http://schemas.microsoft.com/office/drawing/2014/main" id="{00000000-0008-0000-0500-00005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7" name="Picture 155" descr="clip_image507">
          <a:extLst>
            <a:ext uri="{FF2B5EF4-FFF2-40B4-BE49-F238E27FC236}">
              <a16:creationId xmlns:a16="http://schemas.microsoft.com/office/drawing/2014/main" id="{00000000-0008-0000-0500-00005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8" name="Picture 156" descr="clip_image507">
          <a:extLst>
            <a:ext uri="{FF2B5EF4-FFF2-40B4-BE49-F238E27FC236}">
              <a16:creationId xmlns:a16="http://schemas.microsoft.com/office/drawing/2014/main" id="{00000000-0008-0000-0500-00006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69" name="Picture 157" descr="clip_image507">
          <a:extLst>
            <a:ext uri="{FF2B5EF4-FFF2-40B4-BE49-F238E27FC236}">
              <a16:creationId xmlns:a16="http://schemas.microsoft.com/office/drawing/2014/main" id="{00000000-0008-0000-0500-00006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0" name="Picture 158" descr="clip_image507">
          <a:extLst>
            <a:ext uri="{FF2B5EF4-FFF2-40B4-BE49-F238E27FC236}">
              <a16:creationId xmlns:a16="http://schemas.microsoft.com/office/drawing/2014/main" id="{00000000-0008-0000-0500-00006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1" name="Picture 159" descr="clip_image507">
          <a:extLst>
            <a:ext uri="{FF2B5EF4-FFF2-40B4-BE49-F238E27FC236}">
              <a16:creationId xmlns:a16="http://schemas.microsoft.com/office/drawing/2014/main" id="{00000000-0008-0000-0500-00006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2" name="Picture 160" descr="clip_image507">
          <a:extLst>
            <a:ext uri="{FF2B5EF4-FFF2-40B4-BE49-F238E27FC236}">
              <a16:creationId xmlns:a16="http://schemas.microsoft.com/office/drawing/2014/main" id="{00000000-0008-0000-0500-00006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3" name="Picture 161" descr="clip_image507">
          <a:extLst>
            <a:ext uri="{FF2B5EF4-FFF2-40B4-BE49-F238E27FC236}">
              <a16:creationId xmlns:a16="http://schemas.microsoft.com/office/drawing/2014/main" id="{00000000-0008-0000-0500-00006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4" name="Picture 162" descr="clip_image507">
          <a:extLst>
            <a:ext uri="{FF2B5EF4-FFF2-40B4-BE49-F238E27FC236}">
              <a16:creationId xmlns:a16="http://schemas.microsoft.com/office/drawing/2014/main" id="{00000000-0008-0000-0500-00006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5" name="Picture 163" descr="clip_image507">
          <a:extLst>
            <a:ext uri="{FF2B5EF4-FFF2-40B4-BE49-F238E27FC236}">
              <a16:creationId xmlns:a16="http://schemas.microsoft.com/office/drawing/2014/main" id="{00000000-0008-0000-0500-00006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6" name="Picture 164" descr="clip_image507">
          <a:extLst>
            <a:ext uri="{FF2B5EF4-FFF2-40B4-BE49-F238E27FC236}">
              <a16:creationId xmlns:a16="http://schemas.microsoft.com/office/drawing/2014/main" id="{00000000-0008-0000-0500-00006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7" name="Picture 165" descr="clip_image507">
          <a:extLst>
            <a:ext uri="{FF2B5EF4-FFF2-40B4-BE49-F238E27FC236}">
              <a16:creationId xmlns:a16="http://schemas.microsoft.com/office/drawing/2014/main" id="{00000000-0008-0000-0500-00006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8" name="Picture 166" descr="clip_image507">
          <a:extLst>
            <a:ext uri="{FF2B5EF4-FFF2-40B4-BE49-F238E27FC236}">
              <a16:creationId xmlns:a16="http://schemas.microsoft.com/office/drawing/2014/main" id="{00000000-0008-0000-0500-00006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79" name="Picture 167" descr="clip_image507">
          <a:extLst>
            <a:ext uri="{FF2B5EF4-FFF2-40B4-BE49-F238E27FC236}">
              <a16:creationId xmlns:a16="http://schemas.microsoft.com/office/drawing/2014/main" id="{00000000-0008-0000-0500-00006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80" name="Picture 168" descr="clip_image507">
          <a:extLst>
            <a:ext uri="{FF2B5EF4-FFF2-40B4-BE49-F238E27FC236}">
              <a16:creationId xmlns:a16="http://schemas.microsoft.com/office/drawing/2014/main" id="{00000000-0008-0000-0500-00006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9581" name="Picture 169" descr="clip_image507">
          <a:extLst>
            <a:ext uri="{FF2B5EF4-FFF2-40B4-BE49-F238E27FC236}">
              <a16:creationId xmlns:a16="http://schemas.microsoft.com/office/drawing/2014/main" id="{00000000-0008-0000-0500-00006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2" name="图片 9581">
          <a:extLst>
            <a:ext uri="{FF2B5EF4-FFF2-40B4-BE49-F238E27FC236}">
              <a16:creationId xmlns:a16="http://schemas.microsoft.com/office/drawing/2014/main" id="{00000000-0008-0000-0500-00006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3" name="图片 9582">
          <a:extLst>
            <a:ext uri="{FF2B5EF4-FFF2-40B4-BE49-F238E27FC236}">
              <a16:creationId xmlns:a16="http://schemas.microsoft.com/office/drawing/2014/main" id="{00000000-0008-0000-0500-00006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4" name="图片 9583">
          <a:extLst>
            <a:ext uri="{FF2B5EF4-FFF2-40B4-BE49-F238E27FC236}">
              <a16:creationId xmlns:a16="http://schemas.microsoft.com/office/drawing/2014/main" id="{00000000-0008-0000-0500-000070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5" name="图片 9584">
          <a:extLst>
            <a:ext uri="{FF2B5EF4-FFF2-40B4-BE49-F238E27FC236}">
              <a16:creationId xmlns:a16="http://schemas.microsoft.com/office/drawing/2014/main" id="{00000000-0008-0000-0500-00007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6" name="图片 9585">
          <a:extLst>
            <a:ext uri="{FF2B5EF4-FFF2-40B4-BE49-F238E27FC236}">
              <a16:creationId xmlns:a16="http://schemas.microsoft.com/office/drawing/2014/main" id="{00000000-0008-0000-0500-000072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7" name="图片 9586">
          <a:extLst>
            <a:ext uri="{FF2B5EF4-FFF2-40B4-BE49-F238E27FC236}">
              <a16:creationId xmlns:a16="http://schemas.microsoft.com/office/drawing/2014/main" id="{00000000-0008-0000-0500-000073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8" name="图片 9587">
          <a:extLst>
            <a:ext uri="{FF2B5EF4-FFF2-40B4-BE49-F238E27FC236}">
              <a16:creationId xmlns:a16="http://schemas.microsoft.com/office/drawing/2014/main" id="{00000000-0008-0000-0500-000074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89" name="图片 9588">
          <a:extLst>
            <a:ext uri="{FF2B5EF4-FFF2-40B4-BE49-F238E27FC236}">
              <a16:creationId xmlns:a16="http://schemas.microsoft.com/office/drawing/2014/main" id="{00000000-0008-0000-0500-000075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0" name="图片 9589">
          <a:extLst>
            <a:ext uri="{FF2B5EF4-FFF2-40B4-BE49-F238E27FC236}">
              <a16:creationId xmlns:a16="http://schemas.microsoft.com/office/drawing/2014/main" id="{00000000-0008-0000-0500-000076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1" name="图片 9590">
          <a:extLst>
            <a:ext uri="{FF2B5EF4-FFF2-40B4-BE49-F238E27FC236}">
              <a16:creationId xmlns:a16="http://schemas.microsoft.com/office/drawing/2014/main" id="{00000000-0008-0000-0500-000077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2" name="图片 9591">
          <a:extLst>
            <a:ext uri="{FF2B5EF4-FFF2-40B4-BE49-F238E27FC236}">
              <a16:creationId xmlns:a16="http://schemas.microsoft.com/office/drawing/2014/main" id="{00000000-0008-0000-0500-000078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3" name="图片 9592">
          <a:extLst>
            <a:ext uri="{FF2B5EF4-FFF2-40B4-BE49-F238E27FC236}">
              <a16:creationId xmlns:a16="http://schemas.microsoft.com/office/drawing/2014/main" id="{00000000-0008-0000-0500-000079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4" name="图片 9593">
          <a:extLst>
            <a:ext uri="{FF2B5EF4-FFF2-40B4-BE49-F238E27FC236}">
              <a16:creationId xmlns:a16="http://schemas.microsoft.com/office/drawing/2014/main" id="{00000000-0008-0000-0500-00007A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5" name="图片 9594">
          <a:extLst>
            <a:ext uri="{FF2B5EF4-FFF2-40B4-BE49-F238E27FC236}">
              <a16:creationId xmlns:a16="http://schemas.microsoft.com/office/drawing/2014/main" id="{00000000-0008-0000-0500-00007B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6" name="图片 9595">
          <a:extLst>
            <a:ext uri="{FF2B5EF4-FFF2-40B4-BE49-F238E27FC236}">
              <a16:creationId xmlns:a16="http://schemas.microsoft.com/office/drawing/2014/main" id="{00000000-0008-0000-0500-00007C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7" name="图片 9596">
          <a:extLst>
            <a:ext uri="{FF2B5EF4-FFF2-40B4-BE49-F238E27FC236}">
              <a16:creationId xmlns:a16="http://schemas.microsoft.com/office/drawing/2014/main" id="{00000000-0008-0000-0500-00007D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8" name="图片 9597">
          <a:extLst>
            <a:ext uri="{FF2B5EF4-FFF2-40B4-BE49-F238E27FC236}">
              <a16:creationId xmlns:a16="http://schemas.microsoft.com/office/drawing/2014/main" id="{00000000-0008-0000-0500-00007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599" name="图片 9598">
          <a:extLst>
            <a:ext uri="{FF2B5EF4-FFF2-40B4-BE49-F238E27FC236}">
              <a16:creationId xmlns:a16="http://schemas.microsoft.com/office/drawing/2014/main" id="{00000000-0008-0000-0500-00007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0" name="图片 9599">
          <a:extLst>
            <a:ext uri="{FF2B5EF4-FFF2-40B4-BE49-F238E27FC236}">
              <a16:creationId xmlns:a16="http://schemas.microsoft.com/office/drawing/2014/main" id="{00000000-0008-0000-0500-000080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1" name="图片 9600">
          <a:extLst>
            <a:ext uri="{FF2B5EF4-FFF2-40B4-BE49-F238E27FC236}">
              <a16:creationId xmlns:a16="http://schemas.microsoft.com/office/drawing/2014/main" id="{00000000-0008-0000-0500-00008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2" name="图片 9601">
          <a:extLst>
            <a:ext uri="{FF2B5EF4-FFF2-40B4-BE49-F238E27FC236}">
              <a16:creationId xmlns:a16="http://schemas.microsoft.com/office/drawing/2014/main" id="{00000000-0008-0000-0500-000082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3" name="图片 9602">
          <a:extLst>
            <a:ext uri="{FF2B5EF4-FFF2-40B4-BE49-F238E27FC236}">
              <a16:creationId xmlns:a16="http://schemas.microsoft.com/office/drawing/2014/main" id="{00000000-0008-0000-0500-000083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4" name="图片 9603">
          <a:extLst>
            <a:ext uri="{FF2B5EF4-FFF2-40B4-BE49-F238E27FC236}">
              <a16:creationId xmlns:a16="http://schemas.microsoft.com/office/drawing/2014/main" id="{00000000-0008-0000-0500-000084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5" name="图片 9604">
          <a:extLst>
            <a:ext uri="{FF2B5EF4-FFF2-40B4-BE49-F238E27FC236}">
              <a16:creationId xmlns:a16="http://schemas.microsoft.com/office/drawing/2014/main" id="{00000000-0008-0000-0500-000085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6" name="图片 9605">
          <a:extLst>
            <a:ext uri="{FF2B5EF4-FFF2-40B4-BE49-F238E27FC236}">
              <a16:creationId xmlns:a16="http://schemas.microsoft.com/office/drawing/2014/main" id="{00000000-0008-0000-0500-000086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7" name="图片 9606">
          <a:extLst>
            <a:ext uri="{FF2B5EF4-FFF2-40B4-BE49-F238E27FC236}">
              <a16:creationId xmlns:a16="http://schemas.microsoft.com/office/drawing/2014/main" id="{00000000-0008-0000-0500-000087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8" name="图片 9607">
          <a:extLst>
            <a:ext uri="{FF2B5EF4-FFF2-40B4-BE49-F238E27FC236}">
              <a16:creationId xmlns:a16="http://schemas.microsoft.com/office/drawing/2014/main" id="{00000000-0008-0000-0500-000088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09" name="图片 9608">
          <a:extLst>
            <a:ext uri="{FF2B5EF4-FFF2-40B4-BE49-F238E27FC236}">
              <a16:creationId xmlns:a16="http://schemas.microsoft.com/office/drawing/2014/main" id="{00000000-0008-0000-0500-000089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0" name="图片 9609">
          <a:extLst>
            <a:ext uri="{FF2B5EF4-FFF2-40B4-BE49-F238E27FC236}">
              <a16:creationId xmlns:a16="http://schemas.microsoft.com/office/drawing/2014/main" id="{00000000-0008-0000-0500-00008A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1" name="图片 9610">
          <a:extLst>
            <a:ext uri="{FF2B5EF4-FFF2-40B4-BE49-F238E27FC236}">
              <a16:creationId xmlns:a16="http://schemas.microsoft.com/office/drawing/2014/main" id="{00000000-0008-0000-0500-00008B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2" name="图片 9611">
          <a:extLst>
            <a:ext uri="{FF2B5EF4-FFF2-40B4-BE49-F238E27FC236}">
              <a16:creationId xmlns:a16="http://schemas.microsoft.com/office/drawing/2014/main" id="{00000000-0008-0000-0500-00008C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3" name="图片 9612">
          <a:extLst>
            <a:ext uri="{FF2B5EF4-FFF2-40B4-BE49-F238E27FC236}">
              <a16:creationId xmlns:a16="http://schemas.microsoft.com/office/drawing/2014/main" id="{00000000-0008-0000-0500-00008D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4" name="图片 9613">
          <a:extLst>
            <a:ext uri="{FF2B5EF4-FFF2-40B4-BE49-F238E27FC236}">
              <a16:creationId xmlns:a16="http://schemas.microsoft.com/office/drawing/2014/main" id="{00000000-0008-0000-0500-00008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5" name="图片 9614">
          <a:extLst>
            <a:ext uri="{FF2B5EF4-FFF2-40B4-BE49-F238E27FC236}">
              <a16:creationId xmlns:a16="http://schemas.microsoft.com/office/drawing/2014/main" id="{00000000-0008-0000-0500-00008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6" name="图片 9615">
          <a:extLst>
            <a:ext uri="{FF2B5EF4-FFF2-40B4-BE49-F238E27FC236}">
              <a16:creationId xmlns:a16="http://schemas.microsoft.com/office/drawing/2014/main" id="{00000000-0008-0000-0500-000090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7" name="图片 9616">
          <a:extLst>
            <a:ext uri="{FF2B5EF4-FFF2-40B4-BE49-F238E27FC236}">
              <a16:creationId xmlns:a16="http://schemas.microsoft.com/office/drawing/2014/main" id="{00000000-0008-0000-0500-00009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8" name="图片 9617">
          <a:extLst>
            <a:ext uri="{FF2B5EF4-FFF2-40B4-BE49-F238E27FC236}">
              <a16:creationId xmlns:a16="http://schemas.microsoft.com/office/drawing/2014/main" id="{00000000-0008-0000-0500-000092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19" name="图片 9618">
          <a:extLst>
            <a:ext uri="{FF2B5EF4-FFF2-40B4-BE49-F238E27FC236}">
              <a16:creationId xmlns:a16="http://schemas.microsoft.com/office/drawing/2014/main" id="{00000000-0008-0000-0500-000093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9620" name="图片 9619">
          <a:extLst>
            <a:ext uri="{FF2B5EF4-FFF2-40B4-BE49-F238E27FC236}">
              <a16:creationId xmlns:a16="http://schemas.microsoft.com/office/drawing/2014/main" id="{00000000-0008-0000-0500-000094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21" name="图片 1">
          <a:extLst>
            <a:ext uri="{FF2B5EF4-FFF2-40B4-BE49-F238E27FC236}">
              <a16:creationId xmlns:a16="http://schemas.microsoft.com/office/drawing/2014/main" id="{00000000-0008-0000-0500-000095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22" name="图片 5">
          <a:extLst>
            <a:ext uri="{FF2B5EF4-FFF2-40B4-BE49-F238E27FC236}">
              <a16:creationId xmlns:a16="http://schemas.microsoft.com/office/drawing/2014/main" id="{00000000-0008-0000-0500-000096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23" name="图片 1">
          <a:extLst>
            <a:ext uri="{FF2B5EF4-FFF2-40B4-BE49-F238E27FC236}">
              <a16:creationId xmlns:a16="http://schemas.microsoft.com/office/drawing/2014/main" id="{00000000-0008-0000-0500-000097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24" name="图片 5">
          <a:extLst>
            <a:ext uri="{FF2B5EF4-FFF2-40B4-BE49-F238E27FC236}">
              <a16:creationId xmlns:a16="http://schemas.microsoft.com/office/drawing/2014/main" id="{00000000-0008-0000-0500-000098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25" name="图片 1">
          <a:extLst>
            <a:ext uri="{FF2B5EF4-FFF2-40B4-BE49-F238E27FC236}">
              <a16:creationId xmlns:a16="http://schemas.microsoft.com/office/drawing/2014/main" id="{00000000-0008-0000-0500-000099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26" name="图片 5">
          <a:extLst>
            <a:ext uri="{FF2B5EF4-FFF2-40B4-BE49-F238E27FC236}">
              <a16:creationId xmlns:a16="http://schemas.microsoft.com/office/drawing/2014/main" id="{00000000-0008-0000-0500-00009A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27" name="图片 1">
          <a:extLst>
            <a:ext uri="{FF2B5EF4-FFF2-40B4-BE49-F238E27FC236}">
              <a16:creationId xmlns:a16="http://schemas.microsoft.com/office/drawing/2014/main" id="{00000000-0008-0000-0500-00009B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28" name="图片 5">
          <a:extLst>
            <a:ext uri="{FF2B5EF4-FFF2-40B4-BE49-F238E27FC236}">
              <a16:creationId xmlns:a16="http://schemas.microsoft.com/office/drawing/2014/main" id="{00000000-0008-0000-0500-00009C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29" name="图片 1">
          <a:extLst>
            <a:ext uri="{FF2B5EF4-FFF2-40B4-BE49-F238E27FC236}">
              <a16:creationId xmlns:a16="http://schemas.microsoft.com/office/drawing/2014/main" id="{00000000-0008-0000-0500-00009D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30" name="图片 5">
          <a:extLst>
            <a:ext uri="{FF2B5EF4-FFF2-40B4-BE49-F238E27FC236}">
              <a16:creationId xmlns:a16="http://schemas.microsoft.com/office/drawing/2014/main" id="{00000000-0008-0000-0500-00009E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31" name="图片 1">
          <a:extLst>
            <a:ext uri="{FF2B5EF4-FFF2-40B4-BE49-F238E27FC236}">
              <a16:creationId xmlns:a16="http://schemas.microsoft.com/office/drawing/2014/main" id="{00000000-0008-0000-0500-00009F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32" name="图片 5">
          <a:extLst>
            <a:ext uri="{FF2B5EF4-FFF2-40B4-BE49-F238E27FC236}">
              <a16:creationId xmlns:a16="http://schemas.microsoft.com/office/drawing/2014/main" id="{00000000-0008-0000-0500-0000A0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33" name="图片 1">
          <a:extLst>
            <a:ext uri="{FF2B5EF4-FFF2-40B4-BE49-F238E27FC236}">
              <a16:creationId xmlns:a16="http://schemas.microsoft.com/office/drawing/2014/main" id="{00000000-0008-0000-0500-0000A1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34" name="图片 5">
          <a:extLst>
            <a:ext uri="{FF2B5EF4-FFF2-40B4-BE49-F238E27FC236}">
              <a16:creationId xmlns:a16="http://schemas.microsoft.com/office/drawing/2014/main" id="{00000000-0008-0000-0500-0000A2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35" name="图片 1">
          <a:extLst>
            <a:ext uri="{FF2B5EF4-FFF2-40B4-BE49-F238E27FC236}">
              <a16:creationId xmlns:a16="http://schemas.microsoft.com/office/drawing/2014/main" id="{00000000-0008-0000-0500-0000A3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36" name="图片 5">
          <a:extLst>
            <a:ext uri="{FF2B5EF4-FFF2-40B4-BE49-F238E27FC236}">
              <a16:creationId xmlns:a16="http://schemas.microsoft.com/office/drawing/2014/main" id="{00000000-0008-0000-0500-0000A4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37" name="图片 1">
          <a:extLst>
            <a:ext uri="{FF2B5EF4-FFF2-40B4-BE49-F238E27FC236}">
              <a16:creationId xmlns:a16="http://schemas.microsoft.com/office/drawing/2014/main" id="{00000000-0008-0000-0500-0000A5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38" name="图片 5">
          <a:extLst>
            <a:ext uri="{FF2B5EF4-FFF2-40B4-BE49-F238E27FC236}">
              <a16:creationId xmlns:a16="http://schemas.microsoft.com/office/drawing/2014/main" id="{00000000-0008-0000-0500-0000A6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39" name="图片 1">
          <a:extLst>
            <a:ext uri="{FF2B5EF4-FFF2-40B4-BE49-F238E27FC236}">
              <a16:creationId xmlns:a16="http://schemas.microsoft.com/office/drawing/2014/main" id="{00000000-0008-0000-0500-0000A7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40" name="图片 5">
          <a:extLst>
            <a:ext uri="{FF2B5EF4-FFF2-40B4-BE49-F238E27FC236}">
              <a16:creationId xmlns:a16="http://schemas.microsoft.com/office/drawing/2014/main" id="{00000000-0008-0000-0500-0000A8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641" name="图片 1">
          <a:extLst>
            <a:ext uri="{FF2B5EF4-FFF2-40B4-BE49-F238E27FC236}">
              <a16:creationId xmlns:a16="http://schemas.microsoft.com/office/drawing/2014/main" id="{00000000-0008-0000-0500-0000A9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42" name="图片 5">
          <a:extLst>
            <a:ext uri="{FF2B5EF4-FFF2-40B4-BE49-F238E27FC236}">
              <a16:creationId xmlns:a16="http://schemas.microsoft.com/office/drawing/2014/main" id="{00000000-0008-0000-0500-0000AA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643" name="图片 1">
          <a:extLst>
            <a:ext uri="{FF2B5EF4-FFF2-40B4-BE49-F238E27FC236}">
              <a16:creationId xmlns:a16="http://schemas.microsoft.com/office/drawing/2014/main" id="{00000000-0008-0000-0500-0000AB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44" name="图片 5">
          <a:extLst>
            <a:ext uri="{FF2B5EF4-FFF2-40B4-BE49-F238E27FC236}">
              <a16:creationId xmlns:a16="http://schemas.microsoft.com/office/drawing/2014/main" id="{00000000-0008-0000-0500-0000AC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45" name="图片 1">
          <a:extLst>
            <a:ext uri="{FF2B5EF4-FFF2-40B4-BE49-F238E27FC236}">
              <a16:creationId xmlns:a16="http://schemas.microsoft.com/office/drawing/2014/main" id="{00000000-0008-0000-0500-0000AD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46" name="图片 5">
          <a:extLst>
            <a:ext uri="{FF2B5EF4-FFF2-40B4-BE49-F238E27FC236}">
              <a16:creationId xmlns:a16="http://schemas.microsoft.com/office/drawing/2014/main" id="{00000000-0008-0000-0500-0000AE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47" name="图片 1">
          <a:extLst>
            <a:ext uri="{FF2B5EF4-FFF2-40B4-BE49-F238E27FC236}">
              <a16:creationId xmlns:a16="http://schemas.microsoft.com/office/drawing/2014/main" id="{00000000-0008-0000-0500-0000AF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48" name="图片 5">
          <a:extLst>
            <a:ext uri="{FF2B5EF4-FFF2-40B4-BE49-F238E27FC236}">
              <a16:creationId xmlns:a16="http://schemas.microsoft.com/office/drawing/2014/main" id="{00000000-0008-0000-0500-0000B0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49" name="图片 1">
          <a:extLst>
            <a:ext uri="{FF2B5EF4-FFF2-40B4-BE49-F238E27FC236}">
              <a16:creationId xmlns:a16="http://schemas.microsoft.com/office/drawing/2014/main" id="{00000000-0008-0000-0500-0000B1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50" name="图片 5">
          <a:extLst>
            <a:ext uri="{FF2B5EF4-FFF2-40B4-BE49-F238E27FC236}">
              <a16:creationId xmlns:a16="http://schemas.microsoft.com/office/drawing/2014/main" id="{00000000-0008-0000-0500-0000B2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51" name="图片 1">
          <a:extLst>
            <a:ext uri="{FF2B5EF4-FFF2-40B4-BE49-F238E27FC236}">
              <a16:creationId xmlns:a16="http://schemas.microsoft.com/office/drawing/2014/main" id="{00000000-0008-0000-0500-0000B3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52" name="图片 5">
          <a:extLst>
            <a:ext uri="{FF2B5EF4-FFF2-40B4-BE49-F238E27FC236}">
              <a16:creationId xmlns:a16="http://schemas.microsoft.com/office/drawing/2014/main" id="{00000000-0008-0000-0500-0000B4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53" name="图片 1">
          <a:extLst>
            <a:ext uri="{FF2B5EF4-FFF2-40B4-BE49-F238E27FC236}">
              <a16:creationId xmlns:a16="http://schemas.microsoft.com/office/drawing/2014/main" id="{00000000-0008-0000-0500-0000B5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54" name="图片 5">
          <a:extLst>
            <a:ext uri="{FF2B5EF4-FFF2-40B4-BE49-F238E27FC236}">
              <a16:creationId xmlns:a16="http://schemas.microsoft.com/office/drawing/2014/main" id="{00000000-0008-0000-0500-0000B6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55" name="图片 1">
          <a:extLst>
            <a:ext uri="{FF2B5EF4-FFF2-40B4-BE49-F238E27FC236}">
              <a16:creationId xmlns:a16="http://schemas.microsoft.com/office/drawing/2014/main" id="{00000000-0008-0000-0500-0000B7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56" name="图片 5">
          <a:extLst>
            <a:ext uri="{FF2B5EF4-FFF2-40B4-BE49-F238E27FC236}">
              <a16:creationId xmlns:a16="http://schemas.microsoft.com/office/drawing/2014/main" id="{00000000-0008-0000-0500-0000B8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57" name="图片 1">
          <a:extLst>
            <a:ext uri="{FF2B5EF4-FFF2-40B4-BE49-F238E27FC236}">
              <a16:creationId xmlns:a16="http://schemas.microsoft.com/office/drawing/2014/main" id="{00000000-0008-0000-0500-0000B9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58" name="图片 5">
          <a:extLst>
            <a:ext uri="{FF2B5EF4-FFF2-40B4-BE49-F238E27FC236}">
              <a16:creationId xmlns:a16="http://schemas.microsoft.com/office/drawing/2014/main" id="{00000000-0008-0000-0500-0000BA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59" name="图片 1">
          <a:extLst>
            <a:ext uri="{FF2B5EF4-FFF2-40B4-BE49-F238E27FC236}">
              <a16:creationId xmlns:a16="http://schemas.microsoft.com/office/drawing/2014/main" id="{00000000-0008-0000-0500-0000BB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60" name="图片 5">
          <a:extLst>
            <a:ext uri="{FF2B5EF4-FFF2-40B4-BE49-F238E27FC236}">
              <a16:creationId xmlns:a16="http://schemas.microsoft.com/office/drawing/2014/main" id="{00000000-0008-0000-0500-0000BC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61" name="图片 1">
          <a:extLst>
            <a:ext uri="{FF2B5EF4-FFF2-40B4-BE49-F238E27FC236}">
              <a16:creationId xmlns:a16="http://schemas.microsoft.com/office/drawing/2014/main" id="{00000000-0008-0000-0500-0000BD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62" name="图片 5">
          <a:extLst>
            <a:ext uri="{FF2B5EF4-FFF2-40B4-BE49-F238E27FC236}">
              <a16:creationId xmlns:a16="http://schemas.microsoft.com/office/drawing/2014/main" id="{00000000-0008-0000-0500-0000BE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63" name="图片 1">
          <a:extLst>
            <a:ext uri="{FF2B5EF4-FFF2-40B4-BE49-F238E27FC236}">
              <a16:creationId xmlns:a16="http://schemas.microsoft.com/office/drawing/2014/main" id="{00000000-0008-0000-0500-0000BF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64" name="图片 5">
          <a:extLst>
            <a:ext uri="{FF2B5EF4-FFF2-40B4-BE49-F238E27FC236}">
              <a16:creationId xmlns:a16="http://schemas.microsoft.com/office/drawing/2014/main" id="{00000000-0008-0000-0500-0000C0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665" name="图片 1">
          <a:extLst>
            <a:ext uri="{FF2B5EF4-FFF2-40B4-BE49-F238E27FC236}">
              <a16:creationId xmlns:a16="http://schemas.microsoft.com/office/drawing/2014/main" id="{00000000-0008-0000-0500-0000C1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66" name="图片 5">
          <a:extLst>
            <a:ext uri="{FF2B5EF4-FFF2-40B4-BE49-F238E27FC236}">
              <a16:creationId xmlns:a16="http://schemas.microsoft.com/office/drawing/2014/main" id="{00000000-0008-0000-0500-0000C2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667" name="图片 1">
          <a:extLst>
            <a:ext uri="{FF2B5EF4-FFF2-40B4-BE49-F238E27FC236}">
              <a16:creationId xmlns:a16="http://schemas.microsoft.com/office/drawing/2014/main" id="{00000000-0008-0000-0500-0000C3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68" name="图片 5">
          <a:extLst>
            <a:ext uri="{FF2B5EF4-FFF2-40B4-BE49-F238E27FC236}">
              <a16:creationId xmlns:a16="http://schemas.microsoft.com/office/drawing/2014/main" id="{00000000-0008-0000-0500-0000C4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69" name="图片 1">
          <a:extLst>
            <a:ext uri="{FF2B5EF4-FFF2-40B4-BE49-F238E27FC236}">
              <a16:creationId xmlns:a16="http://schemas.microsoft.com/office/drawing/2014/main" id="{00000000-0008-0000-0500-0000C5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70" name="图片 5">
          <a:extLst>
            <a:ext uri="{FF2B5EF4-FFF2-40B4-BE49-F238E27FC236}">
              <a16:creationId xmlns:a16="http://schemas.microsoft.com/office/drawing/2014/main" id="{00000000-0008-0000-0500-0000C6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71" name="图片 1">
          <a:extLst>
            <a:ext uri="{FF2B5EF4-FFF2-40B4-BE49-F238E27FC236}">
              <a16:creationId xmlns:a16="http://schemas.microsoft.com/office/drawing/2014/main" id="{00000000-0008-0000-0500-0000C7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72" name="图片 5">
          <a:extLst>
            <a:ext uri="{FF2B5EF4-FFF2-40B4-BE49-F238E27FC236}">
              <a16:creationId xmlns:a16="http://schemas.microsoft.com/office/drawing/2014/main" id="{00000000-0008-0000-0500-0000C8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73" name="图片 1">
          <a:extLst>
            <a:ext uri="{FF2B5EF4-FFF2-40B4-BE49-F238E27FC236}">
              <a16:creationId xmlns:a16="http://schemas.microsoft.com/office/drawing/2014/main" id="{00000000-0008-0000-0500-0000C9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74" name="图片 5">
          <a:extLst>
            <a:ext uri="{FF2B5EF4-FFF2-40B4-BE49-F238E27FC236}">
              <a16:creationId xmlns:a16="http://schemas.microsoft.com/office/drawing/2014/main" id="{00000000-0008-0000-0500-0000CA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75" name="图片 1">
          <a:extLst>
            <a:ext uri="{FF2B5EF4-FFF2-40B4-BE49-F238E27FC236}">
              <a16:creationId xmlns:a16="http://schemas.microsoft.com/office/drawing/2014/main" id="{00000000-0008-0000-0500-0000CB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76" name="图片 5">
          <a:extLst>
            <a:ext uri="{FF2B5EF4-FFF2-40B4-BE49-F238E27FC236}">
              <a16:creationId xmlns:a16="http://schemas.microsoft.com/office/drawing/2014/main" id="{00000000-0008-0000-0500-0000CC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77" name="图片 1">
          <a:extLst>
            <a:ext uri="{FF2B5EF4-FFF2-40B4-BE49-F238E27FC236}">
              <a16:creationId xmlns:a16="http://schemas.microsoft.com/office/drawing/2014/main" id="{00000000-0008-0000-0500-0000CD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78" name="图片 5">
          <a:extLst>
            <a:ext uri="{FF2B5EF4-FFF2-40B4-BE49-F238E27FC236}">
              <a16:creationId xmlns:a16="http://schemas.microsoft.com/office/drawing/2014/main" id="{00000000-0008-0000-0500-0000CE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79" name="图片 1">
          <a:extLst>
            <a:ext uri="{FF2B5EF4-FFF2-40B4-BE49-F238E27FC236}">
              <a16:creationId xmlns:a16="http://schemas.microsoft.com/office/drawing/2014/main" id="{00000000-0008-0000-0500-0000CF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80" name="图片 5">
          <a:extLst>
            <a:ext uri="{FF2B5EF4-FFF2-40B4-BE49-F238E27FC236}">
              <a16:creationId xmlns:a16="http://schemas.microsoft.com/office/drawing/2014/main" id="{00000000-0008-0000-0500-0000D0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81" name="图片 1">
          <a:extLst>
            <a:ext uri="{FF2B5EF4-FFF2-40B4-BE49-F238E27FC236}">
              <a16:creationId xmlns:a16="http://schemas.microsoft.com/office/drawing/2014/main" id="{00000000-0008-0000-0500-0000D1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82" name="图片 5">
          <a:extLst>
            <a:ext uri="{FF2B5EF4-FFF2-40B4-BE49-F238E27FC236}">
              <a16:creationId xmlns:a16="http://schemas.microsoft.com/office/drawing/2014/main" id="{00000000-0008-0000-0500-0000D2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83" name="图片 1">
          <a:extLst>
            <a:ext uri="{FF2B5EF4-FFF2-40B4-BE49-F238E27FC236}">
              <a16:creationId xmlns:a16="http://schemas.microsoft.com/office/drawing/2014/main" id="{00000000-0008-0000-0500-0000D3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84" name="图片 5">
          <a:extLst>
            <a:ext uri="{FF2B5EF4-FFF2-40B4-BE49-F238E27FC236}">
              <a16:creationId xmlns:a16="http://schemas.microsoft.com/office/drawing/2014/main" id="{00000000-0008-0000-0500-0000D4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85" name="图片 1">
          <a:extLst>
            <a:ext uri="{FF2B5EF4-FFF2-40B4-BE49-F238E27FC236}">
              <a16:creationId xmlns:a16="http://schemas.microsoft.com/office/drawing/2014/main" id="{00000000-0008-0000-0500-0000D5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86" name="图片 5">
          <a:extLst>
            <a:ext uri="{FF2B5EF4-FFF2-40B4-BE49-F238E27FC236}">
              <a16:creationId xmlns:a16="http://schemas.microsoft.com/office/drawing/2014/main" id="{00000000-0008-0000-0500-0000D6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687" name="图片 1">
          <a:extLst>
            <a:ext uri="{FF2B5EF4-FFF2-40B4-BE49-F238E27FC236}">
              <a16:creationId xmlns:a16="http://schemas.microsoft.com/office/drawing/2014/main" id="{00000000-0008-0000-0500-0000D7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88" name="图片 5">
          <a:extLst>
            <a:ext uri="{FF2B5EF4-FFF2-40B4-BE49-F238E27FC236}">
              <a16:creationId xmlns:a16="http://schemas.microsoft.com/office/drawing/2014/main" id="{00000000-0008-0000-0500-0000D8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689" name="图片 1">
          <a:extLst>
            <a:ext uri="{FF2B5EF4-FFF2-40B4-BE49-F238E27FC236}">
              <a16:creationId xmlns:a16="http://schemas.microsoft.com/office/drawing/2014/main" id="{00000000-0008-0000-0500-0000D9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90" name="图片 5">
          <a:extLst>
            <a:ext uri="{FF2B5EF4-FFF2-40B4-BE49-F238E27FC236}">
              <a16:creationId xmlns:a16="http://schemas.microsoft.com/office/drawing/2014/main" id="{00000000-0008-0000-0500-0000DA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691" name="图片 1">
          <a:extLst>
            <a:ext uri="{FF2B5EF4-FFF2-40B4-BE49-F238E27FC236}">
              <a16:creationId xmlns:a16="http://schemas.microsoft.com/office/drawing/2014/main" id="{00000000-0008-0000-0500-0000DB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692" name="图片 5">
          <a:extLst>
            <a:ext uri="{FF2B5EF4-FFF2-40B4-BE49-F238E27FC236}">
              <a16:creationId xmlns:a16="http://schemas.microsoft.com/office/drawing/2014/main" id="{00000000-0008-0000-0500-0000DC25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3" name="图片 9692">
          <a:extLst>
            <a:ext uri="{FF2B5EF4-FFF2-40B4-BE49-F238E27FC236}">
              <a16:creationId xmlns:a16="http://schemas.microsoft.com/office/drawing/2014/main" id="{00000000-0008-0000-0500-0000DD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4" name="图片 9693">
          <a:extLst>
            <a:ext uri="{FF2B5EF4-FFF2-40B4-BE49-F238E27FC236}">
              <a16:creationId xmlns:a16="http://schemas.microsoft.com/office/drawing/2014/main" id="{00000000-0008-0000-0500-0000D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5" name="图片 9694">
          <a:extLst>
            <a:ext uri="{FF2B5EF4-FFF2-40B4-BE49-F238E27FC236}">
              <a16:creationId xmlns:a16="http://schemas.microsoft.com/office/drawing/2014/main" id="{00000000-0008-0000-0500-0000D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6" name="图片 9695">
          <a:extLst>
            <a:ext uri="{FF2B5EF4-FFF2-40B4-BE49-F238E27FC236}">
              <a16:creationId xmlns:a16="http://schemas.microsoft.com/office/drawing/2014/main" id="{00000000-0008-0000-0500-0000E0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7" name="图片 9696">
          <a:extLst>
            <a:ext uri="{FF2B5EF4-FFF2-40B4-BE49-F238E27FC236}">
              <a16:creationId xmlns:a16="http://schemas.microsoft.com/office/drawing/2014/main" id="{00000000-0008-0000-0500-0000E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8" name="图片 9697">
          <a:extLst>
            <a:ext uri="{FF2B5EF4-FFF2-40B4-BE49-F238E27FC236}">
              <a16:creationId xmlns:a16="http://schemas.microsoft.com/office/drawing/2014/main" id="{00000000-0008-0000-0500-0000E2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699" name="图片 9698">
          <a:extLst>
            <a:ext uri="{FF2B5EF4-FFF2-40B4-BE49-F238E27FC236}">
              <a16:creationId xmlns:a16="http://schemas.microsoft.com/office/drawing/2014/main" id="{00000000-0008-0000-0500-0000E3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700" name="图片 9699">
          <a:extLst>
            <a:ext uri="{FF2B5EF4-FFF2-40B4-BE49-F238E27FC236}">
              <a16:creationId xmlns:a16="http://schemas.microsoft.com/office/drawing/2014/main" id="{00000000-0008-0000-0500-0000E4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701" name="图片 9700">
          <a:extLst>
            <a:ext uri="{FF2B5EF4-FFF2-40B4-BE49-F238E27FC236}">
              <a16:creationId xmlns:a16="http://schemas.microsoft.com/office/drawing/2014/main" id="{00000000-0008-0000-0500-0000E5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702" name="图片 9701">
          <a:extLst>
            <a:ext uri="{FF2B5EF4-FFF2-40B4-BE49-F238E27FC236}">
              <a16:creationId xmlns:a16="http://schemas.microsoft.com/office/drawing/2014/main" id="{00000000-0008-0000-0500-0000E6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703" name="图片 9702">
          <a:extLst>
            <a:ext uri="{FF2B5EF4-FFF2-40B4-BE49-F238E27FC236}">
              <a16:creationId xmlns:a16="http://schemas.microsoft.com/office/drawing/2014/main" id="{00000000-0008-0000-0500-0000E7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704" name="图片 9703">
          <a:extLst>
            <a:ext uri="{FF2B5EF4-FFF2-40B4-BE49-F238E27FC236}">
              <a16:creationId xmlns:a16="http://schemas.microsoft.com/office/drawing/2014/main" id="{00000000-0008-0000-0500-0000E8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705" name="图片 9704">
          <a:extLst>
            <a:ext uri="{FF2B5EF4-FFF2-40B4-BE49-F238E27FC236}">
              <a16:creationId xmlns:a16="http://schemas.microsoft.com/office/drawing/2014/main" id="{00000000-0008-0000-0500-0000E9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06" name="图片 9705">
          <a:extLst>
            <a:ext uri="{FF2B5EF4-FFF2-40B4-BE49-F238E27FC236}">
              <a16:creationId xmlns:a16="http://schemas.microsoft.com/office/drawing/2014/main" id="{00000000-0008-0000-0500-0000EA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07" name="图片 9706">
          <a:extLst>
            <a:ext uri="{FF2B5EF4-FFF2-40B4-BE49-F238E27FC236}">
              <a16:creationId xmlns:a16="http://schemas.microsoft.com/office/drawing/2014/main" id="{00000000-0008-0000-0500-0000EB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08" name="图片 9707">
          <a:extLst>
            <a:ext uri="{FF2B5EF4-FFF2-40B4-BE49-F238E27FC236}">
              <a16:creationId xmlns:a16="http://schemas.microsoft.com/office/drawing/2014/main" id="{00000000-0008-0000-0500-0000EC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09" name="图片 9708">
          <a:extLst>
            <a:ext uri="{FF2B5EF4-FFF2-40B4-BE49-F238E27FC236}">
              <a16:creationId xmlns:a16="http://schemas.microsoft.com/office/drawing/2014/main" id="{00000000-0008-0000-0500-0000ED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0" name="图片 9709">
          <a:extLst>
            <a:ext uri="{FF2B5EF4-FFF2-40B4-BE49-F238E27FC236}">
              <a16:creationId xmlns:a16="http://schemas.microsoft.com/office/drawing/2014/main" id="{00000000-0008-0000-0500-0000E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1" name="图片 9710">
          <a:extLst>
            <a:ext uri="{FF2B5EF4-FFF2-40B4-BE49-F238E27FC236}">
              <a16:creationId xmlns:a16="http://schemas.microsoft.com/office/drawing/2014/main" id="{00000000-0008-0000-0500-0000E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2" name="图片 9711">
          <a:extLst>
            <a:ext uri="{FF2B5EF4-FFF2-40B4-BE49-F238E27FC236}">
              <a16:creationId xmlns:a16="http://schemas.microsoft.com/office/drawing/2014/main" id="{00000000-0008-0000-0500-0000F0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3" name="图片 9712">
          <a:extLst>
            <a:ext uri="{FF2B5EF4-FFF2-40B4-BE49-F238E27FC236}">
              <a16:creationId xmlns:a16="http://schemas.microsoft.com/office/drawing/2014/main" id="{00000000-0008-0000-0500-0000F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4" name="图片 9713">
          <a:extLst>
            <a:ext uri="{FF2B5EF4-FFF2-40B4-BE49-F238E27FC236}">
              <a16:creationId xmlns:a16="http://schemas.microsoft.com/office/drawing/2014/main" id="{00000000-0008-0000-0500-0000F2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5" name="图片 9714">
          <a:extLst>
            <a:ext uri="{FF2B5EF4-FFF2-40B4-BE49-F238E27FC236}">
              <a16:creationId xmlns:a16="http://schemas.microsoft.com/office/drawing/2014/main" id="{00000000-0008-0000-0500-0000F3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6" name="图片 9715">
          <a:extLst>
            <a:ext uri="{FF2B5EF4-FFF2-40B4-BE49-F238E27FC236}">
              <a16:creationId xmlns:a16="http://schemas.microsoft.com/office/drawing/2014/main" id="{00000000-0008-0000-0500-0000F4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7" name="图片 9716">
          <a:extLst>
            <a:ext uri="{FF2B5EF4-FFF2-40B4-BE49-F238E27FC236}">
              <a16:creationId xmlns:a16="http://schemas.microsoft.com/office/drawing/2014/main" id="{00000000-0008-0000-0500-0000F5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8" name="图片 9717">
          <a:extLst>
            <a:ext uri="{FF2B5EF4-FFF2-40B4-BE49-F238E27FC236}">
              <a16:creationId xmlns:a16="http://schemas.microsoft.com/office/drawing/2014/main" id="{00000000-0008-0000-0500-0000F6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19" name="图片 9718">
          <a:extLst>
            <a:ext uri="{FF2B5EF4-FFF2-40B4-BE49-F238E27FC236}">
              <a16:creationId xmlns:a16="http://schemas.microsoft.com/office/drawing/2014/main" id="{00000000-0008-0000-0500-0000F7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0" name="图片 9719">
          <a:extLst>
            <a:ext uri="{FF2B5EF4-FFF2-40B4-BE49-F238E27FC236}">
              <a16:creationId xmlns:a16="http://schemas.microsoft.com/office/drawing/2014/main" id="{00000000-0008-0000-0500-0000F8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1" name="图片 9720">
          <a:extLst>
            <a:ext uri="{FF2B5EF4-FFF2-40B4-BE49-F238E27FC236}">
              <a16:creationId xmlns:a16="http://schemas.microsoft.com/office/drawing/2014/main" id="{00000000-0008-0000-0500-0000F9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2" name="图片 9721">
          <a:extLst>
            <a:ext uri="{FF2B5EF4-FFF2-40B4-BE49-F238E27FC236}">
              <a16:creationId xmlns:a16="http://schemas.microsoft.com/office/drawing/2014/main" id="{00000000-0008-0000-0500-0000FA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3" name="图片 9722">
          <a:extLst>
            <a:ext uri="{FF2B5EF4-FFF2-40B4-BE49-F238E27FC236}">
              <a16:creationId xmlns:a16="http://schemas.microsoft.com/office/drawing/2014/main" id="{00000000-0008-0000-0500-0000FB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4" name="图片 9723">
          <a:extLst>
            <a:ext uri="{FF2B5EF4-FFF2-40B4-BE49-F238E27FC236}">
              <a16:creationId xmlns:a16="http://schemas.microsoft.com/office/drawing/2014/main" id="{00000000-0008-0000-0500-0000FC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5" name="图片 9724">
          <a:extLst>
            <a:ext uri="{FF2B5EF4-FFF2-40B4-BE49-F238E27FC236}">
              <a16:creationId xmlns:a16="http://schemas.microsoft.com/office/drawing/2014/main" id="{00000000-0008-0000-0500-0000FD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6" name="图片 9725">
          <a:extLst>
            <a:ext uri="{FF2B5EF4-FFF2-40B4-BE49-F238E27FC236}">
              <a16:creationId xmlns:a16="http://schemas.microsoft.com/office/drawing/2014/main" id="{00000000-0008-0000-0500-0000F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7" name="图片 9726">
          <a:extLst>
            <a:ext uri="{FF2B5EF4-FFF2-40B4-BE49-F238E27FC236}">
              <a16:creationId xmlns:a16="http://schemas.microsoft.com/office/drawing/2014/main" id="{00000000-0008-0000-0500-0000F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8" name="图片 9727">
          <a:extLst>
            <a:ext uri="{FF2B5EF4-FFF2-40B4-BE49-F238E27FC236}">
              <a16:creationId xmlns:a16="http://schemas.microsoft.com/office/drawing/2014/main" id="{00000000-0008-0000-0500-00000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29" name="图片 9728">
          <a:extLst>
            <a:ext uri="{FF2B5EF4-FFF2-40B4-BE49-F238E27FC236}">
              <a16:creationId xmlns:a16="http://schemas.microsoft.com/office/drawing/2014/main" id="{00000000-0008-0000-0500-00000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0" name="图片 9729">
          <a:extLst>
            <a:ext uri="{FF2B5EF4-FFF2-40B4-BE49-F238E27FC236}">
              <a16:creationId xmlns:a16="http://schemas.microsoft.com/office/drawing/2014/main" id="{00000000-0008-0000-0500-00000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1" name="图片 9730">
          <a:extLst>
            <a:ext uri="{FF2B5EF4-FFF2-40B4-BE49-F238E27FC236}">
              <a16:creationId xmlns:a16="http://schemas.microsoft.com/office/drawing/2014/main" id="{00000000-0008-0000-0500-00000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2" name="图片 9731">
          <a:extLst>
            <a:ext uri="{FF2B5EF4-FFF2-40B4-BE49-F238E27FC236}">
              <a16:creationId xmlns:a16="http://schemas.microsoft.com/office/drawing/2014/main" id="{00000000-0008-0000-0500-00000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3" name="图片 9732">
          <a:extLst>
            <a:ext uri="{FF2B5EF4-FFF2-40B4-BE49-F238E27FC236}">
              <a16:creationId xmlns:a16="http://schemas.microsoft.com/office/drawing/2014/main" id="{00000000-0008-0000-0500-00000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4" name="图片 9733">
          <a:extLst>
            <a:ext uri="{FF2B5EF4-FFF2-40B4-BE49-F238E27FC236}">
              <a16:creationId xmlns:a16="http://schemas.microsoft.com/office/drawing/2014/main" id="{00000000-0008-0000-0500-00000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5" name="图片 9734">
          <a:extLst>
            <a:ext uri="{FF2B5EF4-FFF2-40B4-BE49-F238E27FC236}">
              <a16:creationId xmlns:a16="http://schemas.microsoft.com/office/drawing/2014/main" id="{00000000-0008-0000-0500-00000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6" name="图片 9735">
          <a:extLst>
            <a:ext uri="{FF2B5EF4-FFF2-40B4-BE49-F238E27FC236}">
              <a16:creationId xmlns:a16="http://schemas.microsoft.com/office/drawing/2014/main" id="{00000000-0008-0000-0500-00000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7" name="图片 9736">
          <a:extLst>
            <a:ext uri="{FF2B5EF4-FFF2-40B4-BE49-F238E27FC236}">
              <a16:creationId xmlns:a16="http://schemas.microsoft.com/office/drawing/2014/main" id="{00000000-0008-0000-0500-00000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8" name="图片 9737">
          <a:extLst>
            <a:ext uri="{FF2B5EF4-FFF2-40B4-BE49-F238E27FC236}">
              <a16:creationId xmlns:a16="http://schemas.microsoft.com/office/drawing/2014/main" id="{00000000-0008-0000-0500-00000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39" name="图片 9738">
          <a:extLst>
            <a:ext uri="{FF2B5EF4-FFF2-40B4-BE49-F238E27FC236}">
              <a16:creationId xmlns:a16="http://schemas.microsoft.com/office/drawing/2014/main" id="{00000000-0008-0000-0500-00000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0" name="图片 9739">
          <a:extLst>
            <a:ext uri="{FF2B5EF4-FFF2-40B4-BE49-F238E27FC236}">
              <a16:creationId xmlns:a16="http://schemas.microsoft.com/office/drawing/2014/main" id="{00000000-0008-0000-0500-00000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1" name="图片 9740">
          <a:extLst>
            <a:ext uri="{FF2B5EF4-FFF2-40B4-BE49-F238E27FC236}">
              <a16:creationId xmlns:a16="http://schemas.microsoft.com/office/drawing/2014/main" id="{00000000-0008-0000-0500-00000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2" name="图片 9741">
          <a:extLst>
            <a:ext uri="{FF2B5EF4-FFF2-40B4-BE49-F238E27FC236}">
              <a16:creationId xmlns:a16="http://schemas.microsoft.com/office/drawing/2014/main" id="{00000000-0008-0000-0500-00000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3" name="图片 9742">
          <a:extLst>
            <a:ext uri="{FF2B5EF4-FFF2-40B4-BE49-F238E27FC236}">
              <a16:creationId xmlns:a16="http://schemas.microsoft.com/office/drawing/2014/main" id="{00000000-0008-0000-0500-00000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4" name="图片 9743">
          <a:extLst>
            <a:ext uri="{FF2B5EF4-FFF2-40B4-BE49-F238E27FC236}">
              <a16:creationId xmlns:a16="http://schemas.microsoft.com/office/drawing/2014/main" id="{00000000-0008-0000-0500-00001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5" name="图片 9744">
          <a:extLst>
            <a:ext uri="{FF2B5EF4-FFF2-40B4-BE49-F238E27FC236}">
              <a16:creationId xmlns:a16="http://schemas.microsoft.com/office/drawing/2014/main" id="{00000000-0008-0000-0500-00001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6" name="图片 9745">
          <a:extLst>
            <a:ext uri="{FF2B5EF4-FFF2-40B4-BE49-F238E27FC236}">
              <a16:creationId xmlns:a16="http://schemas.microsoft.com/office/drawing/2014/main" id="{00000000-0008-0000-0500-00001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7" name="图片 9746">
          <a:extLst>
            <a:ext uri="{FF2B5EF4-FFF2-40B4-BE49-F238E27FC236}">
              <a16:creationId xmlns:a16="http://schemas.microsoft.com/office/drawing/2014/main" id="{00000000-0008-0000-0500-00001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8" name="图片 9747">
          <a:extLst>
            <a:ext uri="{FF2B5EF4-FFF2-40B4-BE49-F238E27FC236}">
              <a16:creationId xmlns:a16="http://schemas.microsoft.com/office/drawing/2014/main" id="{00000000-0008-0000-0500-00001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49" name="图片 9748">
          <a:extLst>
            <a:ext uri="{FF2B5EF4-FFF2-40B4-BE49-F238E27FC236}">
              <a16:creationId xmlns:a16="http://schemas.microsoft.com/office/drawing/2014/main" id="{00000000-0008-0000-0500-00001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0" name="图片 9749">
          <a:extLst>
            <a:ext uri="{FF2B5EF4-FFF2-40B4-BE49-F238E27FC236}">
              <a16:creationId xmlns:a16="http://schemas.microsoft.com/office/drawing/2014/main" id="{00000000-0008-0000-0500-00001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1" name="图片 9750">
          <a:extLst>
            <a:ext uri="{FF2B5EF4-FFF2-40B4-BE49-F238E27FC236}">
              <a16:creationId xmlns:a16="http://schemas.microsoft.com/office/drawing/2014/main" id="{00000000-0008-0000-0500-00001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2" name="图片 9751">
          <a:extLst>
            <a:ext uri="{FF2B5EF4-FFF2-40B4-BE49-F238E27FC236}">
              <a16:creationId xmlns:a16="http://schemas.microsoft.com/office/drawing/2014/main" id="{00000000-0008-0000-0500-00001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3" name="图片 9752">
          <a:extLst>
            <a:ext uri="{FF2B5EF4-FFF2-40B4-BE49-F238E27FC236}">
              <a16:creationId xmlns:a16="http://schemas.microsoft.com/office/drawing/2014/main" id="{00000000-0008-0000-0500-00001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4" name="图片 9753">
          <a:extLst>
            <a:ext uri="{FF2B5EF4-FFF2-40B4-BE49-F238E27FC236}">
              <a16:creationId xmlns:a16="http://schemas.microsoft.com/office/drawing/2014/main" id="{00000000-0008-0000-0500-00001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5" name="图片 9754">
          <a:extLst>
            <a:ext uri="{FF2B5EF4-FFF2-40B4-BE49-F238E27FC236}">
              <a16:creationId xmlns:a16="http://schemas.microsoft.com/office/drawing/2014/main" id="{00000000-0008-0000-0500-00001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6" name="图片 9755">
          <a:extLst>
            <a:ext uri="{FF2B5EF4-FFF2-40B4-BE49-F238E27FC236}">
              <a16:creationId xmlns:a16="http://schemas.microsoft.com/office/drawing/2014/main" id="{00000000-0008-0000-0500-00001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7" name="图片 9756">
          <a:extLst>
            <a:ext uri="{FF2B5EF4-FFF2-40B4-BE49-F238E27FC236}">
              <a16:creationId xmlns:a16="http://schemas.microsoft.com/office/drawing/2014/main" id="{00000000-0008-0000-0500-00001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8" name="图片 9757">
          <a:extLst>
            <a:ext uri="{FF2B5EF4-FFF2-40B4-BE49-F238E27FC236}">
              <a16:creationId xmlns:a16="http://schemas.microsoft.com/office/drawing/2014/main" id="{00000000-0008-0000-0500-00001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59" name="图片 9758">
          <a:extLst>
            <a:ext uri="{FF2B5EF4-FFF2-40B4-BE49-F238E27FC236}">
              <a16:creationId xmlns:a16="http://schemas.microsoft.com/office/drawing/2014/main" id="{00000000-0008-0000-0500-00001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0" name="图片 9759">
          <a:extLst>
            <a:ext uri="{FF2B5EF4-FFF2-40B4-BE49-F238E27FC236}">
              <a16:creationId xmlns:a16="http://schemas.microsoft.com/office/drawing/2014/main" id="{00000000-0008-0000-0500-00002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1" name="图片 9760">
          <a:extLst>
            <a:ext uri="{FF2B5EF4-FFF2-40B4-BE49-F238E27FC236}">
              <a16:creationId xmlns:a16="http://schemas.microsoft.com/office/drawing/2014/main" id="{00000000-0008-0000-0500-00002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2" name="图片 9761">
          <a:extLst>
            <a:ext uri="{FF2B5EF4-FFF2-40B4-BE49-F238E27FC236}">
              <a16:creationId xmlns:a16="http://schemas.microsoft.com/office/drawing/2014/main" id="{00000000-0008-0000-0500-00002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3" name="图片 9762">
          <a:extLst>
            <a:ext uri="{FF2B5EF4-FFF2-40B4-BE49-F238E27FC236}">
              <a16:creationId xmlns:a16="http://schemas.microsoft.com/office/drawing/2014/main" id="{00000000-0008-0000-0500-00002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4" name="图片 9763">
          <a:extLst>
            <a:ext uri="{FF2B5EF4-FFF2-40B4-BE49-F238E27FC236}">
              <a16:creationId xmlns:a16="http://schemas.microsoft.com/office/drawing/2014/main" id="{00000000-0008-0000-0500-00002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5" name="图片 9764">
          <a:extLst>
            <a:ext uri="{FF2B5EF4-FFF2-40B4-BE49-F238E27FC236}">
              <a16:creationId xmlns:a16="http://schemas.microsoft.com/office/drawing/2014/main" id="{00000000-0008-0000-0500-00002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6" name="图片 9765">
          <a:extLst>
            <a:ext uri="{FF2B5EF4-FFF2-40B4-BE49-F238E27FC236}">
              <a16:creationId xmlns:a16="http://schemas.microsoft.com/office/drawing/2014/main" id="{00000000-0008-0000-0500-00002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7" name="图片 9766">
          <a:extLst>
            <a:ext uri="{FF2B5EF4-FFF2-40B4-BE49-F238E27FC236}">
              <a16:creationId xmlns:a16="http://schemas.microsoft.com/office/drawing/2014/main" id="{00000000-0008-0000-0500-00002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8" name="图片 9767">
          <a:extLst>
            <a:ext uri="{FF2B5EF4-FFF2-40B4-BE49-F238E27FC236}">
              <a16:creationId xmlns:a16="http://schemas.microsoft.com/office/drawing/2014/main" id="{00000000-0008-0000-0500-00002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69" name="图片 9768">
          <a:extLst>
            <a:ext uri="{FF2B5EF4-FFF2-40B4-BE49-F238E27FC236}">
              <a16:creationId xmlns:a16="http://schemas.microsoft.com/office/drawing/2014/main" id="{00000000-0008-0000-0500-00002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0" name="图片 9769">
          <a:extLst>
            <a:ext uri="{FF2B5EF4-FFF2-40B4-BE49-F238E27FC236}">
              <a16:creationId xmlns:a16="http://schemas.microsoft.com/office/drawing/2014/main" id="{00000000-0008-0000-0500-00002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1" name="图片 9770">
          <a:extLst>
            <a:ext uri="{FF2B5EF4-FFF2-40B4-BE49-F238E27FC236}">
              <a16:creationId xmlns:a16="http://schemas.microsoft.com/office/drawing/2014/main" id="{00000000-0008-0000-0500-00002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2" name="图片 9771">
          <a:extLst>
            <a:ext uri="{FF2B5EF4-FFF2-40B4-BE49-F238E27FC236}">
              <a16:creationId xmlns:a16="http://schemas.microsoft.com/office/drawing/2014/main" id="{00000000-0008-0000-0500-00002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3" name="图片 9772">
          <a:extLst>
            <a:ext uri="{FF2B5EF4-FFF2-40B4-BE49-F238E27FC236}">
              <a16:creationId xmlns:a16="http://schemas.microsoft.com/office/drawing/2014/main" id="{00000000-0008-0000-0500-00002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4" name="图片 9773">
          <a:extLst>
            <a:ext uri="{FF2B5EF4-FFF2-40B4-BE49-F238E27FC236}">
              <a16:creationId xmlns:a16="http://schemas.microsoft.com/office/drawing/2014/main" id="{00000000-0008-0000-0500-00002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5" name="图片 9774">
          <a:extLst>
            <a:ext uri="{FF2B5EF4-FFF2-40B4-BE49-F238E27FC236}">
              <a16:creationId xmlns:a16="http://schemas.microsoft.com/office/drawing/2014/main" id="{00000000-0008-0000-0500-00002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6" name="图片 9775">
          <a:extLst>
            <a:ext uri="{FF2B5EF4-FFF2-40B4-BE49-F238E27FC236}">
              <a16:creationId xmlns:a16="http://schemas.microsoft.com/office/drawing/2014/main" id="{00000000-0008-0000-0500-00003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7" name="图片 9776">
          <a:extLst>
            <a:ext uri="{FF2B5EF4-FFF2-40B4-BE49-F238E27FC236}">
              <a16:creationId xmlns:a16="http://schemas.microsoft.com/office/drawing/2014/main" id="{00000000-0008-0000-0500-00003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8" name="图片 9777">
          <a:extLst>
            <a:ext uri="{FF2B5EF4-FFF2-40B4-BE49-F238E27FC236}">
              <a16:creationId xmlns:a16="http://schemas.microsoft.com/office/drawing/2014/main" id="{00000000-0008-0000-0500-00003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79" name="图片 9778">
          <a:extLst>
            <a:ext uri="{FF2B5EF4-FFF2-40B4-BE49-F238E27FC236}">
              <a16:creationId xmlns:a16="http://schemas.microsoft.com/office/drawing/2014/main" id="{00000000-0008-0000-0500-00003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0" name="图片 9779">
          <a:extLst>
            <a:ext uri="{FF2B5EF4-FFF2-40B4-BE49-F238E27FC236}">
              <a16:creationId xmlns:a16="http://schemas.microsoft.com/office/drawing/2014/main" id="{00000000-0008-0000-0500-00003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1" name="图片 9780">
          <a:extLst>
            <a:ext uri="{FF2B5EF4-FFF2-40B4-BE49-F238E27FC236}">
              <a16:creationId xmlns:a16="http://schemas.microsoft.com/office/drawing/2014/main" id="{00000000-0008-0000-0500-00003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2" name="图片 9781">
          <a:extLst>
            <a:ext uri="{FF2B5EF4-FFF2-40B4-BE49-F238E27FC236}">
              <a16:creationId xmlns:a16="http://schemas.microsoft.com/office/drawing/2014/main" id="{00000000-0008-0000-0500-00003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3" name="图片 9782">
          <a:extLst>
            <a:ext uri="{FF2B5EF4-FFF2-40B4-BE49-F238E27FC236}">
              <a16:creationId xmlns:a16="http://schemas.microsoft.com/office/drawing/2014/main" id="{00000000-0008-0000-0500-00003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4" name="图片 9783">
          <a:extLst>
            <a:ext uri="{FF2B5EF4-FFF2-40B4-BE49-F238E27FC236}">
              <a16:creationId xmlns:a16="http://schemas.microsoft.com/office/drawing/2014/main" id="{00000000-0008-0000-0500-00003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5" name="图片 9784">
          <a:extLst>
            <a:ext uri="{FF2B5EF4-FFF2-40B4-BE49-F238E27FC236}">
              <a16:creationId xmlns:a16="http://schemas.microsoft.com/office/drawing/2014/main" id="{00000000-0008-0000-0500-00003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6" name="图片 9785">
          <a:extLst>
            <a:ext uri="{FF2B5EF4-FFF2-40B4-BE49-F238E27FC236}">
              <a16:creationId xmlns:a16="http://schemas.microsoft.com/office/drawing/2014/main" id="{00000000-0008-0000-0500-00003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7" name="图片 9786">
          <a:extLst>
            <a:ext uri="{FF2B5EF4-FFF2-40B4-BE49-F238E27FC236}">
              <a16:creationId xmlns:a16="http://schemas.microsoft.com/office/drawing/2014/main" id="{00000000-0008-0000-0500-00003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8" name="图片 9787">
          <a:extLst>
            <a:ext uri="{FF2B5EF4-FFF2-40B4-BE49-F238E27FC236}">
              <a16:creationId xmlns:a16="http://schemas.microsoft.com/office/drawing/2014/main" id="{00000000-0008-0000-0500-00003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89" name="图片 9788">
          <a:extLst>
            <a:ext uri="{FF2B5EF4-FFF2-40B4-BE49-F238E27FC236}">
              <a16:creationId xmlns:a16="http://schemas.microsoft.com/office/drawing/2014/main" id="{00000000-0008-0000-0500-00003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0" name="图片 9789">
          <a:extLst>
            <a:ext uri="{FF2B5EF4-FFF2-40B4-BE49-F238E27FC236}">
              <a16:creationId xmlns:a16="http://schemas.microsoft.com/office/drawing/2014/main" id="{00000000-0008-0000-0500-00003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1" name="图片 9790">
          <a:extLst>
            <a:ext uri="{FF2B5EF4-FFF2-40B4-BE49-F238E27FC236}">
              <a16:creationId xmlns:a16="http://schemas.microsoft.com/office/drawing/2014/main" id="{00000000-0008-0000-0500-00003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2" name="图片 9791">
          <a:extLst>
            <a:ext uri="{FF2B5EF4-FFF2-40B4-BE49-F238E27FC236}">
              <a16:creationId xmlns:a16="http://schemas.microsoft.com/office/drawing/2014/main" id="{00000000-0008-0000-0500-00004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3" name="图片 9792">
          <a:extLst>
            <a:ext uri="{FF2B5EF4-FFF2-40B4-BE49-F238E27FC236}">
              <a16:creationId xmlns:a16="http://schemas.microsoft.com/office/drawing/2014/main" id="{00000000-0008-0000-0500-00004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4" name="图片 9793">
          <a:extLst>
            <a:ext uri="{FF2B5EF4-FFF2-40B4-BE49-F238E27FC236}">
              <a16:creationId xmlns:a16="http://schemas.microsoft.com/office/drawing/2014/main" id="{00000000-0008-0000-0500-00004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5" name="图片 9794">
          <a:extLst>
            <a:ext uri="{FF2B5EF4-FFF2-40B4-BE49-F238E27FC236}">
              <a16:creationId xmlns:a16="http://schemas.microsoft.com/office/drawing/2014/main" id="{00000000-0008-0000-0500-00004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6" name="图片 9795">
          <a:extLst>
            <a:ext uri="{FF2B5EF4-FFF2-40B4-BE49-F238E27FC236}">
              <a16:creationId xmlns:a16="http://schemas.microsoft.com/office/drawing/2014/main" id="{00000000-0008-0000-0500-00004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7" name="图片 9796">
          <a:extLst>
            <a:ext uri="{FF2B5EF4-FFF2-40B4-BE49-F238E27FC236}">
              <a16:creationId xmlns:a16="http://schemas.microsoft.com/office/drawing/2014/main" id="{00000000-0008-0000-0500-00004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8" name="图片 9797">
          <a:extLst>
            <a:ext uri="{FF2B5EF4-FFF2-40B4-BE49-F238E27FC236}">
              <a16:creationId xmlns:a16="http://schemas.microsoft.com/office/drawing/2014/main" id="{00000000-0008-0000-0500-00004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799" name="图片 9798">
          <a:extLst>
            <a:ext uri="{FF2B5EF4-FFF2-40B4-BE49-F238E27FC236}">
              <a16:creationId xmlns:a16="http://schemas.microsoft.com/office/drawing/2014/main" id="{00000000-0008-0000-0500-00004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0" name="图片 9799">
          <a:extLst>
            <a:ext uri="{FF2B5EF4-FFF2-40B4-BE49-F238E27FC236}">
              <a16:creationId xmlns:a16="http://schemas.microsoft.com/office/drawing/2014/main" id="{00000000-0008-0000-0500-00004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1" name="图片 9800">
          <a:extLst>
            <a:ext uri="{FF2B5EF4-FFF2-40B4-BE49-F238E27FC236}">
              <a16:creationId xmlns:a16="http://schemas.microsoft.com/office/drawing/2014/main" id="{00000000-0008-0000-0500-00004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2" name="图片 9801">
          <a:extLst>
            <a:ext uri="{FF2B5EF4-FFF2-40B4-BE49-F238E27FC236}">
              <a16:creationId xmlns:a16="http://schemas.microsoft.com/office/drawing/2014/main" id="{00000000-0008-0000-0500-00004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3" name="图片 9802">
          <a:extLst>
            <a:ext uri="{FF2B5EF4-FFF2-40B4-BE49-F238E27FC236}">
              <a16:creationId xmlns:a16="http://schemas.microsoft.com/office/drawing/2014/main" id="{00000000-0008-0000-0500-00004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4" name="图片 9803">
          <a:extLst>
            <a:ext uri="{FF2B5EF4-FFF2-40B4-BE49-F238E27FC236}">
              <a16:creationId xmlns:a16="http://schemas.microsoft.com/office/drawing/2014/main" id="{00000000-0008-0000-0500-00004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5" name="图片 9804">
          <a:extLst>
            <a:ext uri="{FF2B5EF4-FFF2-40B4-BE49-F238E27FC236}">
              <a16:creationId xmlns:a16="http://schemas.microsoft.com/office/drawing/2014/main" id="{00000000-0008-0000-0500-00004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6" name="图片 9805">
          <a:extLst>
            <a:ext uri="{FF2B5EF4-FFF2-40B4-BE49-F238E27FC236}">
              <a16:creationId xmlns:a16="http://schemas.microsoft.com/office/drawing/2014/main" id="{00000000-0008-0000-0500-00004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7" name="图片 9806">
          <a:extLst>
            <a:ext uri="{FF2B5EF4-FFF2-40B4-BE49-F238E27FC236}">
              <a16:creationId xmlns:a16="http://schemas.microsoft.com/office/drawing/2014/main" id="{00000000-0008-0000-0500-00004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8" name="图片 9807">
          <a:extLst>
            <a:ext uri="{FF2B5EF4-FFF2-40B4-BE49-F238E27FC236}">
              <a16:creationId xmlns:a16="http://schemas.microsoft.com/office/drawing/2014/main" id="{00000000-0008-0000-0500-00005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09" name="图片 9808">
          <a:extLst>
            <a:ext uri="{FF2B5EF4-FFF2-40B4-BE49-F238E27FC236}">
              <a16:creationId xmlns:a16="http://schemas.microsoft.com/office/drawing/2014/main" id="{00000000-0008-0000-0500-00005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0" name="图片 9809">
          <a:extLst>
            <a:ext uri="{FF2B5EF4-FFF2-40B4-BE49-F238E27FC236}">
              <a16:creationId xmlns:a16="http://schemas.microsoft.com/office/drawing/2014/main" id="{00000000-0008-0000-0500-00005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1" name="图片 9810">
          <a:extLst>
            <a:ext uri="{FF2B5EF4-FFF2-40B4-BE49-F238E27FC236}">
              <a16:creationId xmlns:a16="http://schemas.microsoft.com/office/drawing/2014/main" id="{00000000-0008-0000-0500-00005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2" name="图片 9811">
          <a:extLst>
            <a:ext uri="{FF2B5EF4-FFF2-40B4-BE49-F238E27FC236}">
              <a16:creationId xmlns:a16="http://schemas.microsoft.com/office/drawing/2014/main" id="{00000000-0008-0000-0500-00005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3" name="图片 9812">
          <a:extLst>
            <a:ext uri="{FF2B5EF4-FFF2-40B4-BE49-F238E27FC236}">
              <a16:creationId xmlns:a16="http://schemas.microsoft.com/office/drawing/2014/main" id="{00000000-0008-0000-0500-00005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4" name="图片 9813">
          <a:extLst>
            <a:ext uri="{FF2B5EF4-FFF2-40B4-BE49-F238E27FC236}">
              <a16:creationId xmlns:a16="http://schemas.microsoft.com/office/drawing/2014/main" id="{00000000-0008-0000-0500-00005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5" name="图片 9814">
          <a:extLst>
            <a:ext uri="{FF2B5EF4-FFF2-40B4-BE49-F238E27FC236}">
              <a16:creationId xmlns:a16="http://schemas.microsoft.com/office/drawing/2014/main" id="{00000000-0008-0000-0500-00005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6" name="图片 9815">
          <a:extLst>
            <a:ext uri="{FF2B5EF4-FFF2-40B4-BE49-F238E27FC236}">
              <a16:creationId xmlns:a16="http://schemas.microsoft.com/office/drawing/2014/main" id="{00000000-0008-0000-0500-00005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7" name="图片 9816">
          <a:extLst>
            <a:ext uri="{FF2B5EF4-FFF2-40B4-BE49-F238E27FC236}">
              <a16:creationId xmlns:a16="http://schemas.microsoft.com/office/drawing/2014/main" id="{00000000-0008-0000-0500-00005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8" name="图片 9817">
          <a:extLst>
            <a:ext uri="{FF2B5EF4-FFF2-40B4-BE49-F238E27FC236}">
              <a16:creationId xmlns:a16="http://schemas.microsoft.com/office/drawing/2014/main" id="{00000000-0008-0000-0500-00005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19" name="图片 9818">
          <a:extLst>
            <a:ext uri="{FF2B5EF4-FFF2-40B4-BE49-F238E27FC236}">
              <a16:creationId xmlns:a16="http://schemas.microsoft.com/office/drawing/2014/main" id="{00000000-0008-0000-0500-00005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0" name="图片 9819">
          <a:extLst>
            <a:ext uri="{FF2B5EF4-FFF2-40B4-BE49-F238E27FC236}">
              <a16:creationId xmlns:a16="http://schemas.microsoft.com/office/drawing/2014/main" id="{00000000-0008-0000-0500-00005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1" name="图片 9820">
          <a:extLst>
            <a:ext uri="{FF2B5EF4-FFF2-40B4-BE49-F238E27FC236}">
              <a16:creationId xmlns:a16="http://schemas.microsoft.com/office/drawing/2014/main" id="{00000000-0008-0000-0500-00005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2" name="图片 9821">
          <a:extLst>
            <a:ext uri="{FF2B5EF4-FFF2-40B4-BE49-F238E27FC236}">
              <a16:creationId xmlns:a16="http://schemas.microsoft.com/office/drawing/2014/main" id="{00000000-0008-0000-0500-00005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3" name="图片 9822">
          <a:extLst>
            <a:ext uri="{FF2B5EF4-FFF2-40B4-BE49-F238E27FC236}">
              <a16:creationId xmlns:a16="http://schemas.microsoft.com/office/drawing/2014/main" id="{00000000-0008-0000-0500-00005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4" name="图片 9823">
          <a:extLst>
            <a:ext uri="{FF2B5EF4-FFF2-40B4-BE49-F238E27FC236}">
              <a16:creationId xmlns:a16="http://schemas.microsoft.com/office/drawing/2014/main" id="{00000000-0008-0000-0500-00006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5" name="图片 9824">
          <a:extLst>
            <a:ext uri="{FF2B5EF4-FFF2-40B4-BE49-F238E27FC236}">
              <a16:creationId xmlns:a16="http://schemas.microsoft.com/office/drawing/2014/main" id="{00000000-0008-0000-0500-00006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6" name="图片 9825">
          <a:extLst>
            <a:ext uri="{FF2B5EF4-FFF2-40B4-BE49-F238E27FC236}">
              <a16:creationId xmlns:a16="http://schemas.microsoft.com/office/drawing/2014/main" id="{00000000-0008-0000-0500-00006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7" name="图片 9826">
          <a:extLst>
            <a:ext uri="{FF2B5EF4-FFF2-40B4-BE49-F238E27FC236}">
              <a16:creationId xmlns:a16="http://schemas.microsoft.com/office/drawing/2014/main" id="{00000000-0008-0000-0500-00006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28" name="图片 9827">
          <a:extLst>
            <a:ext uri="{FF2B5EF4-FFF2-40B4-BE49-F238E27FC236}">
              <a16:creationId xmlns:a16="http://schemas.microsoft.com/office/drawing/2014/main" id="{00000000-0008-0000-0500-00006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29" name="图片 9828">
          <a:extLst>
            <a:ext uri="{FF2B5EF4-FFF2-40B4-BE49-F238E27FC236}">
              <a16:creationId xmlns:a16="http://schemas.microsoft.com/office/drawing/2014/main" id="{00000000-0008-0000-0500-00006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0" name="图片 9829">
          <a:extLst>
            <a:ext uri="{FF2B5EF4-FFF2-40B4-BE49-F238E27FC236}">
              <a16:creationId xmlns:a16="http://schemas.microsoft.com/office/drawing/2014/main" id="{00000000-0008-0000-0500-00006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1" name="图片 9830">
          <a:extLst>
            <a:ext uri="{FF2B5EF4-FFF2-40B4-BE49-F238E27FC236}">
              <a16:creationId xmlns:a16="http://schemas.microsoft.com/office/drawing/2014/main" id="{00000000-0008-0000-0500-00006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2" name="图片 9831">
          <a:extLst>
            <a:ext uri="{FF2B5EF4-FFF2-40B4-BE49-F238E27FC236}">
              <a16:creationId xmlns:a16="http://schemas.microsoft.com/office/drawing/2014/main" id="{00000000-0008-0000-0500-00006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3" name="图片 9832">
          <a:extLst>
            <a:ext uri="{FF2B5EF4-FFF2-40B4-BE49-F238E27FC236}">
              <a16:creationId xmlns:a16="http://schemas.microsoft.com/office/drawing/2014/main" id="{00000000-0008-0000-0500-00006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4" name="图片 9833">
          <a:extLst>
            <a:ext uri="{FF2B5EF4-FFF2-40B4-BE49-F238E27FC236}">
              <a16:creationId xmlns:a16="http://schemas.microsoft.com/office/drawing/2014/main" id="{00000000-0008-0000-0500-00006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5" name="图片 9834">
          <a:extLst>
            <a:ext uri="{FF2B5EF4-FFF2-40B4-BE49-F238E27FC236}">
              <a16:creationId xmlns:a16="http://schemas.microsoft.com/office/drawing/2014/main" id="{00000000-0008-0000-0500-00006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6" name="图片 9835">
          <a:extLst>
            <a:ext uri="{FF2B5EF4-FFF2-40B4-BE49-F238E27FC236}">
              <a16:creationId xmlns:a16="http://schemas.microsoft.com/office/drawing/2014/main" id="{00000000-0008-0000-0500-00006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7" name="图片 9836">
          <a:extLst>
            <a:ext uri="{FF2B5EF4-FFF2-40B4-BE49-F238E27FC236}">
              <a16:creationId xmlns:a16="http://schemas.microsoft.com/office/drawing/2014/main" id="{00000000-0008-0000-0500-00006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8" name="图片 9837">
          <a:extLst>
            <a:ext uri="{FF2B5EF4-FFF2-40B4-BE49-F238E27FC236}">
              <a16:creationId xmlns:a16="http://schemas.microsoft.com/office/drawing/2014/main" id="{00000000-0008-0000-0500-00006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39" name="图片 9838">
          <a:extLst>
            <a:ext uri="{FF2B5EF4-FFF2-40B4-BE49-F238E27FC236}">
              <a16:creationId xmlns:a16="http://schemas.microsoft.com/office/drawing/2014/main" id="{00000000-0008-0000-0500-00006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0" name="图片 9839">
          <a:extLst>
            <a:ext uri="{FF2B5EF4-FFF2-40B4-BE49-F238E27FC236}">
              <a16:creationId xmlns:a16="http://schemas.microsoft.com/office/drawing/2014/main" id="{00000000-0008-0000-0500-00007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1" name="图片 9840">
          <a:extLst>
            <a:ext uri="{FF2B5EF4-FFF2-40B4-BE49-F238E27FC236}">
              <a16:creationId xmlns:a16="http://schemas.microsoft.com/office/drawing/2014/main" id="{00000000-0008-0000-0500-00007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2" name="图片 9841">
          <a:extLst>
            <a:ext uri="{FF2B5EF4-FFF2-40B4-BE49-F238E27FC236}">
              <a16:creationId xmlns:a16="http://schemas.microsoft.com/office/drawing/2014/main" id="{00000000-0008-0000-0500-00007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3" name="图片 9842">
          <a:extLst>
            <a:ext uri="{FF2B5EF4-FFF2-40B4-BE49-F238E27FC236}">
              <a16:creationId xmlns:a16="http://schemas.microsoft.com/office/drawing/2014/main" id="{00000000-0008-0000-0500-00007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4" name="图片 9843">
          <a:extLst>
            <a:ext uri="{FF2B5EF4-FFF2-40B4-BE49-F238E27FC236}">
              <a16:creationId xmlns:a16="http://schemas.microsoft.com/office/drawing/2014/main" id="{00000000-0008-0000-0500-00007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5" name="图片 9844">
          <a:extLst>
            <a:ext uri="{FF2B5EF4-FFF2-40B4-BE49-F238E27FC236}">
              <a16:creationId xmlns:a16="http://schemas.microsoft.com/office/drawing/2014/main" id="{00000000-0008-0000-0500-00007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6" name="图片 9845">
          <a:extLst>
            <a:ext uri="{FF2B5EF4-FFF2-40B4-BE49-F238E27FC236}">
              <a16:creationId xmlns:a16="http://schemas.microsoft.com/office/drawing/2014/main" id="{00000000-0008-0000-0500-00007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7" name="图片 9846">
          <a:extLst>
            <a:ext uri="{FF2B5EF4-FFF2-40B4-BE49-F238E27FC236}">
              <a16:creationId xmlns:a16="http://schemas.microsoft.com/office/drawing/2014/main" id="{00000000-0008-0000-0500-00007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8" name="图片 9847">
          <a:extLst>
            <a:ext uri="{FF2B5EF4-FFF2-40B4-BE49-F238E27FC236}">
              <a16:creationId xmlns:a16="http://schemas.microsoft.com/office/drawing/2014/main" id="{00000000-0008-0000-0500-00007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49" name="图片 9848">
          <a:extLst>
            <a:ext uri="{FF2B5EF4-FFF2-40B4-BE49-F238E27FC236}">
              <a16:creationId xmlns:a16="http://schemas.microsoft.com/office/drawing/2014/main" id="{00000000-0008-0000-0500-00007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50" name="图片 9849">
          <a:extLst>
            <a:ext uri="{FF2B5EF4-FFF2-40B4-BE49-F238E27FC236}">
              <a16:creationId xmlns:a16="http://schemas.microsoft.com/office/drawing/2014/main" id="{00000000-0008-0000-0500-00007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51" name="图片 9850">
          <a:extLst>
            <a:ext uri="{FF2B5EF4-FFF2-40B4-BE49-F238E27FC236}">
              <a16:creationId xmlns:a16="http://schemas.microsoft.com/office/drawing/2014/main" id="{00000000-0008-0000-0500-00007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52" name="图片 9851">
          <a:extLst>
            <a:ext uri="{FF2B5EF4-FFF2-40B4-BE49-F238E27FC236}">
              <a16:creationId xmlns:a16="http://schemas.microsoft.com/office/drawing/2014/main" id="{00000000-0008-0000-0500-00007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53" name="图片 9852">
          <a:extLst>
            <a:ext uri="{FF2B5EF4-FFF2-40B4-BE49-F238E27FC236}">
              <a16:creationId xmlns:a16="http://schemas.microsoft.com/office/drawing/2014/main" id="{00000000-0008-0000-0500-00007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9854" name="图片 9853">
          <a:extLst>
            <a:ext uri="{FF2B5EF4-FFF2-40B4-BE49-F238E27FC236}">
              <a16:creationId xmlns:a16="http://schemas.microsoft.com/office/drawing/2014/main" id="{00000000-0008-0000-0500-00007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55" name="图片 9854">
          <a:extLst>
            <a:ext uri="{FF2B5EF4-FFF2-40B4-BE49-F238E27FC236}">
              <a16:creationId xmlns:a16="http://schemas.microsoft.com/office/drawing/2014/main" id="{00000000-0008-0000-0500-00007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56" name="图片 9855">
          <a:extLst>
            <a:ext uri="{FF2B5EF4-FFF2-40B4-BE49-F238E27FC236}">
              <a16:creationId xmlns:a16="http://schemas.microsoft.com/office/drawing/2014/main" id="{00000000-0008-0000-0500-00008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57" name="图片 9856">
          <a:extLst>
            <a:ext uri="{FF2B5EF4-FFF2-40B4-BE49-F238E27FC236}">
              <a16:creationId xmlns:a16="http://schemas.microsoft.com/office/drawing/2014/main" id="{00000000-0008-0000-0500-00008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58" name="图片 9857">
          <a:extLst>
            <a:ext uri="{FF2B5EF4-FFF2-40B4-BE49-F238E27FC236}">
              <a16:creationId xmlns:a16="http://schemas.microsoft.com/office/drawing/2014/main" id="{00000000-0008-0000-0500-00008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59" name="图片 9858">
          <a:extLst>
            <a:ext uri="{FF2B5EF4-FFF2-40B4-BE49-F238E27FC236}">
              <a16:creationId xmlns:a16="http://schemas.microsoft.com/office/drawing/2014/main" id="{00000000-0008-0000-0500-00008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0" name="图片 9859">
          <a:extLst>
            <a:ext uri="{FF2B5EF4-FFF2-40B4-BE49-F238E27FC236}">
              <a16:creationId xmlns:a16="http://schemas.microsoft.com/office/drawing/2014/main" id="{00000000-0008-0000-0500-00008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1" name="图片 9860">
          <a:extLst>
            <a:ext uri="{FF2B5EF4-FFF2-40B4-BE49-F238E27FC236}">
              <a16:creationId xmlns:a16="http://schemas.microsoft.com/office/drawing/2014/main" id="{00000000-0008-0000-0500-00008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2" name="图片 9861">
          <a:extLst>
            <a:ext uri="{FF2B5EF4-FFF2-40B4-BE49-F238E27FC236}">
              <a16:creationId xmlns:a16="http://schemas.microsoft.com/office/drawing/2014/main" id="{00000000-0008-0000-0500-00008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3" name="图片 9862">
          <a:extLst>
            <a:ext uri="{FF2B5EF4-FFF2-40B4-BE49-F238E27FC236}">
              <a16:creationId xmlns:a16="http://schemas.microsoft.com/office/drawing/2014/main" id="{00000000-0008-0000-0500-00008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4" name="图片 9863">
          <a:extLst>
            <a:ext uri="{FF2B5EF4-FFF2-40B4-BE49-F238E27FC236}">
              <a16:creationId xmlns:a16="http://schemas.microsoft.com/office/drawing/2014/main" id="{00000000-0008-0000-0500-00008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5" name="图片 9864">
          <a:extLst>
            <a:ext uri="{FF2B5EF4-FFF2-40B4-BE49-F238E27FC236}">
              <a16:creationId xmlns:a16="http://schemas.microsoft.com/office/drawing/2014/main" id="{00000000-0008-0000-0500-00008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6" name="图片 9865">
          <a:extLst>
            <a:ext uri="{FF2B5EF4-FFF2-40B4-BE49-F238E27FC236}">
              <a16:creationId xmlns:a16="http://schemas.microsoft.com/office/drawing/2014/main" id="{00000000-0008-0000-0500-00008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7" name="图片 9866">
          <a:extLst>
            <a:ext uri="{FF2B5EF4-FFF2-40B4-BE49-F238E27FC236}">
              <a16:creationId xmlns:a16="http://schemas.microsoft.com/office/drawing/2014/main" id="{00000000-0008-0000-0500-00008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8" name="图片 9867">
          <a:extLst>
            <a:ext uri="{FF2B5EF4-FFF2-40B4-BE49-F238E27FC236}">
              <a16:creationId xmlns:a16="http://schemas.microsoft.com/office/drawing/2014/main" id="{00000000-0008-0000-0500-00008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69" name="图片 9868">
          <a:extLst>
            <a:ext uri="{FF2B5EF4-FFF2-40B4-BE49-F238E27FC236}">
              <a16:creationId xmlns:a16="http://schemas.microsoft.com/office/drawing/2014/main" id="{00000000-0008-0000-0500-00008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0" name="图片 9869">
          <a:extLst>
            <a:ext uri="{FF2B5EF4-FFF2-40B4-BE49-F238E27FC236}">
              <a16:creationId xmlns:a16="http://schemas.microsoft.com/office/drawing/2014/main" id="{00000000-0008-0000-0500-00008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1" name="图片 9870">
          <a:extLst>
            <a:ext uri="{FF2B5EF4-FFF2-40B4-BE49-F238E27FC236}">
              <a16:creationId xmlns:a16="http://schemas.microsoft.com/office/drawing/2014/main" id="{00000000-0008-0000-0500-00008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2" name="图片 9871">
          <a:extLst>
            <a:ext uri="{FF2B5EF4-FFF2-40B4-BE49-F238E27FC236}">
              <a16:creationId xmlns:a16="http://schemas.microsoft.com/office/drawing/2014/main" id="{00000000-0008-0000-0500-00009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3" name="图片 9872">
          <a:extLst>
            <a:ext uri="{FF2B5EF4-FFF2-40B4-BE49-F238E27FC236}">
              <a16:creationId xmlns:a16="http://schemas.microsoft.com/office/drawing/2014/main" id="{00000000-0008-0000-0500-00009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4" name="图片 9873">
          <a:extLst>
            <a:ext uri="{FF2B5EF4-FFF2-40B4-BE49-F238E27FC236}">
              <a16:creationId xmlns:a16="http://schemas.microsoft.com/office/drawing/2014/main" id="{00000000-0008-0000-0500-00009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5" name="图片 9874">
          <a:extLst>
            <a:ext uri="{FF2B5EF4-FFF2-40B4-BE49-F238E27FC236}">
              <a16:creationId xmlns:a16="http://schemas.microsoft.com/office/drawing/2014/main" id="{00000000-0008-0000-0500-00009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6" name="图片 9875">
          <a:extLst>
            <a:ext uri="{FF2B5EF4-FFF2-40B4-BE49-F238E27FC236}">
              <a16:creationId xmlns:a16="http://schemas.microsoft.com/office/drawing/2014/main" id="{00000000-0008-0000-0500-00009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7" name="图片 9876">
          <a:extLst>
            <a:ext uri="{FF2B5EF4-FFF2-40B4-BE49-F238E27FC236}">
              <a16:creationId xmlns:a16="http://schemas.microsoft.com/office/drawing/2014/main" id="{00000000-0008-0000-0500-00009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8" name="图片 9877">
          <a:extLst>
            <a:ext uri="{FF2B5EF4-FFF2-40B4-BE49-F238E27FC236}">
              <a16:creationId xmlns:a16="http://schemas.microsoft.com/office/drawing/2014/main" id="{00000000-0008-0000-0500-000096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79" name="图片 9878">
          <a:extLst>
            <a:ext uri="{FF2B5EF4-FFF2-40B4-BE49-F238E27FC236}">
              <a16:creationId xmlns:a16="http://schemas.microsoft.com/office/drawing/2014/main" id="{00000000-0008-0000-0500-00009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0" name="图片 9879">
          <a:extLst>
            <a:ext uri="{FF2B5EF4-FFF2-40B4-BE49-F238E27FC236}">
              <a16:creationId xmlns:a16="http://schemas.microsoft.com/office/drawing/2014/main" id="{00000000-0008-0000-0500-000098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1" name="图片 9880">
          <a:extLst>
            <a:ext uri="{FF2B5EF4-FFF2-40B4-BE49-F238E27FC236}">
              <a16:creationId xmlns:a16="http://schemas.microsoft.com/office/drawing/2014/main" id="{00000000-0008-0000-0500-000099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2" name="图片 9881">
          <a:extLst>
            <a:ext uri="{FF2B5EF4-FFF2-40B4-BE49-F238E27FC236}">
              <a16:creationId xmlns:a16="http://schemas.microsoft.com/office/drawing/2014/main" id="{00000000-0008-0000-0500-00009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3" name="图片 9882">
          <a:extLst>
            <a:ext uri="{FF2B5EF4-FFF2-40B4-BE49-F238E27FC236}">
              <a16:creationId xmlns:a16="http://schemas.microsoft.com/office/drawing/2014/main" id="{00000000-0008-0000-0500-00009B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4" name="图片 9883">
          <a:extLst>
            <a:ext uri="{FF2B5EF4-FFF2-40B4-BE49-F238E27FC236}">
              <a16:creationId xmlns:a16="http://schemas.microsoft.com/office/drawing/2014/main" id="{00000000-0008-0000-0500-00009C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5" name="图片 9884">
          <a:extLst>
            <a:ext uri="{FF2B5EF4-FFF2-40B4-BE49-F238E27FC236}">
              <a16:creationId xmlns:a16="http://schemas.microsoft.com/office/drawing/2014/main" id="{00000000-0008-0000-0500-00009D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6" name="图片 9885">
          <a:extLst>
            <a:ext uri="{FF2B5EF4-FFF2-40B4-BE49-F238E27FC236}">
              <a16:creationId xmlns:a16="http://schemas.microsoft.com/office/drawing/2014/main" id="{00000000-0008-0000-0500-00009E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7" name="图片 9886">
          <a:extLst>
            <a:ext uri="{FF2B5EF4-FFF2-40B4-BE49-F238E27FC236}">
              <a16:creationId xmlns:a16="http://schemas.microsoft.com/office/drawing/2014/main" id="{00000000-0008-0000-0500-00009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8" name="图片 9887">
          <a:extLst>
            <a:ext uri="{FF2B5EF4-FFF2-40B4-BE49-F238E27FC236}">
              <a16:creationId xmlns:a16="http://schemas.microsoft.com/office/drawing/2014/main" id="{00000000-0008-0000-0500-0000A0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89" name="图片 9888">
          <a:extLst>
            <a:ext uri="{FF2B5EF4-FFF2-40B4-BE49-F238E27FC236}">
              <a16:creationId xmlns:a16="http://schemas.microsoft.com/office/drawing/2014/main" id="{00000000-0008-0000-0500-0000A1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90" name="图片 9889">
          <a:extLst>
            <a:ext uri="{FF2B5EF4-FFF2-40B4-BE49-F238E27FC236}">
              <a16:creationId xmlns:a16="http://schemas.microsoft.com/office/drawing/2014/main" id="{00000000-0008-0000-0500-0000A2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91" name="图片 9890">
          <a:extLst>
            <a:ext uri="{FF2B5EF4-FFF2-40B4-BE49-F238E27FC236}">
              <a16:creationId xmlns:a16="http://schemas.microsoft.com/office/drawing/2014/main" id="{00000000-0008-0000-0500-0000A3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92" name="图片 9891">
          <a:extLst>
            <a:ext uri="{FF2B5EF4-FFF2-40B4-BE49-F238E27FC236}">
              <a16:creationId xmlns:a16="http://schemas.microsoft.com/office/drawing/2014/main" id="{00000000-0008-0000-0500-0000A4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9893" name="图片 9892">
          <a:extLst>
            <a:ext uri="{FF2B5EF4-FFF2-40B4-BE49-F238E27FC236}">
              <a16:creationId xmlns:a16="http://schemas.microsoft.com/office/drawing/2014/main" id="{00000000-0008-0000-0500-0000A5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894" name="图片 1">
          <a:extLst>
            <a:ext uri="{FF2B5EF4-FFF2-40B4-BE49-F238E27FC236}">
              <a16:creationId xmlns:a16="http://schemas.microsoft.com/office/drawing/2014/main" id="{00000000-0008-0000-0500-0000A6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895" name="图片 5">
          <a:extLst>
            <a:ext uri="{FF2B5EF4-FFF2-40B4-BE49-F238E27FC236}">
              <a16:creationId xmlns:a16="http://schemas.microsoft.com/office/drawing/2014/main" id="{00000000-0008-0000-0500-0000A7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896" name="图片 1">
          <a:extLst>
            <a:ext uri="{FF2B5EF4-FFF2-40B4-BE49-F238E27FC236}">
              <a16:creationId xmlns:a16="http://schemas.microsoft.com/office/drawing/2014/main" id="{00000000-0008-0000-0500-0000A8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897" name="图片 5">
          <a:extLst>
            <a:ext uri="{FF2B5EF4-FFF2-40B4-BE49-F238E27FC236}">
              <a16:creationId xmlns:a16="http://schemas.microsoft.com/office/drawing/2014/main" id="{00000000-0008-0000-0500-0000A9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898" name="图片 1">
          <a:extLst>
            <a:ext uri="{FF2B5EF4-FFF2-40B4-BE49-F238E27FC236}">
              <a16:creationId xmlns:a16="http://schemas.microsoft.com/office/drawing/2014/main" id="{00000000-0008-0000-0500-0000AA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899" name="图片 5">
          <a:extLst>
            <a:ext uri="{FF2B5EF4-FFF2-40B4-BE49-F238E27FC236}">
              <a16:creationId xmlns:a16="http://schemas.microsoft.com/office/drawing/2014/main" id="{00000000-0008-0000-0500-0000AB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00" name="图片 1">
          <a:extLst>
            <a:ext uri="{FF2B5EF4-FFF2-40B4-BE49-F238E27FC236}">
              <a16:creationId xmlns:a16="http://schemas.microsoft.com/office/drawing/2014/main" id="{00000000-0008-0000-0500-0000AC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01" name="图片 5">
          <a:extLst>
            <a:ext uri="{FF2B5EF4-FFF2-40B4-BE49-F238E27FC236}">
              <a16:creationId xmlns:a16="http://schemas.microsoft.com/office/drawing/2014/main" id="{00000000-0008-0000-0500-0000AD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02" name="图片 1">
          <a:extLst>
            <a:ext uri="{FF2B5EF4-FFF2-40B4-BE49-F238E27FC236}">
              <a16:creationId xmlns:a16="http://schemas.microsoft.com/office/drawing/2014/main" id="{00000000-0008-0000-0500-0000AE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03" name="图片 5">
          <a:extLst>
            <a:ext uri="{FF2B5EF4-FFF2-40B4-BE49-F238E27FC236}">
              <a16:creationId xmlns:a16="http://schemas.microsoft.com/office/drawing/2014/main" id="{00000000-0008-0000-0500-0000AF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04" name="图片 1">
          <a:extLst>
            <a:ext uri="{FF2B5EF4-FFF2-40B4-BE49-F238E27FC236}">
              <a16:creationId xmlns:a16="http://schemas.microsoft.com/office/drawing/2014/main" id="{00000000-0008-0000-0500-0000B0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05" name="图片 5">
          <a:extLst>
            <a:ext uri="{FF2B5EF4-FFF2-40B4-BE49-F238E27FC236}">
              <a16:creationId xmlns:a16="http://schemas.microsoft.com/office/drawing/2014/main" id="{00000000-0008-0000-0500-0000B1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06" name="图片 1">
          <a:extLst>
            <a:ext uri="{FF2B5EF4-FFF2-40B4-BE49-F238E27FC236}">
              <a16:creationId xmlns:a16="http://schemas.microsoft.com/office/drawing/2014/main" id="{00000000-0008-0000-0500-0000B2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07" name="图片 5">
          <a:extLst>
            <a:ext uri="{FF2B5EF4-FFF2-40B4-BE49-F238E27FC236}">
              <a16:creationId xmlns:a16="http://schemas.microsoft.com/office/drawing/2014/main" id="{00000000-0008-0000-0500-0000B3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08" name="图片 1">
          <a:extLst>
            <a:ext uri="{FF2B5EF4-FFF2-40B4-BE49-F238E27FC236}">
              <a16:creationId xmlns:a16="http://schemas.microsoft.com/office/drawing/2014/main" id="{00000000-0008-0000-0500-0000B4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09" name="图片 5">
          <a:extLst>
            <a:ext uri="{FF2B5EF4-FFF2-40B4-BE49-F238E27FC236}">
              <a16:creationId xmlns:a16="http://schemas.microsoft.com/office/drawing/2014/main" id="{00000000-0008-0000-0500-0000B5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10" name="图片 1">
          <a:extLst>
            <a:ext uri="{FF2B5EF4-FFF2-40B4-BE49-F238E27FC236}">
              <a16:creationId xmlns:a16="http://schemas.microsoft.com/office/drawing/2014/main" id="{00000000-0008-0000-0500-0000B6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11" name="图片 5">
          <a:extLst>
            <a:ext uri="{FF2B5EF4-FFF2-40B4-BE49-F238E27FC236}">
              <a16:creationId xmlns:a16="http://schemas.microsoft.com/office/drawing/2014/main" id="{00000000-0008-0000-0500-0000B7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12" name="图片 1">
          <a:extLst>
            <a:ext uri="{FF2B5EF4-FFF2-40B4-BE49-F238E27FC236}">
              <a16:creationId xmlns:a16="http://schemas.microsoft.com/office/drawing/2014/main" id="{00000000-0008-0000-0500-0000B8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13" name="图片 5">
          <a:extLst>
            <a:ext uri="{FF2B5EF4-FFF2-40B4-BE49-F238E27FC236}">
              <a16:creationId xmlns:a16="http://schemas.microsoft.com/office/drawing/2014/main" id="{00000000-0008-0000-0500-0000B9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14" name="图片 1">
          <a:extLst>
            <a:ext uri="{FF2B5EF4-FFF2-40B4-BE49-F238E27FC236}">
              <a16:creationId xmlns:a16="http://schemas.microsoft.com/office/drawing/2014/main" id="{00000000-0008-0000-0500-0000BA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15" name="图片 5">
          <a:extLst>
            <a:ext uri="{FF2B5EF4-FFF2-40B4-BE49-F238E27FC236}">
              <a16:creationId xmlns:a16="http://schemas.microsoft.com/office/drawing/2014/main" id="{00000000-0008-0000-0500-0000BB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16" name="图片 1">
          <a:extLst>
            <a:ext uri="{FF2B5EF4-FFF2-40B4-BE49-F238E27FC236}">
              <a16:creationId xmlns:a16="http://schemas.microsoft.com/office/drawing/2014/main" id="{00000000-0008-0000-0500-0000BC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17" name="图片 5">
          <a:extLst>
            <a:ext uri="{FF2B5EF4-FFF2-40B4-BE49-F238E27FC236}">
              <a16:creationId xmlns:a16="http://schemas.microsoft.com/office/drawing/2014/main" id="{00000000-0008-0000-0500-0000BD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18" name="图片 1">
          <a:extLst>
            <a:ext uri="{FF2B5EF4-FFF2-40B4-BE49-F238E27FC236}">
              <a16:creationId xmlns:a16="http://schemas.microsoft.com/office/drawing/2014/main" id="{00000000-0008-0000-0500-0000BE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19" name="图片 5">
          <a:extLst>
            <a:ext uri="{FF2B5EF4-FFF2-40B4-BE49-F238E27FC236}">
              <a16:creationId xmlns:a16="http://schemas.microsoft.com/office/drawing/2014/main" id="{00000000-0008-0000-0500-0000BF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20" name="图片 1">
          <a:extLst>
            <a:ext uri="{FF2B5EF4-FFF2-40B4-BE49-F238E27FC236}">
              <a16:creationId xmlns:a16="http://schemas.microsoft.com/office/drawing/2014/main" id="{00000000-0008-0000-0500-0000C0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21" name="图片 5">
          <a:extLst>
            <a:ext uri="{FF2B5EF4-FFF2-40B4-BE49-F238E27FC236}">
              <a16:creationId xmlns:a16="http://schemas.microsoft.com/office/drawing/2014/main" id="{00000000-0008-0000-0500-0000C1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22" name="图片 1">
          <a:extLst>
            <a:ext uri="{FF2B5EF4-FFF2-40B4-BE49-F238E27FC236}">
              <a16:creationId xmlns:a16="http://schemas.microsoft.com/office/drawing/2014/main" id="{00000000-0008-0000-0500-0000C2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23" name="图片 5">
          <a:extLst>
            <a:ext uri="{FF2B5EF4-FFF2-40B4-BE49-F238E27FC236}">
              <a16:creationId xmlns:a16="http://schemas.microsoft.com/office/drawing/2014/main" id="{00000000-0008-0000-0500-0000C3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24" name="图片 1">
          <a:extLst>
            <a:ext uri="{FF2B5EF4-FFF2-40B4-BE49-F238E27FC236}">
              <a16:creationId xmlns:a16="http://schemas.microsoft.com/office/drawing/2014/main" id="{00000000-0008-0000-0500-0000C4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25" name="图片 5">
          <a:extLst>
            <a:ext uri="{FF2B5EF4-FFF2-40B4-BE49-F238E27FC236}">
              <a16:creationId xmlns:a16="http://schemas.microsoft.com/office/drawing/2014/main" id="{00000000-0008-0000-0500-0000C5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26" name="图片 1">
          <a:extLst>
            <a:ext uri="{FF2B5EF4-FFF2-40B4-BE49-F238E27FC236}">
              <a16:creationId xmlns:a16="http://schemas.microsoft.com/office/drawing/2014/main" id="{00000000-0008-0000-0500-0000C6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27" name="图片 5">
          <a:extLst>
            <a:ext uri="{FF2B5EF4-FFF2-40B4-BE49-F238E27FC236}">
              <a16:creationId xmlns:a16="http://schemas.microsoft.com/office/drawing/2014/main" id="{00000000-0008-0000-0500-0000C7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28" name="图片 1">
          <a:extLst>
            <a:ext uri="{FF2B5EF4-FFF2-40B4-BE49-F238E27FC236}">
              <a16:creationId xmlns:a16="http://schemas.microsoft.com/office/drawing/2014/main" id="{00000000-0008-0000-0500-0000C8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29" name="图片 5">
          <a:extLst>
            <a:ext uri="{FF2B5EF4-FFF2-40B4-BE49-F238E27FC236}">
              <a16:creationId xmlns:a16="http://schemas.microsoft.com/office/drawing/2014/main" id="{00000000-0008-0000-0500-0000C9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30" name="图片 1">
          <a:extLst>
            <a:ext uri="{FF2B5EF4-FFF2-40B4-BE49-F238E27FC236}">
              <a16:creationId xmlns:a16="http://schemas.microsoft.com/office/drawing/2014/main" id="{00000000-0008-0000-0500-0000CA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31" name="图片 5">
          <a:extLst>
            <a:ext uri="{FF2B5EF4-FFF2-40B4-BE49-F238E27FC236}">
              <a16:creationId xmlns:a16="http://schemas.microsoft.com/office/drawing/2014/main" id="{00000000-0008-0000-0500-0000CB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32" name="图片 1">
          <a:extLst>
            <a:ext uri="{FF2B5EF4-FFF2-40B4-BE49-F238E27FC236}">
              <a16:creationId xmlns:a16="http://schemas.microsoft.com/office/drawing/2014/main" id="{00000000-0008-0000-0500-0000CC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33" name="图片 5">
          <a:extLst>
            <a:ext uri="{FF2B5EF4-FFF2-40B4-BE49-F238E27FC236}">
              <a16:creationId xmlns:a16="http://schemas.microsoft.com/office/drawing/2014/main" id="{00000000-0008-0000-0500-0000CD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34" name="图片 1">
          <a:extLst>
            <a:ext uri="{FF2B5EF4-FFF2-40B4-BE49-F238E27FC236}">
              <a16:creationId xmlns:a16="http://schemas.microsoft.com/office/drawing/2014/main" id="{00000000-0008-0000-0500-0000CE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35" name="图片 5">
          <a:extLst>
            <a:ext uri="{FF2B5EF4-FFF2-40B4-BE49-F238E27FC236}">
              <a16:creationId xmlns:a16="http://schemas.microsoft.com/office/drawing/2014/main" id="{00000000-0008-0000-0500-0000CF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36" name="图片 1">
          <a:extLst>
            <a:ext uri="{FF2B5EF4-FFF2-40B4-BE49-F238E27FC236}">
              <a16:creationId xmlns:a16="http://schemas.microsoft.com/office/drawing/2014/main" id="{00000000-0008-0000-0500-0000D0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37" name="图片 5">
          <a:extLst>
            <a:ext uri="{FF2B5EF4-FFF2-40B4-BE49-F238E27FC236}">
              <a16:creationId xmlns:a16="http://schemas.microsoft.com/office/drawing/2014/main" id="{00000000-0008-0000-0500-0000D1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38" name="图片 1">
          <a:extLst>
            <a:ext uri="{FF2B5EF4-FFF2-40B4-BE49-F238E27FC236}">
              <a16:creationId xmlns:a16="http://schemas.microsoft.com/office/drawing/2014/main" id="{00000000-0008-0000-0500-0000D2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39" name="图片 5">
          <a:extLst>
            <a:ext uri="{FF2B5EF4-FFF2-40B4-BE49-F238E27FC236}">
              <a16:creationId xmlns:a16="http://schemas.microsoft.com/office/drawing/2014/main" id="{00000000-0008-0000-0500-0000D3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40" name="图片 1">
          <a:extLst>
            <a:ext uri="{FF2B5EF4-FFF2-40B4-BE49-F238E27FC236}">
              <a16:creationId xmlns:a16="http://schemas.microsoft.com/office/drawing/2014/main" id="{00000000-0008-0000-0500-0000D4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41" name="图片 5">
          <a:extLst>
            <a:ext uri="{FF2B5EF4-FFF2-40B4-BE49-F238E27FC236}">
              <a16:creationId xmlns:a16="http://schemas.microsoft.com/office/drawing/2014/main" id="{00000000-0008-0000-0500-0000D5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42" name="图片 1">
          <a:extLst>
            <a:ext uri="{FF2B5EF4-FFF2-40B4-BE49-F238E27FC236}">
              <a16:creationId xmlns:a16="http://schemas.microsoft.com/office/drawing/2014/main" id="{00000000-0008-0000-0500-0000D6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43" name="图片 5">
          <a:extLst>
            <a:ext uri="{FF2B5EF4-FFF2-40B4-BE49-F238E27FC236}">
              <a16:creationId xmlns:a16="http://schemas.microsoft.com/office/drawing/2014/main" id="{00000000-0008-0000-0500-0000D7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44" name="图片 1">
          <a:extLst>
            <a:ext uri="{FF2B5EF4-FFF2-40B4-BE49-F238E27FC236}">
              <a16:creationId xmlns:a16="http://schemas.microsoft.com/office/drawing/2014/main" id="{00000000-0008-0000-0500-0000D8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45" name="图片 5">
          <a:extLst>
            <a:ext uri="{FF2B5EF4-FFF2-40B4-BE49-F238E27FC236}">
              <a16:creationId xmlns:a16="http://schemas.microsoft.com/office/drawing/2014/main" id="{00000000-0008-0000-0500-0000D9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46" name="图片 1">
          <a:extLst>
            <a:ext uri="{FF2B5EF4-FFF2-40B4-BE49-F238E27FC236}">
              <a16:creationId xmlns:a16="http://schemas.microsoft.com/office/drawing/2014/main" id="{00000000-0008-0000-0500-0000DA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47" name="图片 5">
          <a:extLst>
            <a:ext uri="{FF2B5EF4-FFF2-40B4-BE49-F238E27FC236}">
              <a16:creationId xmlns:a16="http://schemas.microsoft.com/office/drawing/2014/main" id="{00000000-0008-0000-0500-0000DB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48" name="图片 1">
          <a:extLst>
            <a:ext uri="{FF2B5EF4-FFF2-40B4-BE49-F238E27FC236}">
              <a16:creationId xmlns:a16="http://schemas.microsoft.com/office/drawing/2014/main" id="{00000000-0008-0000-0500-0000DC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49" name="图片 5">
          <a:extLst>
            <a:ext uri="{FF2B5EF4-FFF2-40B4-BE49-F238E27FC236}">
              <a16:creationId xmlns:a16="http://schemas.microsoft.com/office/drawing/2014/main" id="{00000000-0008-0000-0500-0000DD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50" name="图片 1">
          <a:extLst>
            <a:ext uri="{FF2B5EF4-FFF2-40B4-BE49-F238E27FC236}">
              <a16:creationId xmlns:a16="http://schemas.microsoft.com/office/drawing/2014/main" id="{00000000-0008-0000-0500-0000DE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51" name="图片 5">
          <a:extLst>
            <a:ext uri="{FF2B5EF4-FFF2-40B4-BE49-F238E27FC236}">
              <a16:creationId xmlns:a16="http://schemas.microsoft.com/office/drawing/2014/main" id="{00000000-0008-0000-0500-0000DF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52" name="图片 1">
          <a:extLst>
            <a:ext uri="{FF2B5EF4-FFF2-40B4-BE49-F238E27FC236}">
              <a16:creationId xmlns:a16="http://schemas.microsoft.com/office/drawing/2014/main" id="{00000000-0008-0000-0500-0000E0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53" name="图片 5">
          <a:extLst>
            <a:ext uri="{FF2B5EF4-FFF2-40B4-BE49-F238E27FC236}">
              <a16:creationId xmlns:a16="http://schemas.microsoft.com/office/drawing/2014/main" id="{00000000-0008-0000-0500-0000E1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54" name="图片 1">
          <a:extLst>
            <a:ext uri="{FF2B5EF4-FFF2-40B4-BE49-F238E27FC236}">
              <a16:creationId xmlns:a16="http://schemas.microsoft.com/office/drawing/2014/main" id="{00000000-0008-0000-0500-0000E2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55" name="图片 5">
          <a:extLst>
            <a:ext uri="{FF2B5EF4-FFF2-40B4-BE49-F238E27FC236}">
              <a16:creationId xmlns:a16="http://schemas.microsoft.com/office/drawing/2014/main" id="{00000000-0008-0000-0500-0000E3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56" name="图片 1">
          <a:extLst>
            <a:ext uri="{FF2B5EF4-FFF2-40B4-BE49-F238E27FC236}">
              <a16:creationId xmlns:a16="http://schemas.microsoft.com/office/drawing/2014/main" id="{00000000-0008-0000-0500-0000E4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57" name="图片 5">
          <a:extLst>
            <a:ext uri="{FF2B5EF4-FFF2-40B4-BE49-F238E27FC236}">
              <a16:creationId xmlns:a16="http://schemas.microsoft.com/office/drawing/2014/main" id="{00000000-0008-0000-0500-0000E5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58" name="图片 1">
          <a:extLst>
            <a:ext uri="{FF2B5EF4-FFF2-40B4-BE49-F238E27FC236}">
              <a16:creationId xmlns:a16="http://schemas.microsoft.com/office/drawing/2014/main" id="{00000000-0008-0000-0500-0000E6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59" name="图片 5">
          <a:extLst>
            <a:ext uri="{FF2B5EF4-FFF2-40B4-BE49-F238E27FC236}">
              <a16:creationId xmlns:a16="http://schemas.microsoft.com/office/drawing/2014/main" id="{00000000-0008-0000-0500-0000E7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60" name="图片 1">
          <a:extLst>
            <a:ext uri="{FF2B5EF4-FFF2-40B4-BE49-F238E27FC236}">
              <a16:creationId xmlns:a16="http://schemas.microsoft.com/office/drawing/2014/main" id="{00000000-0008-0000-0500-0000E8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61" name="图片 5">
          <a:extLst>
            <a:ext uri="{FF2B5EF4-FFF2-40B4-BE49-F238E27FC236}">
              <a16:creationId xmlns:a16="http://schemas.microsoft.com/office/drawing/2014/main" id="{00000000-0008-0000-0500-0000E9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62" name="图片 1">
          <a:extLst>
            <a:ext uri="{FF2B5EF4-FFF2-40B4-BE49-F238E27FC236}">
              <a16:creationId xmlns:a16="http://schemas.microsoft.com/office/drawing/2014/main" id="{00000000-0008-0000-0500-0000EA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63" name="图片 5">
          <a:extLst>
            <a:ext uri="{FF2B5EF4-FFF2-40B4-BE49-F238E27FC236}">
              <a16:creationId xmlns:a16="http://schemas.microsoft.com/office/drawing/2014/main" id="{00000000-0008-0000-0500-0000EB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64" name="图片 1">
          <a:extLst>
            <a:ext uri="{FF2B5EF4-FFF2-40B4-BE49-F238E27FC236}">
              <a16:creationId xmlns:a16="http://schemas.microsoft.com/office/drawing/2014/main" id="{00000000-0008-0000-0500-0000EC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65" name="图片 5">
          <a:extLst>
            <a:ext uri="{FF2B5EF4-FFF2-40B4-BE49-F238E27FC236}">
              <a16:creationId xmlns:a16="http://schemas.microsoft.com/office/drawing/2014/main" id="{00000000-0008-0000-0500-0000ED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66" name="图片 1">
          <a:extLst>
            <a:ext uri="{FF2B5EF4-FFF2-40B4-BE49-F238E27FC236}">
              <a16:creationId xmlns:a16="http://schemas.microsoft.com/office/drawing/2014/main" id="{00000000-0008-0000-0500-0000EE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67" name="图片 5">
          <a:extLst>
            <a:ext uri="{FF2B5EF4-FFF2-40B4-BE49-F238E27FC236}">
              <a16:creationId xmlns:a16="http://schemas.microsoft.com/office/drawing/2014/main" id="{00000000-0008-0000-0500-0000EF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68" name="图片 1">
          <a:extLst>
            <a:ext uri="{FF2B5EF4-FFF2-40B4-BE49-F238E27FC236}">
              <a16:creationId xmlns:a16="http://schemas.microsoft.com/office/drawing/2014/main" id="{00000000-0008-0000-0500-0000F0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69" name="图片 5">
          <a:extLst>
            <a:ext uri="{FF2B5EF4-FFF2-40B4-BE49-F238E27FC236}">
              <a16:creationId xmlns:a16="http://schemas.microsoft.com/office/drawing/2014/main" id="{00000000-0008-0000-0500-0000F1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70" name="图片 1">
          <a:extLst>
            <a:ext uri="{FF2B5EF4-FFF2-40B4-BE49-F238E27FC236}">
              <a16:creationId xmlns:a16="http://schemas.microsoft.com/office/drawing/2014/main" id="{00000000-0008-0000-0500-0000F2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71" name="图片 5">
          <a:extLst>
            <a:ext uri="{FF2B5EF4-FFF2-40B4-BE49-F238E27FC236}">
              <a16:creationId xmlns:a16="http://schemas.microsoft.com/office/drawing/2014/main" id="{00000000-0008-0000-0500-0000F3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72" name="图片 1">
          <a:extLst>
            <a:ext uri="{FF2B5EF4-FFF2-40B4-BE49-F238E27FC236}">
              <a16:creationId xmlns:a16="http://schemas.microsoft.com/office/drawing/2014/main" id="{00000000-0008-0000-0500-0000F4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73" name="图片 5">
          <a:extLst>
            <a:ext uri="{FF2B5EF4-FFF2-40B4-BE49-F238E27FC236}">
              <a16:creationId xmlns:a16="http://schemas.microsoft.com/office/drawing/2014/main" id="{00000000-0008-0000-0500-0000F5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74" name="图片 1">
          <a:extLst>
            <a:ext uri="{FF2B5EF4-FFF2-40B4-BE49-F238E27FC236}">
              <a16:creationId xmlns:a16="http://schemas.microsoft.com/office/drawing/2014/main" id="{00000000-0008-0000-0500-0000F6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75" name="图片 5">
          <a:extLst>
            <a:ext uri="{FF2B5EF4-FFF2-40B4-BE49-F238E27FC236}">
              <a16:creationId xmlns:a16="http://schemas.microsoft.com/office/drawing/2014/main" id="{00000000-0008-0000-0500-0000F7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76" name="图片 1">
          <a:extLst>
            <a:ext uri="{FF2B5EF4-FFF2-40B4-BE49-F238E27FC236}">
              <a16:creationId xmlns:a16="http://schemas.microsoft.com/office/drawing/2014/main" id="{00000000-0008-0000-0500-0000F8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77" name="图片 5">
          <a:extLst>
            <a:ext uri="{FF2B5EF4-FFF2-40B4-BE49-F238E27FC236}">
              <a16:creationId xmlns:a16="http://schemas.microsoft.com/office/drawing/2014/main" id="{00000000-0008-0000-0500-0000F9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78" name="图片 1">
          <a:extLst>
            <a:ext uri="{FF2B5EF4-FFF2-40B4-BE49-F238E27FC236}">
              <a16:creationId xmlns:a16="http://schemas.microsoft.com/office/drawing/2014/main" id="{00000000-0008-0000-0500-0000FA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79" name="图片 5">
          <a:extLst>
            <a:ext uri="{FF2B5EF4-FFF2-40B4-BE49-F238E27FC236}">
              <a16:creationId xmlns:a16="http://schemas.microsoft.com/office/drawing/2014/main" id="{00000000-0008-0000-0500-0000FB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80" name="图片 1">
          <a:extLst>
            <a:ext uri="{FF2B5EF4-FFF2-40B4-BE49-F238E27FC236}">
              <a16:creationId xmlns:a16="http://schemas.microsoft.com/office/drawing/2014/main" id="{00000000-0008-0000-0500-0000FC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81" name="图片 5">
          <a:extLst>
            <a:ext uri="{FF2B5EF4-FFF2-40B4-BE49-F238E27FC236}">
              <a16:creationId xmlns:a16="http://schemas.microsoft.com/office/drawing/2014/main" id="{00000000-0008-0000-0500-0000FD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82" name="图片 1">
          <a:extLst>
            <a:ext uri="{FF2B5EF4-FFF2-40B4-BE49-F238E27FC236}">
              <a16:creationId xmlns:a16="http://schemas.microsoft.com/office/drawing/2014/main" id="{00000000-0008-0000-0500-0000FE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83" name="图片 5">
          <a:extLst>
            <a:ext uri="{FF2B5EF4-FFF2-40B4-BE49-F238E27FC236}">
              <a16:creationId xmlns:a16="http://schemas.microsoft.com/office/drawing/2014/main" id="{00000000-0008-0000-0500-0000FF26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84" name="图片 1">
          <a:extLst>
            <a:ext uri="{FF2B5EF4-FFF2-40B4-BE49-F238E27FC236}">
              <a16:creationId xmlns:a16="http://schemas.microsoft.com/office/drawing/2014/main" id="{00000000-0008-0000-0500-000000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85" name="图片 5">
          <a:extLst>
            <a:ext uri="{FF2B5EF4-FFF2-40B4-BE49-F238E27FC236}">
              <a16:creationId xmlns:a16="http://schemas.microsoft.com/office/drawing/2014/main" id="{00000000-0008-0000-0500-000001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86" name="图片 1">
          <a:extLst>
            <a:ext uri="{FF2B5EF4-FFF2-40B4-BE49-F238E27FC236}">
              <a16:creationId xmlns:a16="http://schemas.microsoft.com/office/drawing/2014/main" id="{00000000-0008-0000-0500-000002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87" name="图片 5">
          <a:extLst>
            <a:ext uri="{FF2B5EF4-FFF2-40B4-BE49-F238E27FC236}">
              <a16:creationId xmlns:a16="http://schemas.microsoft.com/office/drawing/2014/main" id="{00000000-0008-0000-0500-000003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9988" name="图片 1">
          <a:extLst>
            <a:ext uri="{FF2B5EF4-FFF2-40B4-BE49-F238E27FC236}">
              <a16:creationId xmlns:a16="http://schemas.microsoft.com/office/drawing/2014/main" id="{00000000-0008-0000-0500-000004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89" name="图片 5">
          <a:extLst>
            <a:ext uri="{FF2B5EF4-FFF2-40B4-BE49-F238E27FC236}">
              <a16:creationId xmlns:a16="http://schemas.microsoft.com/office/drawing/2014/main" id="{00000000-0008-0000-0500-000005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90" name="图片 1">
          <a:extLst>
            <a:ext uri="{FF2B5EF4-FFF2-40B4-BE49-F238E27FC236}">
              <a16:creationId xmlns:a16="http://schemas.microsoft.com/office/drawing/2014/main" id="{00000000-0008-0000-0500-000006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91" name="图片 5">
          <a:extLst>
            <a:ext uri="{FF2B5EF4-FFF2-40B4-BE49-F238E27FC236}">
              <a16:creationId xmlns:a16="http://schemas.microsoft.com/office/drawing/2014/main" id="{00000000-0008-0000-0500-000007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92" name="图片 1">
          <a:extLst>
            <a:ext uri="{FF2B5EF4-FFF2-40B4-BE49-F238E27FC236}">
              <a16:creationId xmlns:a16="http://schemas.microsoft.com/office/drawing/2014/main" id="{00000000-0008-0000-0500-000008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93" name="图片 5">
          <a:extLst>
            <a:ext uri="{FF2B5EF4-FFF2-40B4-BE49-F238E27FC236}">
              <a16:creationId xmlns:a16="http://schemas.microsoft.com/office/drawing/2014/main" id="{00000000-0008-0000-0500-000009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94" name="图片 1">
          <a:extLst>
            <a:ext uri="{FF2B5EF4-FFF2-40B4-BE49-F238E27FC236}">
              <a16:creationId xmlns:a16="http://schemas.microsoft.com/office/drawing/2014/main" id="{00000000-0008-0000-0500-00000A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95" name="图片 5">
          <a:extLst>
            <a:ext uri="{FF2B5EF4-FFF2-40B4-BE49-F238E27FC236}">
              <a16:creationId xmlns:a16="http://schemas.microsoft.com/office/drawing/2014/main" id="{00000000-0008-0000-0500-00000B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96" name="图片 1">
          <a:extLst>
            <a:ext uri="{FF2B5EF4-FFF2-40B4-BE49-F238E27FC236}">
              <a16:creationId xmlns:a16="http://schemas.microsoft.com/office/drawing/2014/main" id="{00000000-0008-0000-0500-00000C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97" name="图片 5">
          <a:extLst>
            <a:ext uri="{FF2B5EF4-FFF2-40B4-BE49-F238E27FC236}">
              <a16:creationId xmlns:a16="http://schemas.microsoft.com/office/drawing/2014/main" id="{00000000-0008-0000-0500-00000D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9998" name="图片 1">
          <a:extLst>
            <a:ext uri="{FF2B5EF4-FFF2-40B4-BE49-F238E27FC236}">
              <a16:creationId xmlns:a16="http://schemas.microsoft.com/office/drawing/2014/main" id="{00000000-0008-0000-0500-00000E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9999" name="图片 5">
          <a:extLst>
            <a:ext uri="{FF2B5EF4-FFF2-40B4-BE49-F238E27FC236}">
              <a16:creationId xmlns:a16="http://schemas.microsoft.com/office/drawing/2014/main" id="{00000000-0008-0000-0500-00000F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0000" name="图片 1">
          <a:extLst>
            <a:ext uri="{FF2B5EF4-FFF2-40B4-BE49-F238E27FC236}">
              <a16:creationId xmlns:a16="http://schemas.microsoft.com/office/drawing/2014/main" id="{00000000-0008-0000-0500-000010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01" name="图片 5">
          <a:extLst>
            <a:ext uri="{FF2B5EF4-FFF2-40B4-BE49-F238E27FC236}">
              <a16:creationId xmlns:a16="http://schemas.microsoft.com/office/drawing/2014/main" id="{00000000-0008-0000-0500-000011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0002" name="图片 1">
          <a:extLst>
            <a:ext uri="{FF2B5EF4-FFF2-40B4-BE49-F238E27FC236}">
              <a16:creationId xmlns:a16="http://schemas.microsoft.com/office/drawing/2014/main" id="{00000000-0008-0000-0500-000012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03" name="图片 5">
          <a:extLst>
            <a:ext uri="{FF2B5EF4-FFF2-40B4-BE49-F238E27FC236}">
              <a16:creationId xmlns:a16="http://schemas.microsoft.com/office/drawing/2014/main" id="{00000000-0008-0000-0500-000013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0004" name="图片 1">
          <a:extLst>
            <a:ext uri="{FF2B5EF4-FFF2-40B4-BE49-F238E27FC236}">
              <a16:creationId xmlns:a16="http://schemas.microsoft.com/office/drawing/2014/main" id="{00000000-0008-0000-0500-000014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05" name="图片 5">
          <a:extLst>
            <a:ext uri="{FF2B5EF4-FFF2-40B4-BE49-F238E27FC236}">
              <a16:creationId xmlns:a16="http://schemas.microsoft.com/office/drawing/2014/main" id="{00000000-0008-0000-0500-000015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0006" name="图片 1">
          <a:extLst>
            <a:ext uri="{FF2B5EF4-FFF2-40B4-BE49-F238E27FC236}">
              <a16:creationId xmlns:a16="http://schemas.microsoft.com/office/drawing/2014/main" id="{00000000-0008-0000-0500-000016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07" name="图片 5">
          <a:extLst>
            <a:ext uri="{FF2B5EF4-FFF2-40B4-BE49-F238E27FC236}">
              <a16:creationId xmlns:a16="http://schemas.microsoft.com/office/drawing/2014/main" id="{00000000-0008-0000-0500-000017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0008" name="图片 1">
          <a:extLst>
            <a:ext uri="{FF2B5EF4-FFF2-40B4-BE49-F238E27FC236}">
              <a16:creationId xmlns:a16="http://schemas.microsoft.com/office/drawing/2014/main" id="{00000000-0008-0000-0500-000018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09" name="图片 5">
          <a:extLst>
            <a:ext uri="{FF2B5EF4-FFF2-40B4-BE49-F238E27FC236}">
              <a16:creationId xmlns:a16="http://schemas.microsoft.com/office/drawing/2014/main" id="{00000000-0008-0000-0500-000019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010" name="图片 1">
          <a:extLst>
            <a:ext uri="{FF2B5EF4-FFF2-40B4-BE49-F238E27FC236}">
              <a16:creationId xmlns:a16="http://schemas.microsoft.com/office/drawing/2014/main" id="{00000000-0008-0000-0500-00001A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11" name="图片 5">
          <a:extLst>
            <a:ext uri="{FF2B5EF4-FFF2-40B4-BE49-F238E27FC236}">
              <a16:creationId xmlns:a16="http://schemas.microsoft.com/office/drawing/2014/main" id="{00000000-0008-0000-0500-00001B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012" name="图片 1">
          <a:extLst>
            <a:ext uri="{FF2B5EF4-FFF2-40B4-BE49-F238E27FC236}">
              <a16:creationId xmlns:a16="http://schemas.microsoft.com/office/drawing/2014/main" id="{00000000-0008-0000-0500-00001C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013" name="图片 5">
          <a:extLst>
            <a:ext uri="{FF2B5EF4-FFF2-40B4-BE49-F238E27FC236}">
              <a16:creationId xmlns:a16="http://schemas.microsoft.com/office/drawing/2014/main" id="{00000000-0008-0000-0500-00001D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14" name="图片 10013">
          <a:extLst>
            <a:ext uri="{FF2B5EF4-FFF2-40B4-BE49-F238E27FC236}">
              <a16:creationId xmlns:a16="http://schemas.microsoft.com/office/drawing/2014/main" id="{00000000-0008-0000-0500-00001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15" name="图片 10014">
          <a:extLst>
            <a:ext uri="{FF2B5EF4-FFF2-40B4-BE49-F238E27FC236}">
              <a16:creationId xmlns:a16="http://schemas.microsoft.com/office/drawing/2014/main" id="{00000000-0008-0000-0500-00001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16" name="图片 10015">
          <a:extLst>
            <a:ext uri="{FF2B5EF4-FFF2-40B4-BE49-F238E27FC236}">
              <a16:creationId xmlns:a16="http://schemas.microsoft.com/office/drawing/2014/main" id="{00000000-0008-0000-0500-00002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17" name="图片 10016">
          <a:extLst>
            <a:ext uri="{FF2B5EF4-FFF2-40B4-BE49-F238E27FC236}">
              <a16:creationId xmlns:a16="http://schemas.microsoft.com/office/drawing/2014/main" id="{00000000-0008-0000-0500-00002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18" name="图片 10017">
          <a:extLst>
            <a:ext uri="{FF2B5EF4-FFF2-40B4-BE49-F238E27FC236}">
              <a16:creationId xmlns:a16="http://schemas.microsoft.com/office/drawing/2014/main" id="{00000000-0008-0000-0500-00002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19" name="图片 10018">
          <a:extLst>
            <a:ext uri="{FF2B5EF4-FFF2-40B4-BE49-F238E27FC236}">
              <a16:creationId xmlns:a16="http://schemas.microsoft.com/office/drawing/2014/main" id="{00000000-0008-0000-0500-00002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0" name="图片 10019">
          <a:extLst>
            <a:ext uri="{FF2B5EF4-FFF2-40B4-BE49-F238E27FC236}">
              <a16:creationId xmlns:a16="http://schemas.microsoft.com/office/drawing/2014/main" id="{00000000-0008-0000-0500-00002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1" name="图片 10020">
          <a:extLst>
            <a:ext uri="{FF2B5EF4-FFF2-40B4-BE49-F238E27FC236}">
              <a16:creationId xmlns:a16="http://schemas.microsoft.com/office/drawing/2014/main" id="{00000000-0008-0000-0500-00002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2" name="图片 10021">
          <a:extLst>
            <a:ext uri="{FF2B5EF4-FFF2-40B4-BE49-F238E27FC236}">
              <a16:creationId xmlns:a16="http://schemas.microsoft.com/office/drawing/2014/main" id="{00000000-0008-0000-0500-00002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3" name="图片 10022">
          <a:extLst>
            <a:ext uri="{FF2B5EF4-FFF2-40B4-BE49-F238E27FC236}">
              <a16:creationId xmlns:a16="http://schemas.microsoft.com/office/drawing/2014/main" id="{00000000-0008-0000-0500-00002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4" name="图片 10023">
          <a:extLst>
            <a:ext uri="{FF2B5EF4-FFF2-40B4-BE49-F238E27FC236}">
              <a16:creationId xmlns:a16="http://schemas.microsoft.com/office/drawing/2014/main" id="{00000000-0008-0000-0500-00002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5" name="图片 10024">
          <a:extLst>
            <a:ext uri="{FF2B5EF4-FFF2-40B4-BE49-F238E27FC236}">
              <a16:creationId xmlns:a16="http://schemas.microsoft.com/office/drawing/2014/main" id="{00000000-0008-0000-0500-00002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026" name="图片 10025">
          <a:extLst>
            <a:ext uri="{FF2B5EF4-FFF2-40B4-BE49-F238E27FC236}">
              <a16:creationId xmlns:a16="http://schemas.microsoft.com/office/drawing/2014/main" id="{00000000-0008-0000-0500-00002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27" name="图片 10026">
          <a:extLst>
            <a:ext uri="{FF2B5EF4-FFF2-40B4-BE49-F238E27FC236}">
              <a16:creationId xmlns:a16="http://schemas.microsoft.com/office/drawing/2014/main" id="{00000000-0008-0000-0500-00002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28" name="图片 10027">
          <a:extLst>
            <a:ext uri="{FF2B5EF4-FFF2-40B4-BE49-F238E27FC236}">
              <a16:creationId xmlns:a16="http://schemas.microsoft.com/office/drawing/2014/main" id="{00000000-0008-0000-0500-00002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29" name="图片 10028">
          <a:extLst>
            <a:ext uri="{FF2B5EF4-FFF2-40B4-BE49-F238E27FC236}">
              <a16:creationId xmlns:a16="http://schemas.microsoft.com/office/drawing/2014/main" id="{00000000-0008-0000-0500-00002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0" name="图片 10029">
          <a:extLst>
            <a:ext uri="{FF2B5EF4-FFF2-40B4-BE49-F238E27FC236}">
              <a16:creationId xmlns:a16="http://schemas.microsoft.com/office/drawing/2014/main" id="{00000000-0008-0000-0500-00002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1" name="图片 10030">
          <a:extLst>
            <a:ext uri="{FF2B5EF4-FFF2-40B4-BE49-F238E27FC236}">
              <a16:creationId xmlns:a16="http://schemas.microsoft.com/office/drawing/2014/main" id="{00000000-0008-0000-0500-00002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2" name="图片 10031">
          <a:extLst>
            <a:ext uri="{FF2B5EF4-FFF2-40B4-BE49-F238E27FC236}">
              <a16:creationId xmlns:a16="http://schemas.microsoft.com/office/drawing/2014/main" id="{00000000-0008-0000-0500-00003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3" name="图片 10032">
          <a:extLst>
            <a:ext uri="{FF2B5EF4-FFF2-40B4-BE49-F238E27FC236}">
              <a16:creationId xmlns:a16="http://schemas.microsoft.com/office/drawing/2014/main" id="{00000000-0008-0000-0500-00003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4" name="图片 10033">
          <a:extLst>
            <a:ext uri="{FF2B5EF4-FFF2-40B4-BE49-F238E27FC236}">
              <a16:creationId xmlns:a16="http://schemas.microsoft.com/office/drawing/2014/main" id="{00000000-0008-0000-0500-00003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5" name="图片 10034">
          <a:extLst>
            <a:ext uri="{FF2B5EF4-FFF2-40B4-BE49-F238E27FC236}">
              <a16:creationId xmlns:a16="http://schemas.microsoft.com/office/drawing/2014/main" id="{00000000-0008-0000-0500-00003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6" name="图片 10035">
          <a:extLst>
            <a:ext uri="{FF2B5EF4-FFF2-40B4-BE49-F238E27FC236}">
              <a16:creationId xmlns:a16="http://schemas.microsoft.com/office/drawing/2014/main" id="{00000000-0008-0000-0500-00003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7" name="图片 10036">
          <a:extLst>
            <a:ext uri="{FF2B5EF4-FFF2-40B4-BE49-F238E27FC236}">
              <a16:creationId xmlns:a16="http://schemas.microsoft.com/office/drawing/2014/main" id="{00000000-0008-0000-0500-00003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8" name="图片 10037">
          <a:extLst>
            <a:ext uri="{FF2B5EF4-FFF2-40B4-BE49-F238E27FC236}">
              <a16:creationId xmlns:a16="http://schemas.microsoft.com/office/drawing/2014/main" id="{00000000-0008-0000-0500-00003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39" name="图片 10038">
          <a:extLst>
            <a:ext uri="{FF2B5EF4-FFF2-40B4-BE49-F238E27FC236}">
              <a16:creationId xmlns:a16="http://schemas.microsoft.com/office/drawing/2014/main" id="{00000000-0008-0000-0500-00003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0" name="图片 10039">
          <a:extLst>
            <a:ext uri="{FF2B5EF4-FFF2-40B4-BE49-F238E27FC236}">
              <a16:creationId xmlns:a16="http://schemas.microsoft.com/office/drawing/2014/main" id="{00000000-0008-0000-0500-00003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1" name="图片 10040">
          <a:extLst>
            <a:ext uri="{FF2B5EF4-FFF2-40B4-BE49-F238E27FC236}">
              <a16:creationId xmlns:a16="http://schemas.microsoft.com/office/drawing/2014/main" id="{00000000-0008-0000-0500-00003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2" name="图片 10041">
          <a:extLst>
            <a:ext uri="{FF2B5EF4-FFF2-40B4-BE49-F238E27FC236}">
              <a16:creationId xmlns:a16="http://schemas.microsoft.com/office/drawing/2014/main" id="{00000000-0008-0000-0500-00003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3" name="图片 10042">
          <a:extLst>
            <a:ext uri="{FF2B5EF4-FFF2-40B4-BE49-F238E27FC236}">
              <a16:creationId xmlns:a16="http://schemas.microsoft.com/office/drawing/2014/main" id="{00000000-0008-0000-0500-00003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4" name="图片 10043">
          <a:extLst>
            <a:ext uri="{FF2B5EF4-FFF2-40B4-BE49-F238E27FC236}">
              <a16:creationId xmlns:a16="http://schemas.microsoft.com/office/drawing/2014/main" id="{00000000-0008-0000-0500-00003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5" name="图片 10044">
          <a:extLst>
            <a:ext uri="{FF2B5EF4-FFF2-40B4-BE49-F238E27FC236}">
              <a16:creationId xmlns:a16="http://schemas.microsoft.com/office/drawing/2014/main" id="{00000000-0008-0000-0500-00003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6" name="图片 10045">
          <a:extLst>
            <a:ext uri="{FF2B5EF4-FFF2-40B4-BE49-F238E27FC236}">
              <a16:creationId xmlns:a16="http://schemas.microsoft.com/office/drawing/2014/main" id="{00000000-0008-0000-0500-00003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7" name="图片 10046">
          <a:extLst>
            <a:ext uri="{FF2B5EF4-FFF2-40B4-BE49-F238E27FC236}">
              <a16:creationId xmlns:a16="http://schemas.microsoft.com/office/drawing/2014/main" id="{00000000-0008-0000-0500-00003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8" name="图片 10047">
          <a:extLst>
            <a:ext uri="{FF2B5EF4-FFF2-40B4-BE49-F238E27FC236}">
              <a16:creationId xmlns:a16="http://schemas.microsoft.com/office/drawing/2014/main" id="{00000000-0008-0000-0500-00004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49" name="图片 10048">
          <a:extLst>
            <a:ext uri="{FF2B5EF4-FFF2-40B4-BE49-F238E27FC236}">
              <a16:creationId xmlns:a16="http://schemas.microsoft.com/office/drawing/2014/main" id="{00000000-0008-0000-0500-00004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0" name="图片 10049">
          <a:extLst>
            <a:ext uri="{FF2B5EF4-FFF2-40B4-BE49-F238E27FC236}">
              <a16:creationId xmlns:a16="http://schemas.microsoft.com/office/drawing/2014/main" id="{00000000-0008-0000-0500-00004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1" name="图片 10050">
          <a:extLst>
            <a:ext uri="{FF2B5EF4-FFF2-40B4-BE49-F238E27FC236}">
              <a16:creationId xmlns:a16="http://schemas.microsoft.com/office/drawing/2014/main" id="{00000000-0008-0000-0500-00004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2" name="图片 10051">
          <a:extLst>
            <a:ext uri="{FF2B5EF4-FFF2-40B4-BE49-F238E27FC236}">
              <a16:creationId xmlns:a16="http://schemas.microsoft.com/office/drawing/2014/main" id="{00000000-0008-0000-0500-00004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3" name="图片 10052">
          <a:extLst>
            <a:ext uri="{FF2B5EF4-FFF2-40B4-BE49-F238E27FC236}">
              <a16:creationId xmlns:a16="http://schemas.microsoft.com/office/drawing/2014/main" id="{00000000-0008-0000-0500-00004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4" name="图片 10053">
          <a:extLst>
            <a:ext uri="{FF2B5EF4-FFF2-40B4-BE49-F238E27FC236}">
              <a16:creationId xmlns:a16="http://schemas.microsoft.com/office/drawing/2014/main" id="{00000000-0008-0000-0500-00004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5" name="图片 10054">
          <a:extLst>
            <a:ext uri="{FF2B5EF4-FFF2-40B4-BE49-F238E27FC236}">
              <a16:creationId xmlns:a16="http://schemas.microsoft.com/office/drawing/2014/main" id="{00000000-0008-0000-0500-00004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6" name="图片 10055">
          <a:extLst>
            <a:ext uri="{FF2B5EF4-FFF2-40B4-BE49-F238E27FC236}">
              <a16:creationId xmlns:a16="http://schemas.microsoft.com/office/drawing/2014/main" id="{00000000-0008-0000-0500-00004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7" name="图片 10056">
          <a:extLst>
            <a:ext uri="{FF2B5EF4-FFF2-40B4-BE49-F238E27FC236}">
              <a16:creationId xmlns:a16="http://schemas.microsoft.com/office/drawing/2014/main" id="{00000000-0008-0000-0500-00004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8" name="图片 10057">
          <a:extLst>
            <a:ext uri="{FF2B5EF4-FFF2-40B4-BE49-F238E27FC236}">
              <a16:creationId xmlns:a16="http://schemas.microsoft.com/office/drawing/2014/main" id="{00000000-0008-0000-0500-00004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59" name="图片 10058">
          <a:extLst>
            <a:ext uri="{FF2B5EF4-FFF2-40B4-BE49-F238E27FC236}">
              <a16:creationId xmlns:a16="http://schemas.microsoft.com/office/drawing/2014/main" id="{00000000-0008-0000-0500-00004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0" name="图片 10059">
          <a:extLst>
            <a:ext uri="{FF2B5EF4-FFF2-40B4-BE49-F238E27FC236}">
              <a16:creationId xmlns:a16="http://schemas.microsoft.com/office/drawing/2014/main" id="{00000000-0008-0000-0500-00004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1" name="图片 10060">
          <a:extLst>
            <a:ext uri="{FF2B5EF4-FFF2-40B4-BE49-F238E27FC236}">
              <a16:creationId xmlns:a16="http://schemas.microsoft.com/office/drawing/2014/main" id="{00000000-0008-0000-0500-00004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2" name="图片 10061">
          <a:extLst>
            <a:ext uri="{FF2B5EF4-FFF2-40B4-BE49-F238E27FC236}">
              <a16:creationId xmlns:a16="http://schemas.microsoft.com/office/drawing/2014/main" id="{00000000-0008-0000-0500-00004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3" name="图片 10062">
          <a:extLst>
            <a:ext uri="{FF2B5EF4-FFF2-40B4-BE49-F238E27FC236}">
              <a16:creationId xmlns:a16="http://schemas.microsoft.com/office/drawing/2014/main" id="{00000000-0008-0000-0500-00004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4" name="图片 10063">
          <a:extLst>
            <a:ext uri="{FF2B5EF4-FFF2-40B4-BE49-F238E27FC236}">
              <a16:creationId xmlns:a16="http://schemas.microsoft.com/office/drawing/2014/main" id="{00000000-0008-0000-0500-00005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5" name="图片 10064">
          <a:extLst>
            <a:ext uri="{FF2B5EF4-FFF2-40B4-BE49-F238E27FC236}">
              <a16:creationId xmlns:a16="http://schemas.microsoft.com/office/drawing/2014/main" id="{00000000-0008-0000-0500-00005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6" name="图片 10065">
          <a:extLst>
            <a:ext uri="{FF2B5EF4-FFF2-40B4-BE49-F238E27FC236}">
              <a16:creationId xmlns:a16="http://schemas.microsoft.com/office/drawing/2014/main" id="{00000000-0008-0000-0500-00005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7" name="图片 10066">
          <a:extLst>
            <a:ext uri="{FF2B5EF4-FFF2-40B4-BE49-F238E27FC236}">
              <a16:creationId xmlns:a16="http://schemas.microsoft.com/office/drawing/2014/main" id="{00000000-0008-0000-0500-00005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8" name="图片 10067">
          <a:extLst>
            <a:ext uri="{FF2B5EF4-FFF2-40B4-BE49-F238E27FC236}">
              <a16:creationId xmlns:a16="http://schemas.microsoft.com/office/drawing/2014/main" id="{00000000-0008-0000-0500-00005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69" name="图片 10068">
          <a:extLst>
            <a:ext uri="{FF2B5EF4-FFF2-40B4-BE49-F238E27FC236}">
              <a16:creationId xmlns:a16="http://schemas.microsoft.com/office/drawing/2014/main" id="{00000000-0008-0000-0500-00005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0" name="图片 10069">
          <a:extLst>
            <a:ext uri="{FF2B5EF4-FFF2-40B4-BE49-F238E27FC236}">
              <a16:creationId xmlns:a16="http://schemas.microsoft.com/office/drawing/2014/main" id="{00000000-0008-0000-0500-00005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1" name="图片 10070">
          <a:extLst>
            <a:ext uri="{FF2B5EF4-FFF2-40B4-BE49-F238E27FC236}">
              <a16:creationId xmlns:a16="http://schemas.microsoft.com/office/drawing/2014/main" id="{00000000-0008-0000-0500-00005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2" name="图片 10071">
          <a:extLst>
            <a:ext uri="{FF2B5EF4-FFF2-40B4-BE49-F238E27FC236}">
              <a16:creationId xmlns:a16="http://schemas.microsoft.com/office/drawing/2014/main" id="{00000000-0008-0000-0500-00005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3" name="图片 10072">
          <a:extLst>
            <a:ext uri="{FF2B5EF4-FFF2-40B4-BE49-F238E27FC236}">
              <a16:creationId xmlns:a16="http://schemas.microsoft.com/office/drawing/2014/main" id="{00000000-0008-0000-0500-00005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4" name="图片 10073">
          <a:extLst>
            <a:ext uri="{FF2B5EF4-FFF2-40B4-BE49-F238E27FC236}">
              <a16:creationId xmlns:a16="http://schemas.microsoft.com/office/drawing/2014/main" id="{00000000-0008-0000-0500-00005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5" name="图片 10074">
          <a:extLst>
            <a:ext uri="{FF2B5EF4-FFF2-40B4-BE49-F238E27FC236}">
              <a16:creationId xmlns:a16="http://schemas.microsoft.com/office/drawing/2014/main" id="{00000000-0008-0000-0500-00005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6" name="图片 10075">
          <a:extLst>
            <a:ext uri="{FF2B5EF4-FFF2-40B4-BE49-F238E27FC236}">
              <a16:creationId xmlns:a16="http://schemas.microsoft.com/office/drawing/2014/main" id="{00000000-0008-0000-0500-00005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7" name="图片 10076">
          <a:extLst>
            <a:ext uri="{FF2B5EF4-FFF2-40B4-BE49-F238E27FC236}">
              <a16:creationId xmlns:a16="http://schemas.microsoft.com/office/drawing/2014/main" id="{00000000-0008-0000-0500-00005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8" name="图片 10077">
          <a:extLst>
            <a:ext uri="{FF2B5EF4-FFF2-40B4-BE49-F238E27FC236}">
              <a16:creationId xmlns:a16="http://schemas.microsoft.com/office/drawing/2014/main" id="{00000000-0008-0000-0500-00005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79" name="图片 10078">
          <a:extLst>
            <a:ext uri="{FF2B5EF4-FFF2-40B4-BE49-F238E27FC236}">
              <a16:creationId xmlns:a16="http://schemas.microsoft.com/office/drawing/2014/main" id="{00000000-0008-0000-0500-00005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0" name="图片 10079">
          <a:extLst>
            <a:ext uri="{FF2B5EF4-FFF2-40B4-BE49-F238E27FC236}">
              <a16:creationId xmlns:a16="http://schemas.microsoft.com/office/drawing/2014/main" id="{00000000-0008-0000-0500-00006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1" name="图片 10080">
          <a:extLst>
            <a:ext uri="{FF2B5EF4-FFF2-40B4-BE49-F238E27FC236}">
              <a16:creationId xmlns:a16="http://schemas.microsoft.com/office/drawing/2014/main" id="{00000000-0008-0000-0500-00006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2" name="图片 10081">
          <a:extLst>
            <a:ext uri="{FF2B5EF4-FFF2-40B4-BE49-F238E27FC236}">
              <a16:creationId xmlns:a16="http://schemas.microsoft.com/office/drawing/2014/main" id="{00000000-0008-0000-0500-00006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3" name="图片 10082">
          <a:extLst>
            <a:ext uri="{FF2B5EF4-FFF2-40B4-BE49-F238E27FC236}">
              <a16:creationId xmlns:a16="http://schemas.microsoft.com/office/drawing/2014/main" id="{00000000-0008-0000-0500-00006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4" name="图片 10083">
          <a:extLst>
            <a:ext uri="{FF2B5EF4-FFF2-40B4-BE49-F238E27FC236}">
              <a16:creationId xmlns:a16="http://schemas.microsoft.com/office/drawing/2014/main" id="{00000000-0008-0000-0500-00006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5" name="图片 10084">
          <a:extLst>
            <a:ext uri="{FF2B5EF4-FFF2-40B4-BE49-F238E27FC236}">
              <a16:creationId xmlns:a16="http://schemas.microsoft.com/office/drawing/2014/main" id="{00000000-0008-0000-0500-00006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6" name="图片 10085">
          <a:extLst>
            <a:ext uri="{FF2B5EF4-FFF2-40B4-BE49-F238E27FC236}">
              <a16:creationId xmlns:a16="http://schemas.microsoft.com/office/drawing/2014/main" id="{00000000-0008-0000-0500-00006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7" name="图片 10086">
          <a:extLst>
            <a:ext uri="{FF2B5EF4-FFF2-40B4-BE49-F238E27FC236}">
              <a16:creationId xmlns:a16="http://schemas.microsoft.com/office/drawing/2014/main" id="{00000000-0008-0000-0500-00006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8" name="图片 10087">
          <a:extLst>
            <a:ext uri="{FF2B5EF4-FFF2-40B4-BE49-F238E27FC236}">
              <a16:creationId xmlns:a16="http://schemas.microsoft.com/office/drawing/2014/main" id="{00000000-0008-0000-0500-00006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89" name="图片 10088">
          <a:extLst>
            <a:ext uri="{FF2B5EF4-FFF2-40B4-BE49-F238E27FC236}">
              <a16:creationId xmlns:a16="http://schemas.microsoft.com/office/drawing/2014/main" id="{00000000-0008-0000-0500-00006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0" name="图片 10089">
          <a:extLst>
            <a:ext uri="{FF2B5EF4-FFF2-40B4-BE49-F238E27FC236}">
              <a16:creationId xmlns:a16="http://schemas.microsoft.com/office/drawing/2014/main" id="{00000000-0008-0000-0500-00006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1" name="图片 10090">
          <a:extLst>
            <a:ext uri="{FF2B5EF4-FFF2-40B4-BE49-F238E27FC236}">
              <a16:creationId xmlns:a16="http://schemas.microsoft.com/office/drawing/2014/main" id="{00000000-0008-0000-0500-00006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2" name="图片 10091">
          <a:extLst>
            <a:ext uri="{FF2B5EF4-FFF2-40B4-BE49-F238E27FC236}">
              <a16:creationId xmlns:a16="http://schemas.microsoft.com/office/drawing/2014/main" id="{00000000-0008-0000-0500-00006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3" name="图片 10092">
          <a:extLst>
            <a:ext uri="{FF2B5EF4-FFF2-40B4-BE49-F238E27FC236}">
              <a16:creationId xmlns:a16="http://schemas.microsoft.com/office/drawing/2014/main" id="{00000000-0008-0000-0500-00006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4" name="图片 10093">
          <a:extLst>
            <a:ext uri="{FF2B5EF4-FFF2-40B4-BE49-F238E27FC236}">
              <a16:creationId xmlns:a16="http://schemas.microsoft.com/office/drawing/2014/main" id="{00000000-0008-0000-0500-00006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5" name="图片 10094">
          <a:extLst>
            <a:ext uri="{FF2B5EF4-FFF2-40B4-BE49-F238E27FC236}">
              <a16:creationId xmlns:a16="http://schemas.microsoft.com/office/drawing/2014/main" id="{00000000-0008-0000-0500-00006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6" name="图片 10095">
          <a:extLst>
            <a:ext uri="{FF2B5EF4-FFF2-40B4-BE49-F238E27FC236}">
              <a16:creationId xmlns:a16="http://schemas.microsoft.com/office/drawing/2014/main" id="{00000000-0008-0000-0500-00007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7" name="图片 10096">
          <a:extLst>
            <a:ext uri="{FF2B5EF4-FFF2-40B4-BE49-F238E27FC236}">
              <a16:creationId xmlns:a16="http://schemas.microsoft.com/office/drawing/2014/main" id="{00000000-0008-0000-0500-00007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8" name="图片 10097">
          <a:extLst>
            <a:ext uri="{FF2B5EF4-FFF2-40B4-BE49-F238E27FC236}">
              <a16:creationId xmlns:a16="http://schemas.microsoft.com/office/drawing/2014/main" id="{00000000-0008-0000-0500-00007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099" name="图片 10098">
          <a:extLst>
            <a:ext uri="{FF2B5EF4-FFF2-40B4-BE49-F238E27FC236}">
              <a16:creationId xmlns:a16="http://schemas.microsoft.com/office/drawing/2014/main" id="{00000000-0008-0000-0500-00007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0" name="图片 10099">
          <a:extLst>
            <a:ext uri="{FF2B5EF4-FFF2-40B4-BE49-F238E27FC236}">
              <a16:creationId xmlns:a16="http://schemas.microsoft.com/office/drawing/2014/main" id="{00000000-0008-0000-0500-00007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1" name="图片 10100">
          <a:extLst>
            <a:ext uri="{FF2B5EF4-FFF2-40B4-BE49-F238E27FC236}">
              <a16:creationId xmlns:a16="http://schemas.microsoft.com/office/drawing/2014/main" id="{00000000-0008-0000-0500-00007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2" name="图片 10101">
          <a:extLst>
            <a:ext uri="{FF2B5EF4-FFF2-40B4-BE49-F238E27FC236}">
              <a16:creationId xmlns:a16="http://schemas.microsoft.com/office/drawing/2014/main" id="{00000000-0008-0000-0500-00007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3" name="图片 10102">
          <a:extLst>
            <a:ext uri="{FF2B5EF4-FFF2-40B4-BE49-F238E27FC236}">
              <a16:creationId xmlns:a16="http://schemas.microsoft.com/office/drawing/2014/main" id="{00000000-0008-0000-0500-00007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4" name="图片 10103">
          <a:extLst>
            <a:ext uri="{FF2B5EF4-FFF2-40B4-BE49-F238E27FC236}">
              <a16:creationId xmlns:a16="http://schemas.microsoft.com/office/drawing/2014/main" id="{00000000-0008-0000-0500-00007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5" name="图片 10104">
          <a:extLst>
            <a:ext uri="{FF2B5EF4-FFF2-40B4-BE49-F238E27FC236}">
              <a16:creationId xmlns:a16="http://schemas.microsoft.com/office/drawing/2014/main" id="{00000000-0008-0000-0500-00007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6" name="图片 10105">
          <a:extLst>
            <a:ext uri="{FF2B5EF4-FFF2-40B4-BE49-F238E27FC236}">
              <a16:creationId xmlns:a16="http://schemas.microsoft.com/office/drawing/2014/main" id="{00000000-0008-0000-0500-00007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7" name="图片 10106">
          <a:extLst>
            <a:ext uri="{FF2B5EF4-FFF2-40B4-BE49-F238E27FC236}">
              <a16:creationId xmlns:a16="http://schemas.microsoft.com/office/drawing/2014/main" id="{00000000-0008-0000-0500-00007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8" name="图片 10107">
          <a:extLst>
            <a:ext uri="{FF2B5EF4-FFF2-40B4-BE49-F238E27FC236}">
              <a16:creationId xmlns:a16="http://schemas.microsoft.com/office/drawing/2014/main" id="{00000000-0008-0000-0500-00007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09" name="图片 10108">
          <a:extLst>
            <a:ext uri="{FF2B5EF4-FFF2-40B4-BE49-F238E27FC236}">
              <a16:creationId xmlns:a16="http://schemas.microsoft.com/office/drawing/2014/main" id="{00000000-0008-0000-0500-00007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0" name="图片 10109">
          <a:extLst>
            <a:ext uri="{FF2B5EF4-FFF2-40B4-BE49-F238E27FC236}">
              <a16:creationId xmlns:a16="http://schemas.microsoft.com/office/drawing/2014/main" id="{00000000-0008-0000-0500-00007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1" name="图片 10110">
          <a:extLst>
            <a:ext uri="{FF2B5EF4-FFF2-40B4-BE49-F238E27FC236}">
              <a16:creationId xmlns:a16="http://schemas.microsoft.com/office/drawing/2014/main" id="{00000000-0008-0000-0500-00007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2" name="图片 10111">
          <a:extLst>
            <a:ext uri="{FF2B5EF4-FFF2-40B4-BE49-F238E27FC236}">
              <a16:creationId xmlns:a16="http://schemas.microsoft.com/office/drawing/2014/main" id="{00000000-0008-0000-0500-00008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3" name="图片 10112">
          <a:extLst>
            <a:ext uri="{FF2B5EF4-FFF2-40B4-BE49-F238E27FC236}">
              <a16:creationId xmlns:a16="http://schemas.microsoft.com/office/drawing/2014/main" id="{00000000-0008-0000-0500-00008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4" name="图片 10113">
          <a:extLst>
            <a:ext uri="{FF2B5EF4-FFF2-40B4-BE49-F238E27FC236}">
              <a16:creationId xmlns:a16="http://schemas.microsoft.com/office/drawing/2014/main" id="{00000000-0008-0000-0500-00008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5" name="图片 10114">
          <a:extLst>
            <a:ext uri="{FF2B5EF4-FFF2-40B4-BE49-F238E27FC236}">
              <a16:creationId xmlns:a16="http://schemas.microsoft.com/office/drawing/2014/main" id="{00000000-0008-0000-0500-00008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6" name="图片 10115">
          <a:extLst>
            <a:ext uri="{FF2B5EF4-FFF2-40B4-BE49-F238E27FC236}">
              <a16:creationId xmlns:a16="http://schemas.microsoft.com/office/drawing/2014/main" id="{00000000-0008-0000-0500-00008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7" name="图片 10116">
          <a:extLst>
            <a:ext uri="{FF2B5EF4-FFF2-40B4-BE49-F238E27FC236}">
              <a16:creationId xmlns:a16="http://schemas.microsoft.com/office/drawing/2014/main" id="{00000000-0008-0000-0500-00008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8" name="图片 10117">
          <a:extLst>
            <a:ext uri="{FF2B5EF4-FFF2-40B4-BE49-F238E27FC236}">
              <a16:creationId xmlns:a16="http://schemas.microsoft.com/office/drawing/2014/main" id="{00000000-0008-0000-0500-00008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19" name="图片 10118">
          <a:extLst>
            <a:ext uri="{FF2B5EF4-FFF2-40B4-BE49-F238E27FC236}">
              <a16:creationId xmlns:a16="http://schemas.microsoft.com/office/drawing/2014/main" id="{00000000-0008-0000-0500-00008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0" name="图片 10119">
          <a:extLst>
            <a:ext uri="{FF2B5EF4-FFF2-40B4-BE49-F238E27FC236}">
              <a16:creationId xmlns:a16="http://schemas.microsoft.com/office/drawing/2014/main" id="{00000000-0008-0000-0500-00008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1" name="图片 10120">
          <a:extLst>
            <a:ext uri="{FF2B5EF4-FFF2-40B4-BE49-F238E27FC236}">
              <a16:creationId xmlns:a16="http://schemas.microsoft.com/office/drawing/2014/main" id="{00000000-0008-0000-0500-00008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2" name="图片 10121">
          <a:extLst>
            <a:ext uri="{FF2B5EF4-FFF2-40B4-BE49-F238E27FC236}">
              <a16:creationId xmlns:a16="http://schemas.microsoft.com/office/drawing/2014/main" id="{00000000-0008-0000-0500-00008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3" name="图片 10122">
          <a:extLst>
            <a:ext uri="{FF2B5EF4-FFF2-40B4-BE49-F238E27FC236}">
              <a16:creationId xmlns:a16="http://schemas.microsoft.com/office/drawing/2014/main" id="{00000000-0008-0000-0500-00008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4" name="图片 10123">
          <a:extLst>
            <a:ext uri="{FF2B5EF4-FFF2-40B4-BE49-F238E27FC236}">
              <a16:creationId xmlns:a16="http://schemas.microsoft.com/office/drawing/2014/main" id="{00000000-0008-0000-0500-00008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5" name="图片 10124">
          <a:extLst>
            <a:ext uri="{FF2B5EF4-FFF2-40B4-BE49-F238E27FC236}">
              <a16:creationId xmlns:a16="http://schemas.microsoft.com/office/drawing/2014/main" id="{00000000-0008-0000-0500-00008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6" name="图片 10125">
          <a:extLst>
            <a:ext uri="{FF2B5EF4-FFF2-40B4-BE49-F238E27FC236}">
              <a16:creationId xmlns:a16="http://schemas.microsoft.com/office/drawing/2014/main" id="{00000000-0008-0000-0500-00008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7" name="图片 10126">
          <a:extLst>
            <a:ext uri="{FF2B5EF4-FFF2-40B4-BE49-F238E27FC236}">
              <a16:creationId xmlns:a16="http://schemas.microsoft.com/office/drawing/2014/main" id="{00000000-0008-0000-0500-00008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8" name="图片 10127">
          <a:extLst>
            <a:ext uri="{FF2B5EF4-FFF2-40B4-BE49-F238E27FC236}">
              <a16:creationId xmlns:a16="http://schemas.microsoft.com/office/drawing/2014/main" id="{00000000-0008-0000-0500-00009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29" name="图片 10128">
          <a:extLst>
            <a:ext uri="{FF2B5EF4-FFF2-40B4-BE49-F238E27FC236}">
              <a16:creationId xmlns:a16="http://schemas.microsoft.com/office/drawing/2014/main" id="{00000000-0008-0000-0500-00009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0" name="图片 10129">
          <a:extLst>
            <a:ext uri="{FF2B5EF4-FFF2-40B4-BE49-F238E27FC236}">
              <a16:creationId xmlns:a16="http://schemas.microsoft.com/office/drawing/2014/main" id="{00000000-0008-0000-0500-00009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1" name="图片 10130">
          <a:extLst>
            <a:ext uri="{FF2B5EF4-FFF2-40B4-BE49-F238E27FC236}">
              <a16:creationId xmlns:a16="http://schemas.microsoft.com/office/drawing/2014/main" id="{00000000-0008-0000-0500-00009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2" name="图片 10131">
          <a:extLst>
            <a:ext uri="{FF2B5EF4-FFF2-40B4-BE49-F238E27FC236}">
              <a16:creationId xmlns:a16="http://schemas.microsoft.com/office/drawing/2014/main" id="{00000000-0008-0000-0500-00009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3" name="图片 10132">
          <a:extLst>
            <a:ext uri="{FF2B5EF4-FFF2-40B4-BE49-F238E27FC236}">
              <a16:creationId xmlns:a16="http://schemas.microsoft.com/office/drawing/2014/main" id="{00000000-0008-0000-0500-00009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4" name="图片 10133">
          <a:extLst>
            <a:ext uri="{FF2B5EF4-FFF2-40B4-BE49-F238E27FC236}">
              <a16:creationId xmlns:a16="http://schemas.microsoft.com/office/drawing/2014/main" id="{00000000-0008-0000-0500-00009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5" name="图片 10134">
          <a:extLst>
            <a:ext uri="{FF2B5EF4-FFF2-40B4-BE49-F238E27FC236}">
              <a16:creationId xmlns:a16="http://schemas.microsoft.com/office/drawing/2014/main" id="{00000000-0008-0000-0500-00009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6" name="图片 10135">
          <a:extLst>
            <a:ext uri="{FF2B5EF4-FFF2-40B4-BE49-F238E27FC236}">
              <a16:creationId xmlns:a16="http://schemas.microsoft.com/office/drawing/2014/main" id="{00000000-0008-0000-0500-00009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7" name="图片 10136">
          <a:extLst>
            <a:ext uri="{FF2B5EF4-FFF2-40B4-BE49-F238E27FC236}">
              <a16:creationId xmlns:a16="http://schemas.microsoft.com/office/drawing/2014/main" id="{00000000-0008-0000-0500-00009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8" name="图片 10137">
          <a:extLst>
            <a:ext uri="{FF2B5EF4-FFF2-40B4-BE49-F238E27FC236}">
              <a16:creationId xmlns:a16="http://schemas.microsoft.com/office/drawing/2014/main" id="{00000000-0008-0000-0500-00009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39" name="图片 10138">
          <a:extLst>
            <a:ext uri="{FF2B5EF4-FFF2-40B4-BE49-F238E27FC236}">
              <a16:creationId xmlns:a16="http://schemas.microsoft.com/office/drawing/2014/main" id="{00000000-0008-0000-0500-00009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0" name="图片 10139">
          <a:extLst>
            <a:ext uri="{FF2B5EF4-FFF2-40B4-BE49-F238E27FC236}">
              <a16:creationId xmlns:a16="http://schemas.microsoft.com/office/drawing/2014/main" id="{00000000-0008-0000-0500-00009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1" name="图片 10140">
          <a:extLst>
            <a:ext uri="{FF2B5EF4-FFF2-40B4-BE49-F238E27FC236}">
              <a16:creationId xmlns:a16="http://schemas.microsoft.com/office/drawing/2014/main" id="{00000000-0008-0000-0500-00009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2" name="图片 10141">
          <a:extLst>
            <a:ext uri="{FF2B5EF4-FFF2-40B4-BE49-F238E27FC236}">
              <a16:creationId xmlns:a16="http://schemas.microsoft.com/office/drawing/2014/main" id="{00000000-0008-0000-0500-00009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3" name="图片 10142">
          <a:extLst>
            <a:ext uri="{FF2B5EF4-FFF2-40B4-BE49-F238E27FC236}">
              <a16:creationId xmlns:a16="http://schemas.microsoft.com/office/drawing/2014/main" id="{00000000-0008-0000-0500-00009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4" name="图片 10143">
          <a:extLst>
            <a:ext uri="{FF2B5EF4-FFF2-40B4-BE49-F238E27FC236}">
              <a16:creationId xmlns:a16="http://schemas.microsoft.com/office/drawing/2014/main" id="{00000000-0008-0000-0500-0000A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5" name="图片 10144">
          <a:extLst>
            <a:ext uri="{FF2B5EF4-FFF2-40B4-BE49-F238E27FC236}">
              <a16:creationId xmlns:a16="http://schemas.microsoft.com/office/drawing/2014/main" id="{00000000-0008-0000-0500-0000A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6" name="图片 10145">
          <a:extLst>
            <a:ext uri="{FF2B5EF4-FFF2-40B4-BE49-F238E27FC236}">
              <a16:creationId xmlns:a16="http://schemas.microsoft.com/office/drawing/2014/main" id="{00000000-0008-0000-0500-0000A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7" name="图片 10146">
          <a:extLst>
            <a:ext uri="{FF2B5EF4-FFF2-40B4-BE49-F238E27FC236}">
              <a16:creationId xmlns:a16="http://schemas.microsoft.com/office/drawing/2014/main" id="{00000000-0008-0000-0500-0000A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8" name="图片 10147">
          <a:extLst>
            <a:ext uri="{FF2B5EF4-FFF2-40B4-BE49-F238E27FC236}">
              <a16:creationId xmlns:a16="http://schemas.microsoft.com/office/drawing/2014/main" id="{00000000-0008-0000-0500-0000A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49" name="图片 10148">
          <a:extLst>
            <a:ext uri="{FF2B5EF4-FFF2-40B4-BE49-F238E27FC236}">
              <a16:creationId xmlns:a16="http://schemas.microsoft.com/office/drawing/2014/main" id="{00000000-0008-0000-0500-0000A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0" name="图片 10149">
          <a:extLst>
            <a:ext uri="{FF2B5EF4-FFF2-40B4-BE49-F238E27FC236}">
              <a16:creationId xmlns:a16="http://schemas.microsoft.com/office/drawing/2014/main" id="{00000000-0008-0000-0500-0000A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1" name="图片 10150">
          <a:extLst>
            <a:ext uri="{FF2B5EF4-FFF2-40B4-BE49-F238E27FC236}">
              <a16:creationId xmlns:a16="http://schemas.microsoft.com/office/drawing/2014/main" id="{00000000-0008-0000-0500-0000A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2" name="图片 10151">
          <a:extLst>
            <a:ext uri="{FF2B5EF4-FFF2-40B4-BE49-F238E27FC236}">
              <a16:creationId xmlns:a16="http://schemas.microsoft.com/office/drawing/2014/main" id="{00000000-0008-0000-0500-0000A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3" name="图片 10152">
          <a:extLst>
            <a:ext uri="{FF2B5EF4-FFF2-40B4-BE49-F238E27FC236}">
              <a16:creationId xmlns:a16="http://schemas.microsoft.com/office/drawing/2014/main" id="{00000000-0008-0000-0500-0000A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4" name="图片 10153">
          <a:extLst>
            <a:ext uri="{FF2B5EF4-FFF2-40B4-BE49-F238E27FC236}">
              <a16:creationId xmlns:a16="http://schemas.microsoft.com/office/drawing/2014/main" id="{00000000-0008-0000-0500-0000A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5" name="图片 10154">
          <a:extLst>
            <a:ext uri="{FF2B5EF4-FFF2-40B4-BE49-F238E27FC236}">
              <a16:creationId xmlns:a16="http://schemas.microsoft.com/office/drawing/2014/main" id="{00000000-0008-0000-0500-0000A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6" name="图片 10155">
          <a:extLst>
            <a:ext uri="{FF2B5EF4-FFF2-40B4-BE49-F238E27FC236}">
              <a16:creationId xmlns:a16="http://schemas.microsoft.com/office/drawing/2014/main" id="{00000000-0008-0000-0500-0000A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7" name="图片 10156">
          <a:extLst>
            <a:ext uri="{FF2B5EF4-FFF2-40B4-BE49-F238E27FC236}">
              <a16:creationId xmlns:a16="http://schemas.microsoft.com/office/drawing/2014/main" id="{00000000-0008-0000-0500-0000A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8" name="图片 10157">
          <a:extLst>
            <a:ext uri="{FF2B5EF4-FFF2-40B4-BE49-F238E27FC236}">
              <a16:creationId xmlns:a16="http://schemas.microsoft.com/office/drawing/2014/main" id="{00000000-0008-0000-0500-0000A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59" name="图片 10158">
          <a:extLst>
            <a:ext uri="{FF2B5EF4-FFF2-40B4-BE49-F238E27FC236}">
              <a16:creationId xmlns:a16="http://schemas.microsoft.com/office/drawing/2014/main" id="{00000000-0008-0000-0500-0000A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0" name="图片 10159">
          <a:extLst>
            <a:ext uri="{FF2B5EF4-FFF2-40B4-BE49-F238E27FC236}">
              <a16:creationId xmlns:a16="http://schemas.microsoft.com/office/drawing/2014/main" id="{00000000-0008-0000-0500-0000B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1" name="图片 10160">
          <a:extLst>
            <a:ext uri="{FF2B5EF4-FFF2-40B4-BE49-F238E27FC236}">
              <a16:creationId xmlns:a16="http://schemas.microsoft.com/office/drawing/2014/main" id="{00000000-0008-0000-0500-0000B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2" name="图片 10161">
          <a:extLst>
            <a:ext uri="{FF2B5EF4-FFF2-40B4-BE49-F238E27FC236}">
              <a16:creationId xmlns:a16="http://schemas.microsoft.com/office/drawing/2014/main" id="{00000000-0008-0000-0500-0000B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3" name="图片 10162">
          <a:extLst>
            <a:ext uri="{FF2B5EF4-FFF2-40B4-BE49-F238E27FC236}">
              <a16:creationId xmlns:a16="http://schemas.microsoft.com/office/drawing/2014/main" id="{00000000-0008-0000-0500-0000B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4" name="图片 10163">
          <a:extLst>
            <a:ext uri="{FF2B5EF4-FFF2-40B4-BE49-F238E27FC236}">
              <a16:creationId xmlns:a16="http://schemas.microsoft.com/office/drawing/2014/main" id="{00000000-0008-0000-0500-0000B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5" name="图片 10164">
          <a:extLst>
            <a:ext uri="{FF2B5EF4-FFF2-40B4-BE49-F238E27FC236}">
              <a16:creationId xmlns:a16="http://schemas.microsoft.com/office/drawing/2014/main" id="{00000000-0008-0000-0500-0000B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6" name="图片 10165">
          <a:extLst>
            <a:ext uri="{FF2B5EF4-FFF2-40B4-BE49-F238E27FC236}">
              <a16:creationId xmlns:a16="http://schemas.microsoft.com/office/drawing/2014/main" id="{00000000-0008-0000-0500-0000B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7" name="图片 10166">
          <a:extLst>
            <a:ext uri="{FF2B5EF4-FFF2-40B4-BE49-F238E27FC236}">
              <a16:creationId xmlns:a16="http://schemas.microsoft.com/office/drawing/2014/main" id="{00000000-0008-0000-0500-0000B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8" name="图片 10167">
          <a:extLst>
            <a:ext uri="{FF2B5EF4-FFF2-40B4-BE49-F238E27FC236}">
              <a16:creationId xmlns:a16="http://schemas.microsoft.com/office/drawing/2014/main" id="{00000000-0008-0000-0500-0000B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69" name="图片 10168">
          <a:extLst>
            <a:ext uri="{FF2B5EF4-FFF2-40B4-BE49-F238E27FC236}">
              <a16:creationId xmlns:a16="http://schemas.microsoft.com/office/drawing/2014/main" id="{00000000-0008-0000-0500-0000B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70" name="图片 10169">
          <a:extLst>
            <a:ext uri="{FF2B5EF4-FFF2-40B4-BE49-F238E27FC236}">
              <a16:creationId xmlns:a16="http://schemas.microsoft.com/office/drawing/2014/main" id="{00000000-0008-0000-0500-0000B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71" name="图片 10170">
          <a:extLst>
            <a:ext uri="{FF2B5EF4-FFF2-40B4-BE49-F238E27FC236}">
              <a16:creationId xmlns:a16="http://schemas.microsoft.com/office/drawing/2014/main" id="{00000000-0008-0000-0500-0000B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72" name="图片 10171">
          <a:extLst>
            <a:ext uri="{FF2B5EF4-FFF2-40B4-BE49-F238E27FC236}">
              <a16:creationId xmlns:a16="http://schemas.microsoft.com/office/drawing/2014/main" id="{00000000-0008-0000-0500-0000B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73" name="图片 10172">
          <a:extLst>
            <a:ext uri="{FF2B5EF4-FFF2-40B4-BE49-F238E27FC236}">
              <a16:creationId xmlns:a16="http://schemas.microsoft.com/office/drawing/2014/main" id="{00000000-0008-0000-0500-0000B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74" name="图片 10173">
          <a:extLst>
            <a:ext uri="{FF2B5EF4-FFF2-40B4-BE49-F238E27FC236}">
              <a16:creationId xmlns:a16="http://schemas.microsoft.com/office/drawing/2014/main" id="{00000000-0008-0000-0500-0000B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0175" name="图片 10174">
          <a:extLst>
            <a:ext uri="{FF2B5EF4-FFF2-40B4-BE49-F238E27FC236}">
              <a16:creationId xmlns:a16="http://schemas.microsoft.com/office/drawing/2014/main" id="{00000000-0008-0000-0500-0000B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76" name="图片 10175">
          <a:extLst>
            <a:ext uri="{FF2B5EF4-FFF2-40B4-BE49-F238E27FC236}">
              <a16:creationId xmlns:a16="http://schemas.microsoft.com/office/drawing/2014/main" id="{00000000-0008-0000-0500-0000C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77" name="图片 10176">
          <a:extLst>
            <a:ext uri="{FF2B5EF4-FFF2-40B4-BE49-F238E27FC236}">
              <a16:creationId xmlns:a16="http://schemas.microsoft.com/office/drawing/2014/main" id="{00000000-0008-0000-0500-0000C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78" name="图片 10177">
          <a:extLst>
            <a:ext uri="{FF2B5EF4-FFF2-40B4-BE49-F238E27FC236}">
              <a16:creationId xmlns:a16="http://schemas.microsoft.com/office/drawing/2014/main" id="{00000000-0008-0000-0500-0000C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79" name="图片 10178">
          <a:extLst>
            <a:ext uri="{FF2B5EF4-FFF2-40B4-BE49-F238E27FC236}">
              <a16:creationId xmlns:a16="http://schemas.microsoft.com/office/drawing/2014/main" id="{00000000-0008-0000-0500-0000C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0" name="图片 10179">
          <a:extLst>
            <a:ext uri="{FF2B5EF4-FFF2-40B4-BE49-F238E27FC236}">
              <a16:creationId xmlns:a16="http://schemas.microsoft.com/office/drawing/2014/main" id="{00000000-0008-0000-0500-0000C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1" name="图片 10180">
          <a:extLst>
            <a:ext uri="{FF2B5EF4-FFF2-40B4-BE49-F238E27FC236}">
              <a16:creationId xmlns:a16="http://schemas.microsoft.com/office/drawing/2014/main" id="{00000000-0008-0000-0500-0000C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2" name="图片 10181">
          <a:extLst>
            <a:ext uri="{FF2B5EF4-FFF2-40B4-BE49-F238E27FC236}">
              <a16:creationId xmlns:a16="http://schemas.microsoft.com/office/drawing/2014/main" id="{00000000-0008-0000-0500-0000C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3" name="图片 10182">
          <a:extLst>
            <a:ext uri="{FF2B5EF4-FFF2-40B4-BE49-F238E27FC236}">
              <a16:creationId xmlns:a16="http://schemas.microsoft.com/office/drawing/2014/main" id="{00000000-0008-0000-0500-0000C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4" name="图片 10183">
          <a:extLst>
            <a:ext uri="{FF2B5EF4-FFF2-40B4-BE49-F238E27FC236}">
              <a16:creationId xmlns:a16="http://schemas.microsoft.com/office/drawing/2014/main" id="{00000000-0008-0000-0500-0000C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5" name="图片 10184">
          <a:extLst>
            <a:ext uri="{FF2B5EF4-FFF2-40B4-BE49-F238E27FC236}">
              <a16:creationId xmlns:a16="http://schemas.microsoft.com/office/drawing/2014/main" id="{00000000-0008-0000-0500-0000C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6" name="图片 10185">
          <a:extLst>
            <a:ext uri="{FF2B5EF4-FFF2-40B4-BE49-F238E27FC236}">
              <a16:creationId xmlns:a16="http://schemas.microsoft.com/office/drawing/2014/main" id="{00000000-0008-0000-0500-0000C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7" name="图片 10186">
          <a:extLst>
            <a:ext uri="{FF2B5EF4-FFF2-40B4-BE49-F238E27FC236}">
              <a16:creationId xmlns:a16="http://schemas.microsoft.com/office/drawing/2014/main" id="{00000000-0008-0000-0500-0000C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8" name="图片 10187">
          <a:extLst>
            <a:ext uri="{FF2B5EF4-FFF2-40B4-BE49-F238E27FC236}">
              <a16:creationId xmlns:a16="http://schemas.microsoft.com/office/drawing/2014/main" id="{00000000-0008-0000-0500-0000C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89" name="图片 10188">
          <a:extLst>
            <a:ext uri="{FF2B5EF4-FFF2-40B4-BE49-F238E27FC236}">
              <a16:creationId xmlns:a16="http://schemas.microsoft.com/office/drawing/2014/main" id="{00000000-0008-0000-0500-0000C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0" name="图片 10189">
          <a:extLst>
            <a:ext uri="{FF2B5EF4-FFF2-40B4-BE49-F238E27FC236}">
              <a16:creationId xmlns:a16="http://schemas.microsoft.com/office/drawing/2014/main" id="{00000000-0008-0000-0500-0000C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1" name="图片 10190">
          <a:extLst>
            <a:ext uri="{FF2B5EF4-FFF2-40B4-BE49-F238E27FC236}">
              <a16:creationId xmlns:a16="http://schemas.microsoft.com/office/drawing/2014/main" id="{00000000-0008-0000-0500-0000C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2" name="图片 10191">
          <a:extLst>
            <a:ext uri="{FF2B5EF4-FFF2-40B4-BE49-F238E27FC236}">
              <a16:creationId xmlns:a16="http://schemas.microsoft.com/office/drawing/2014/main" id="{00000000-0008-0000-0500-0000D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3" name="图片 10192">
          <a:extLst>
            <a:ext uri="{FF2B5EF4-FFF2-40B4-BE49-F238E27FC236}">
              <a16:creationId xmlns:a16="http://schemas.microsoft.com/office/drawing/2014/main" id="{00000000-0008-0000-0500-0000D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4" name="图片 10193">
          <a:extLst>
            <a:ext uri="{FF2B5EF4-FFF2-40B4-BE49-F238E27FC236}">
              <a16:creationId xmlns:a16="http://schemas.microsoft.com/office/drawing/2014/main" id="{00000000-0008-0000-0500-0000D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5" name="图片 10194">
          <a:extLst>
            <a:ext uri="{FF2B5EF4-FFF2-40B4-BE49-F238E27FC236}">
              <a16:creationId xmlns:a16="http://schemas.microsoft.com/office/drawing/2014/main" id="{00000000-0008-0000-0500-0000D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6" name="图片 10195">
          <a:extLst>
            <a:ext uri="{FF2B5EF4-FFF2-40B4-BE49-F238E27FC236}">
              <a16:creationId xmlns:a16="http://schemas.microsoft.com/office/drawing/2014/main" id="{00000000-0008-0000-0500-0000D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7" name="图片 10196">
          <a:extLst>
            <a:ext uri="{FF2B5EF4-FFF2-40B4-BE49-F238E27FC236}">
              <a16:creationId xmlns:a16="http://schemas.microsoft.com/office/drawing/2014/main" id="{00000000-0008-0000-0500-0000D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8" name="图片 10197">
          <a:extLst>
            <a:ext uri="{FF2B5EF4-FFF2-40B4-BE49-F238E27FC236}">
              <a16:creationId xmlns:a16="http://schemas.microsoft.com/office/drawing/2014/main" id="{00000000-0008-0000-0500-0000D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199" name="图片 10198">
          <a:extLst>
            <a:ext uri="{FF2B5EF4-FFF2-40B4-BE49-F238E27FC236}">
              <a16:creationId xmlns:a16="http://schemas.microsoft.com/office/drawing/2014/main" id="{00000000-0008-0000-0500-0000D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0" name="图片 10199">
          <a:extLst>
            <a:ext uri="{FF2B5EF4-FFF2-40B4-BE49-F238E27FC236}">
              <a16:creationId xmlns:a16="http://schemas.microsoft.com/office/drawing/2014/main" id="{00000000-0008-0000-0500-0000D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1" name="图片 10200">
          <a:extLst>
            <a:ext uri="{FF2B5EF4-FFF2-40B4-BE49-F238E27FC236}">
              <a16:creationId xmlns:a16="http://schemas.microsoft.com/office/drawing/2014/main" id="{00000000-0008-0000-0500-0000D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2" name="图片 10201">
          <a:extLst>
            <a:ext uri="{FF2B5EF4-FFF2-40B4-BE49-F238E27FC236}">
              <a16:creationId xmlns:a16="http://schemas.microsoft.com/office/drawing/2014/main" id="{00000000-0008-0000-0500-0000D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3" name="图片 10202">
          <a:extLst>
            <a:ext uri="{FF2B5EF4-FFF2-40B4-BE49-F238E27FC236}">
              <a16:creationId xmlns:a16="http://schemas.microsoft.com/office/drawing/2014/main" id="{00000000-0008-0000-0500-0000D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4" name="图片 10203">
          <a:extLst>
            <a:ext uri="{FF2B5EF4-FFF2-40B4-BE49-F238E27FC236}">
              <a16:creationId xmlns:a16="http://schemas.microsoft.com/office/drawing/2014/main" id="{00000000-0008-0000-0500-0000D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5" name="图片 10204">
          <a:extLst>
            <a:ext uri="{FF2B5EF4-FFF2-40B4-BE49-F238E27FC236}">
              <a16:creationId xmlns:a16="http://schemas.microsoft.com/office/drawing/2014/main" id="{00000000-0008-0000-0500-0000D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6" name="图片 10205">
          <a:extLst>
            <a:ext uri="{FF2B5EF4-FFF2-40B4-BE49-F238E27FC236}">
              <a16:creationId xmlns:a16="http://schemas.microsoft.com/office/drawing/2014/main" id="{00000000-0008-0000-0500-0000D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7" name="图片 10206">
          <a:extLst>
            <a:ext uri="{FF2B5EF4-FFF2-40B4-BE49-F238E27FC236}">
              <a16:creationId xmlns:a16="http://schemas.microsoft.com/office/drawing/2014/main" id="{00000000-0008-0000-0500-0000D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8" name="图片 10207">
          <a:extLst>
            <a:ext uri="{FF2B5EF4-FFF2-40B4-BE49-F238E27FC236}">
              <a16:creationId xmlns:a16="http://schemas.microsoft.com/office/drawing/2014/main" id="{00000000-0008-0000-0500-0000E0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09" name="图片 10208">
          <a:extLst>
            <a:ext uri="{FF2B5EF4-FFF2-40B4-BE49-F238E27FC236}">
              <a16:creationId xmlns:a16="http://schemas.microsoft.com/office/drawing/2014/main" id="{00000000-0008-0000-0500-0000E1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10" name="图片 10209">
          <a:extLst>
            <a:ext uri="{FF2B5EF4-FFF2-40B4-BE49-F238E27FC236}">
              <a16:creationId xmlns:a16="http://schemas.microsoft.com/office/drawing/2014/main" id="{00000000-0008-0000-0500-0000E2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11" name="图片 10210">
          <a:extLst>
            <a:ext uri="{FF2B5EF4-FFF2-40B4-BE49-F238E27FC236}">
              <a16:creationId xmlns:a16="http://schemas.microsoft.com/office/drawing/2014/main" id="{00000000-0008-0000-0500-0000E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12" name="图片 10211">
          <a:extLst>
            <a:ext uri="{FF2B5EF4-FFF2-40B4-BE49-F238E27FC236}">
              <a16:creationId xmlns:a16="http://schemas.microsoft.com/office/drawing/2014/main" id="{00000000-0008-0000-0500-0000E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13" name="图片 10212">
          <a:extLst>
            <a:ext uri="{FF2B5EF4-FFF2-40B4-BE49-F238E27FC236}">
              <a16:creationId xmlns:a16="http://schemas.microsoft.com/office/drawing/2014/main" id="{00000000-0008-0000-0500-0000E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</xdr:colOff>
      <xdr:row>0</xdr:row>
      <xdr:rowOff>7620</xdr:rowOff>
    </xdr:to>
    <xdr:pic>
      <xdr:nvPicPr>
        <xdr:cNvPr id="10214" name="图片 10213">
          <a:extLst>
            <a:ext uri="{FF2B5EF4-FFF2-40B4-BE49-F238E27FC236}">
              <a16:creationId xmlns:a16="http://schemas.microsoft.com/office/drawing/2014/main" id="{00000000-0008-0000-0500-0000E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31493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15" name="图片 1">
          <a:extLst>
            <a:ext uri="{FF2B5EF4-FFF2-40B4-BE49-F238E27FC236}">
              <a16:creationId xmlns:a16="http://schemas.microsoft.com/office/drawing/2014/main" id="{00000000-0008-0000-0500-0000E7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216" name="图片 5">
          <a:extLst>
            <a:ext uri="{FF2B5EF4-FFF2-40B4-BE49-F238E27FC236}">
              <a16:creationId xmlns:a16="http://schemas.microsoft.com/office/drawing/2014/main" id="{00000000-0008-0000-0500-0000E8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17" name="图片 1">
          <a:extLst>
            <a:ext uri="{FF2B5EF4-FFF2-40B4-BE49-F238E27FC236}">
              <a16:creationId xmlns:a16="http://schemas.microsoft.com/office/drawing/2014/main" id="{00000000-0008-0000-0500-0000E9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18" name="图片 1">
          <a:extLst>
            <a:ext uri="{FF2B5EF4-FFF2-40B4-BE49-F238E27FC236}">
              <a16:creationId xmlns:a16="http://schemas.microsoft.com/office/drawing/2014/main" id="{00000000-0008-0000-0500-0000EA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219" name="图片 5">
          <a:extLst>
            <a:ext uri="{FF2B5EF4-FFF2-40B4-BE49-F238E27FC236}">
              <a16:creationId xmlns:a16="http://schemas.microsoft.com/office/drawing/2014/main" id="{00000000-0008-0000-0500-0000EB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20" name="图片 1">
          <a:extLst>
            <a:ext uri="{FF2B5EF4-FFF2-40B4-BE49-F238E27FC236}">
              <a16:creationId xmlns:a16="http://schemas.microsoft.com/office/drawing/2014/main" id="{00000000-0008-0000-0500-0000EC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21" name="图片 1">
          <a:extLst>
            <a:ext uri="{FF2B5EF4-FFF2-40B4-BE49-F238E27FC236}">
              <a16:creationId xmlns:a16="http://schemas.microsoft.com/office/drawing/2014/main" id="{00000000-0008-0000-0500-0000ED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222" name="图片 5">
          <a:extLst>
            <a:ext uri="{FF2B5EF4-FFF2-40B4-BE49-F238E27FC236}">
              <a16:creationId xmlns:a16="http://schemas.microsoft.com/office/drawing/2014/main" id="{00000000-0008-0000-0500-0000EE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23" name="图片 1">
          <a:extLst>
            <a:ext uri="{FF2B5EF4-FFF2-40B4-BE49-F238E27FC236}">
              <a16:creationId xmlns:a16="http://schemas.microsoft.com/office/drawing/2014/main" id="{00000000-0008-0000-0500-0000EF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24" name="图片 1">
          <a:extLst>
            <a:ext uri="{FF2B5EF4-FFF2-40B4-BE49-F238E27FC236}">
              <a16:creationId xmlns:a16="http://schemas.microsoft.com/office/drawing/2014/main" id="{00000000-0008-0000-0500-0000F0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0225" name="图片 5">
          <a:extLst>
            <a:ext uri="{FF2B5EF4-FFF2-40B4-BE49-F238E27FC236}">
              <a16:creationId xmlns:a16="http://schemas.microsoft.com/office/drawing/2014/main" id="{00000000-0008-0000-0500-0000F1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0226" name="图片 1">
          <a:extLst>
            <a:ext uri="{FF2B5EF4-FFF2-40B4-BE49-F238E27FC236}">
              <a16:creationId xmlns:a16="http://schemas.microsoft.com/office/drawing/2014/main" id="{00000000-0008-0000-0500-0000F227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27" name="图片 10226">
          <a:extLst>
            <a:ext uri="{FF2B5EF4-FFF2-40B4-BE49-F238E27FC236}">
              <a16:creationId xmlns:a16="http://schemas.microsoft.com/office/drawing/2014/main" id="{00000000-0008-0000-0500-0000F3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28" name="图片 10227">
          <a:extLst>
            <a:ext uri="{FF2B5EF4-FFF2-40B4-BE49-F238E27FC236}">
              <a16:creationId xmlns:a16="http://schemas.microsoft.com/office/drawing/2014/main" id="{00000000-0008-0000-0500-0000F4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29" name="图片 10228">
          <a:extLst>
            <a:ext uri="{FF2B5EF4-FFF2-40B4-BE49-F238E27FC236}">
              <a16:creationId xmlns:a16="http://schemas.microsoft.com/office/drawing/2014/main" id="{00000000-0008-0000-0500-0000F5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0" name="图片 10229">
          <a:extLst>
            <a:ext uri="{FF2B5EF4-FFF2-40B4-BE49-F238E27FC236}">
              <a16:creationId xmlns:a16="http://schemas.microsoft.com/office/drawing/2014/main" id="{00000000-0008-0000-0500-0000F6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1" name="图片 10230">
          <a:extLst>
            <a:ext uri="{FF2B5EF4-FFF2-40B4-BE49-F238E27FC236}">
              <a16:creationId xmlns:a16="http://schemas.microsoft.com/office/drawing/2014/main" id="{00000000-0008-0000-0500-0000F7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2" name="图片 10231">
          <a:extLst>
            <a:ext uri="{FF2B5EF4-FFF2-40B4-BE49-F238E27FC236}">
              <a16:creationId xmlns:a16="http://schemas.microsoft.com/office/drawing/2014/main" id="{00000000-0008-0000-0500-0000F8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3" name="图片 10232">
          <a:extLst>
            <a:ext uri="{FF2B5EF4-FFF2-40B4-BE49-F238E27FC236}">
              <a16:creationId xmlns:a16="http://schemas.microsoft.com/office/drawing/2014/main" id="{00000000-0008-0000-0500-0000F9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4" name="图片 10233">
          <a:extLst>
            <a:ext uri="{FF2B5EF4-FFF2-40B4-BE49-F238E27FC236}">
              <a16:creationId xmlns:a16="http://schemas.microsoft.com/office/drawing/2014/main" id="{00000000-0008-0000-0500-0000FA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5" name="图片 10234">
          <a:extLst>
            <a:ext uri="{FF2B5EF4-FFF2-40B4-BE49-F238E27FC236}">
              <a16:creationId xmlns:a16="http://schemas.microsoft.com/office/drawing/2014/main" id="{00000000-0008-0000-0500-0000FB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6" name="图片 10235">
          <a:extLst>
            <a:ext uri="{FF2B5EF4-FFF2-40B4-BE49-F238E27FC236}">
              <a16:creationId xmlns:a16="http://schemas.microsoft.com/office/drawing/2014/main" id="{00000000-0008-0000-0500-0000FC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7" name="图片 10236">
          <a:extLst>
            <a:ext uri="{FF2B5EF4-FFF2-40B4-BE49-F238E27FC236}">
              <a16:creationId xmlns:a16="http://schemas.microsoft.com/office/drawing/2014/main" id="{00000000-0008-0000-0500-0000FD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8" name="图片 10237">
          <a:extLst>
            <a:ext uri="{FF2B5EF4-FFF2-40B4-BE49-F238E27FC236}">
              <a16:creationId xmlns:a16="http://schemas.microsoft.com/office/drawing/2014/main" id="{00000000-0008-0000-0500-0000FE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39" name="图片 10238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</xdr:colOff>
      <xdr:row>0</xdr:row>
      <xdr:rowOff>7620</xdr:rowOff>
    </xdr:to>
    <xdr:pic>
      <xdr:nvPicPr>
        <xdr:cNvPr id="10240" name="图片 10239">
          <a:extLst>
            <a:ext uri="{FF2B5EF4-FFF2-40B4-BE49-F238E27FC236}">
              <a16:creationId xmlns:a16="http://schemas.microsoft.com/office/drawing/2014/main" id="{00000000-0008-0000-0500-00000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593596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1" name="Picture 1485" descr="clip_image507">
          <a:extLst>
            <a:ext uri="{FF2B5EF4-FFF2-40B4-BE49-F238E27FC236}">
              <a16:creationId xmlns:a16="http://schemas.microsoft.com/office/drawing/2014/main" id="{00000000-0008-0000-05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2" name="Picture 1486" descr="clip_image507">
          <a:extLst>
            <a:ext uri="{FF2B5EF4-FFF2-40B4-BE49-F238E27FC236}">
              <a16:creationId xmlns:a16="http://schemas.microsoft.com/office/drawing/2014/main" id="{00000000-0008-0000-05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3" name="Picture 1487" descr="clip_image507">
          <a:extLst>
            <a:ext uri="{FF2B5EF4-FFF2-40B4-BE49-F238E27FC236}">
              <a16:creationId xmlns:a16="http://schemas.microsoft.com/office/drawing/2014/main" id="{00000000-0008-0000-05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4" name="Picture 1488" descr="clip_image507">
          <a:extLst>
            <a:ext uri="{FF2B5EF4-FFF2-40B4-BE49-F238E27FC236}">
              <a16:creationId xmlns:a16="http://schemas.microsoft.com/office/drawing/2014/main" id="{00000000-0008-0000-0500-00000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5" name="Picture 1489" descr="clip_image507">
          <a:extLst>
            <a:ext uri="{FF2B5EF4-FFF2-40B4-BE49-F238E27FC236}">
              <a16:creationId xmlns:a16="http://schemas.microsoft.com/office/drawing/2014/main" id="{00000000-0008-0000-05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6" name="Picture 1490" descr="clip_image507">
          <a:extLst>
            <a:ext uri="{FF2B5EF4-FFF2-40B4-BE49-F238E27FC236}">
              <a16:creationId xmlns:a16="http://schemas.microsoft.com/office/drawing/2014/main" id="{00000000-0008-0000-05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7" name="Picture 1491" descr="clip_image507">
          <a:extLst>
            <a:ext uri="{FF2B5EF4-FFF2-40B4-BE49-F238E27FC236}">
              <a16:creationId xmlns:a16="http://schemas.microsoft.com/office/drawing/2014/main" id="{00000000-0008-0000-05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8" name="Picture 1492" descr="clip_image507">
          <a:extLst>
            <a:ext uri="{FF2B5EF4-FFF2-40B4-BE49-F238E27FC236}">
              <a16:creationId xmlns:a16="http://schemas.microsoft.com/office/drawing/2014/main" id="{00000000-0008-0000-0500-00000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49" name="Picture 40" descr="clip_image507">
          <a:extLst>
            <a:ext uri="{FF2B5EF4-FFF2-40B4-BE49-F238E27FC236}">
              <a16:creationId xmlns:a16="http://schemas.microsoft.com/office/drawing/2014/main" id="{00000000-0008-0000-05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0" name="Picture 41" descr="clip_image507">
          <a:extLst>
            <a:ext uri="{FF2B5EF4-FFF2-40B4-BE49-F238E27FC236}">
              <a16:creationId xmlns:a16="http://schemas.microsoft.com/office/drawing/2014/main" id="{00000000-0008-0000-05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1" name="Picture 42" descr="clip_image507">
          <a:extLst>
            <a:ext uri="{FF2B5EF4-FFF2-40B4-BE49-F238E27FC236}">
              <a16:creationId xmlns:a16="http://schemas.microsoft.com/office/drawing/2014/main" id="{00000000-0008-0000-0500-00000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2" name="Picture 43" descr="clip_image507">
          <a:extLst>
            <a:ext uri="{FF2B5EF4-FFF2-40B4-BE49-F238E27FC236}">
              <a16:creationId xmlns:a16="http://schemas.microsoft.com/office/drawing/2014/main" id="{00000000-0008-0000-05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3" name="Picture 44" descr="clip_image507">
          <a:extLst>
            <a:ext uri="{FF2B5EF4-FFF2-40B4-BE49-F238E27FC236}">
              <a16:creationId xmlns:a16="http://schemas.microsoft.com/office/drawing/2014/main" id="{00000000-0008-0000-0500-00000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4" name="Picture 45" descr="clip_image507">
          <a:extLst>
            <a:ext uri="{FF2B5EF4-FFF2-40B4-BE49-F238E27FC236}">
              <a16:creationId xmlns:a16="http://schemas.microsoft.com/office/drawing/2014/main" id="{00000000-0008-0000-0500-00000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5" name="Picture 46" descr="clip_image507">
          <a:extLst>
            <a:ext uri="{FF2B5EF4-FFF2-40B4-BE49-F238E27FC236}">
              <a16:creationId xmlns:a16="http://schemas.microsoft.com/office/drawing/2014/main" id="{00000000-0008-0000-0500-00000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6" name="Picture 47" descr="clip_image507">
          <a:extLst>
            <a:ext uri="{FF2B5EF4-FFF2-40B4-BE49-F238E27FC236}">
              <a16:creationId xmlns:a16="http://schemas.microsoft.com/office/drawing/2014/main" id="{00000000-0008-0000-05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7" name="Picture 48" descr="clip_image507">
          <a:extLst>
            <a:ext uri="{FF2B5EF4-FFF2-40B4-BE49-F238E27FC236}">
              <a16:creationId xmlns:a16="http://schemas.microsoft.com/office/drawing/2014/main" id="{00000000-0008-0000-05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8" name="Picture 49" descr="clip_image507">
          <a:extLst>
            <a:ext uri="{FF2B5EF4-FFF2-40B4-BE49-F238E27FC236}">
              <a16:creationId xmlns:a16="http://schemas.microsoft.com/office/drawing/2014/main" id="{00000000-0008-0000-05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59" name="Picture 50" descr="clip_image507">
          <a:extLst>
            <a:ext uri="{FF2B5EF4-FFF2-40B4-BE49-F238E27FC236}">
              <a16:creationId xmlns:a16="http://schemas.microsoft.com/office/drawing/2014/main" id="{00000000-0008-0000-0500-00001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0" name="Picture 51" descr="clip_image507">
          <a:extLst>
            <a:ext uri="{FF2B5EF4-FFF2-40B4-BE49-F238E27FC236}">
              <a16:creationId xmlns:a16="http://schemas.microsoft.com/office/drawing/2014/main" id="{00000000-0008-0000-05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1" name="Picture 52" descr="clip_image507">
          <a:extLst>
            <a:ext uri="{FF2B5EF4-FFF2-40B4-BE49-F238E27FC236}">
              <a16:creationId xmlns:a16="http://schemas.microsoft.com/office/drawing/2014/main" id="{00000000-0008-0000-05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2" name="Picture 53" descr="clip_image507">
          <a:extLst>
            <a:ext uri="{FF2B5EF4-FFF2-40B4-BE49-F238E27FC236}">
              <a16:creationId xmlns:a16="http://schemas.microsoft.com/office/drawing/2014/main" id="{00000000-0008-0000-0500-00001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3" name="Picture 54" descr="clip_image507">
          <a:extLst>
            <a:ext uri="{FF2B5EF4-FFF2-40B4-BE49-F238E27FC236}">
              <a16:creationId xmlns:a16="http://schemas.microsoft.com/office/drawing/2014/main" id="{00000000-0008-0000-0500-00001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4" name="Picture 55" descr="clip_image507">
          <a:extLst>
            <a:ext uri="{FF2B5EF4-FFF2-40B4-BE49-F238E27FC236}">
              <a16:creationId xmlns:a16="http://schemas.microsoft.com/office/drawing/2014/main" id="{00000000-0008-0000-0500-00001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5" name="Picture 56" descr="clip_image507">
          <a:extLst>
            <a:ext uri="{FF2B5EF4-FFF2-40B4-BE49-F238E27FC236}">
              <a16:creationId xmlns:a16="http://schemas.microsoft.com/office/drawing/2014/main" id="{00000000-0008-0000-05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6" name="Picture 57" descr="clip_image507">
          <a:extLst>
            <a:ext uri="{FF2B5EF4-FFF2-40B4-BE49-F238E27FC236}">
              <a16:creationId xmlns:a16="http://schemas.microsoft.com/office/drawing/2014/main" id="{00000000-0008-0000-05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7" name="Picture 58" descr="clip_image507">
          <a:extLst>
            <a:ext uri="{FF2B5EF4-FFF2-40B4-BE49-F238E27FC236}">
              <a16:creationId xmlns:a16="http://schemas.microsoft.com/office/drawing/2014/main" id="{00000000-0008-0000-0500-00001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8" name="Picture 59" descr="clip_image507">
          <a:extLst>
            <a:ext uri="{FF2B5EF4-FFF2-40B4-BE49-F238E27FC236}">
              <a16:creationId xmlns:a16="http://schemas.microsoft.com/office/drawing/2014/main" id="{00000000-0008-0000-05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69" name="Picture 60" descr="clip_image507">
          <a:extLst>
            <a:ext uri="{FF2B5EF4-FFF2-40B4-BE49-F238E27FC236}">
              <a16:creationId xmlns:a16="http://schemas.microsoft.com/office/drawing/2014/main" id="{00000000-0008-0000-05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0" name="Picture 61" descr="clip_image507">
          <a:extLst>
            <a:ext uri="{FF2B5EF4-FFF2-40B4-BE49-F238E27FC236}">
              <a16:creationId xmlns:a16="http://schemas.microsoft.com/office/drawing/2014/main" id="{00000000-0008-0000-05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1" name="Picture 62" descr="clip_image507">
          <a:extLst>
            <a:ext uri="{FF2B5EF4-FFF2-40B4-BE49-F238E27FC236}">
              <a16:creationId xmlns:a16="http://schemas.microsoft.com/office/drawing/2014/main" id="{00000000-0008-0000-05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2" name="Picture 63" descr="clip_image507">
          <a:extLst>
            <a:ext uri="{FF2B5EF4-FFF2-40B4-BE49-F238E27FC236}">
              <a16:creationId xmlns:a16="http://schemas.microsoft.com/office/drawing/2014/main" id="{00000000-0008-0000-05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3" name="Picture 64" descr="clip_image507">
          <a:extLst>
            <a:ext uri="{FF2B5EF4-FFF2-40B4-BE49-F238E27FC236}">
              <a16:creationId xmlns:a16="http://schemas.microsoft.com/office/drawing/2014/main" id="{00000000-0008-0000-0500-00002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4" name="Picture 65" descr="clip_image507">
          <a:extLst>
            <a:ext uri="{FF2B5EF4-FFF2-40B4-BE49-F238E27FC236}">
              <a16:creationId xmlns:a16="http://schemas.microsoft.com/office/drawing/2014/main" id="{00000000-0008-0000-0500-00002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5" name="Picture 66" descr="clip_image507">
          <a:extLst>
            <a:ext uri="{FF2B5EF4-FFF2-40B4-BE49-F238E27FC236}">
              <a16:creationId xmlns:a16="http://schemas.microsoft.com/office/drawing/2014/main" id="{00000000-0008-0000-0500-00002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6" name="Picture 67" descr="clip_image507">
          <a:extLst>
            <a:ext uri="{FF2B5EF4-FFF2-40B4-BE49-F238E27FC236}">
              <a16:creationId xmlns:a16="http://schemas.microsoft.com/office/drawing/2014/main" id="{00000000-0008-0000-0500-00002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7" name="Picture 68" descr="clip_image507">
          <a:extLst>
            <a:ext uri="{FF2B5EF4-FFF2-40B4-BE49-F238E27FC236}">
              <a16:creationId xmlns:a16="http://schemas.microsoft.com/office/drawing/2014/main" id="{00000000-0008-0000-0500-00002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8" name="Picture 69" descr="clip_image507">
          <a:extLst>
            <a:ext uri="{FF2B5EF4-FFF2-40B4-BE49-F238E27FC236}">
              <a16:creationId xmlns:a16="http://schemas.microsoft.com/office/drawing/2014/main" id="{00000000-0008-0000-0500-00002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79" name="Picture 70" descr="clip_image507">
          <a:extLst>
            <a:ext uri="{FF2B5EF4-FFF2-40B4-BE49-F238E27FC236}">
              <a16:creationId xmlns:a16="http://schemas.microsoft.com/office/drawing/2014/main" id="{00000000-0008-0000-05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0" name="Picture 71" descr="clip_image507">
          <a:extLst>
            <a:ext uri="{FF2B5EF4-FFF2-40B4-BE49-F238E27FC236}">
              <a16:creationId xmlns:a16="http://schemas.microsoft.com/office/drawing/2014/main" id="{00000000-0008-0000-0500-00002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1" name="Picture 72" descr="clip_image507">
          <a:extLst>
            <a:ext uri="{FF2B5EF4-FFF2-40B4-BE49-F238E27FC236}">
              <a16:creationId xmlns:a16="http://schemas.microsoft.com/office/drawing/2014/main" id="{00000000-0008-0000-05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2" name="Picture 73" descr="clip_image507">
          <a:extLst>
            <a:ext uri="{FF2B5EF4-FFF2-40B4-BE49-F238E27FC236}">
              <a16:creationId xmlns:a16="http://schemas.microsoft.com/office/drawing/2014/main" id="{00000000-0008-0000-0500-00002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3" name="Picture 74" descr="clip_image507">
          <a:extLst>
            <a:ext uri="{FF2B5EF4-FFF2-40B4-BE49-F238E27FC236}">
              <a16:creationId xmlns:a16="http://schemas.microsoft.com/office/drawing/2014/main" id="{00000000-0008-0000-0500-00002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4" name="Picture 75" descr="clip_image507">
          <a:extLst>
            <a:ext uri="{FF2B5EF4-FFF2-40B4-BE49-F238E27FC236}">
              <a16:creationId xmlns:a16="http://schemas.microsoft.com/office/drawing/2014/main" id="{00000000-0008-0000-0500-00002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5" name="Picture 76" descr="clip_image507">
          <a:extLst>
            <a:ext uri="{FF2B5EF4-FFF2-40B4-BE49-F238E27FC236}">
              <a16:creationId xmlns:a16="http://schemas.microsoft.com/office/drawing/2014/main" id="{00000000-0008-0000-0500-00002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6" name="Picture 77" descr="clip_image507">
          <a:extLst>
            <a:ext uri="{FF2B5EF4-FFF2-40B4-BE49-F238E27FC236}">
              <a16:creationId xmlns:a16="http://schemas.microsoft.com/office/drawing/2014/main" id="{00000000-0008-0000-0500-00002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7" name="Picture 78" descr="clip_image507">
          <a:extLst>
            <a:ext uri="{FF2B5EF4-FFF2-40B4-BE49-F238E27FC236}">
              <a16:creationId xmlns:a16="http://schemas.microsoft.com/office/drawing/2014/main" id="{00000000-0008-0000-0500-00002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8" name="Picture 79" descr="clip_image507">
          <a:extLst>
            <a:ext uri="{FF2B5EF4-FFF2-40B4-BE49-F238E27FC236}">
              <a16:creationId xmlns:a16="http://schemas.microsoft.com/office/drawing/2014/main" id="{00000000-0008-0000-0500-00003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89" name="Picture 80" descr="clip_image507">
          <a:extLst>
            <a:ext uri="{FF2B5EF4-FFF2-40B4-BE49-F238E27FC236}">
              <a16:creationId xmlns:a16="http://schemas.microsoft.com/office/drawing/2014/main" id="{00000000-0008-0000-05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0" name="Picture 81" descr="clip_image507">
          <a:extLst>
            <a:ext uri="{FF2B5EF4-FFF2-40B4-BE49-F238E27FC236}">
              <a16:creationId xmlns:a16="http://schemas.microsoft.com/office/drawing/2014/main" id="{00000000-0008-0000-05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1" name="Picture 82" descr="clip_image507">
          <a:extLst>
            <a:ext uri="{FF2B5EF4-FFF2-40B4-BE49-F238E27FC236}">
              <a16:creationId xmlns:a16="http://schemas.microsoft.com/office/drawing/2014/main" id="{00000000-0008-0000-0500-00003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2" name="Picture 83" descr="clip_image507">
          <a:extLst>
            <a:ext uri="{FF2B5EF4-FFF2-40B4-BE49-F238E27FC236}">
              <a16:creationId xmlns:a16="http://schemas.microsoft.com/office/drawing/2014/main" id="{00000000-0008-0000-0500-00003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3" name="Picture 84" descr="clip_image507">
          <a:extLst>
            <a:ext uri="{FF2B5EF4-FFF2-40B4-BE49-F238E27FC236}">
              <a16:creationId xmlns:a16="http://schemas.microsoft.com/office/drawing/2014/main" id="{00000000-0008-0000-0500-00003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4" name="Picture 85" descr="clip_image507">
          <a:extLst>
            <a:ext uri="{FF2B5EF4-FFF2-40B4-BE49-F238E27FC236}">
              <a16:creationId xmlns:a16="http://schemas.microsoft.com/office/drawing/2014/main" id="{00000000-0008-0000-0500-00003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5" name="Picture 86" descr="clip_image507">
          <a:extLst>
            <a:ext uri="{FF2B5EF4-FFF2-40B4-BE49-F238E27FC236}">
              <a16:creationId xmlns:a16="http://schemas.microsoft.com/office/drawing/2014/main" id="{00000000-0008-0000-0500-00003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6" name="Picture 87" descr="clip_image507">
          <a:extLst>
            <a:ext uri="{FF2B5EF4-FFF2-40B4-BE49-F238E27FC236}">
              <a16:creationId xmlns:a16="http://schemas.microsoft.com/office/drawing/2014/main" id="{00000000-0008-0000-0500-00003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7" name="Picture 88" descr="clip_image507">
          <a:extLst>
            <a:ext uri="{FF2B5EF4-FFF2-40B4-BE49-F238E27FC236}">
              <a16:creationId xmlns:a16="http://schemas.microsoft.com/office/drawing/2014/main" id="{00000000-0008-0000-0500-00003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8" name="Picture 89" descr="clip_image507">
          <a:extLst>
            <a:ext uri="{FF2B5EF4-FFF2-40B4-BE49-F238E27FC236}">
              <a16:creationId xmlns:a16="http://schemas.microsoft.com/office/drawing/2014/main" id="{00000000-0008-0000-0500-00003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299" name="Picture 90" descr="clip_image507">
          <a:extLst>
            <a:ext uri="{FF2B5EF4-FFF2-40B4-BE49-F238E27FC236}">
              <a16:creationId xmlns:a16="http://schemas.microsoft.com/office/drawing/2014/main" id="{00000000-0008-0000-0500-00003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0" name="Picture 91" descr="clip_image507">
          <a:extLst>
            <a:ext uri="{FF2B5EF4-FFF2-40B4-BE49-F238E27FC236}">
              <a16:creationId xmlns:a16="http://schemas.microsoft.com/office/drawing/2014/main" id="{00000000-0008-0000-0500-00003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1" name="Picture 92" descr="clip_image507">
          <a:extLst>
            <a:ext uri="{FF2B5EF4-FFF2-40B4-BE49-F238E27FC236}">
              <a16:creationId xmlns:a16="http://schemas.microsoft.com/office/drawing/2014/main" id="{00000000-0008-0000-0500-00003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2" name="Picture 93" descr="clip_image507">
          <a:extLst>
            <a:ext uri="{FF2B5EF4-FFF2-40B4-BE49-F238E27FC236}">
              <a16:creationId xmlns:a16="http://schemas.microsoft.com/office/drawing/2014/main" id="{00000000-0008-0000-0500-00003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3" name="Picture 94" descr="clip_image507">
          <a:extLst>
            <a:ext uri="{FF2B5EF4-FFF2-40B4-BE49-F238E27FC236}">
              <a16:creationId xmlns:a16="http://schemas.microsoft.com/office/drawing/2014/main" id="{00000000-0008-0000-0500-00003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4" name="Picture 95" descr="clip_image507">
          <a:extLst>
            <a:ext uri="{FF2B5EF4-FFF2-40B4-BE49-F238E27FC236}">
              <a16:creationId xmlns:a16="http://schemas.microsoft.com/office/drawing/2014/main" id="{00000000-0008-0000-0500-00004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5" name="Picture 116" descr="clip_image507">
          <a:extLst>
            <a:ext uri="{FF2B5EF4-FFF2-40B4-BE49-F238E27FC236}">
              <a16:creationId xmlns:a16="http://schemas.microsoft.com/office/drawing/2014/main" id="{00000000-0008-0000-0500-00004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6" name="Picture 117" descr="clip_image507">
          <a:extLst>
            <a:ext uri="{FF2B5EF4-FFF2-40B4-BE49-F238E27FC236}">
              <a16:creationId xmlns:a16="http://schemas.microsoft.com/office/drawing/2014/main" id="{00000000-0008-0000-0500-00004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7" name="Picture 118" descr="clip_image507">
          <a:extLst>
            <a:ext uri="{FF2B5EF4-FFF2-40B4-BE49-F238E27FC236}">
              <a16:creationId xmlns:a16="http://schemas.microsoft.com/office/drawing/2014/main" id="{00000000-0008-0000-0500-00004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8" name="Picture 119" descr="clip_image507">
          <a:extLst>
            <a:ext uri="{FF2B5EF4-FFF2-40B4-BE49-F238E27FC236}">
              <a16:creationId xmlns:a16="http://schemas.microsoft.com/office/drawing/2014/main" id="{00000000-0008-0000-0500-00004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09" name="Picture 120" descr="clip_image507">
          <a:extLst>
            <a:ext uri="{FF2B5EF4-FFF2-40B4-BE49-F238E27FC236}">
              <a16:creationId xmlns:a16="http://schemas.microsoft.com/office/drawing/2014/main" id="{00000000-0008-0000-0500-00004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0" name="Picture 121" descr="clip_image507">
          <a:extLst>
            <a:ext uri="{FF2B5EF4-FFF2-40B4-BE49-F238E27FC236}">
              <a16:creationId xmlns:a16="http://schemas.microsoft.com/office/drawing/2014/main" id="{00000000-0008-0000-0500-00004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1" name="Picture 122" descr="clip_image507">
          <a:extLst>
            <a:ext uri="{FF2B5EF4-FFF2-40B4-BE49-F238E27FC236}">
              <a16:creationId xmlns:a16="http://schemas.microsoft.com/office/drawing/2014/main" id="{00000000-0008-0000-0500-00004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2" name="Picture 123" descr="clip_image507">
          <a:extLst>
            <a:ext uri="{FF2B5EF4-FFF2-40B4-BE49-F238E27FC236}">
              <a16:creationId xmlns:a16="http://schemas.microsoft.com/office/drawing/2014/main" id="{00000000-0008-0000-0500-00004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3" name="Picture 130" descr="clip_image507">
          <a:extLst>
            <a:ext uri="{FF2B5EF4-FFF2-40B4-BE49-F238E27FC236}">
              <a16:creationId xmlns:a16="http://schemas.microsoft.com/office/drawing/2014/main" id="{00000000-0008-0000-0500-00004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4" name="Picture 131" descr="clip_image507">
          <a:extLst>
            <a:ext uri="{FF2B5EF4-FFF2-40B4-BE49-F238E27FC236}">
              <a16:creationId xmlns:a16="http://schemas.microsoft.com/office/drawing/2014/main" id="{00000000-0008-0000-0500-00004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5" name="Picture 132" descr="clip_image507">
          <a:extLst>
            <a:ext uri="{FF2B5EF4-FFF2-40B4-BE49-F238E27FC236}">
              <a16:creationId xmlns:a16="http://schemas.microsoft.com/office/drawing/2014/main" id="{00000000-0008-0000-0500-00004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6" name="Picture 133" descr="clip_image507">
          <a:extLst>
            <a:ext uri="{FF2B5EF4-FFF2-40B4-BE49-F238E27FC236}">
              <a16:creationId xmlns:a16="http://schemas.microsoft.com/office/drawing/2014/main" id="{00000000-0008-0000-0500-00004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7" name="Picture 134" descr="clip_image507">
          <a:extLst>
            <a:ext uri="{FF2B5EF4-FFF2-40B4-BE49-F238E27FC236}">
              <a16:creationId xmlns:a16="http://schemas.microsoft.com/office/drawing/2014/main" id="{00000000-0008-0000-0500-00004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8" name="Picture 135" descr="clip_image507">
          <a:extLst>
            <a:ext uri="{FF2B5EF4-FFF2-40B4-BE49-F238E27FC236}">
              <a16:creationId xmlns:a16="http://schemas.microsoft.com/office/drawing/2014/main" id="{00000000-0008-0000-0500-00004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19" name="Picture 136" descr="clip_image507">
          <a:extLst>
            <a:ext uri="{FF2B5EF4-FFF2-40B4-BE49-F238E27FC236}">
              <a16:creationId xmlns:a16="http://schemas.microsoft.com/office/drawing/2014/main" id="{00000000-0008-0000-0500-00004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0" name="Picture 137" descr="clip_image507">
          <a:extLst>
            <a:ext uri="{FF2B5EF4-FFF2-40B4-BE49-F238E27FC236}">
              <a16:creationId xmlns:a16="http://schemas.microsoft.com/office/drawing/2014/main" id="{00000000-0008-0000-0500-00005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1" name="Picture 138" descr="clip_image507">
          <a:extLst>
            <a:ext uri="{FF2B5EF4-FFF2-40B4-BE49-F238E27FC236}">
              <a16:creationId xmlns:a16="http://schemas.microsoft.com/office/drawing/2014/main" id="{00000000-0008-0000-0500-00005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2" name="Picture 139" descr="clip_image507">
          <a:extLst>
            <a:ext uri="{FF2B5EF4-FFF2-40B4-BE49-F238E27FC236}">
              <a16:creationId xmlns:a16="http://schemas.microsoft.com/office/drawing/2014/main" id="{00000000-0008-0000-05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3" name="Picture 140" descr="clip_image507">
          <a:extLst>
            <a:ext uri="{FF2B5EF4-FFF2-40B4-BE49-F238E27FC236}">
              <a16:creationId xmlns:a16="http://schemas.microsoft.com/office/drawing/2014/main" id="{00000000-0008-0000-0500-00005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4" name="Picture 141" descr="clip_image507">
          <a:extLst>
            <a:ext uri="{FF2B5EF4-FFF2-40B4-BE49-F238E27FC236}">
              <a16:creationId xmlns:a16="http://schemas.microsoft.com/office/drawing/2014/main" id="{00000000-0008-0000-0500-00005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5" name="Picture 142" descr="clip_image507">
          <a:extLst>
            <a:ext uri="{FF2B5EF4-FFF2-40B4-BE49-F238E27FC236}">
              <a16:creationId xmlns:a16="http://schemas.microsoft.com/office/drawing/2014/main" id="{00000000-0008-0000-0500-00005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6" name="Picture 143" descr="clip_image507">
          <a:extLst>
            <a:ext uri="{FF2B5EF4-FFF2-40B4-BE49-F238E27FC236}">
              <a16:creationId xmlns:a16="http://schemas.microsoft.com/office/drawing/2014/main" id="{00000000-0008-0000-0500-00005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7" name="Picture 144" descr="clip_image507">
          <a:extLst>
            <a:ext uri="{FF2B5EF4-FFF2-40B4-BE49-F238E27FC236}">
              <a16:creationId xmlns:a16="http://schemas.microsoft.com/office/drawing/2014/main" id="{00000000-0008-0000-0500-00005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8" name="Picture 145" descr="clip_image507">
          <a:extLst>
            <a:ext uri="{FF2B5EF4-FFF2-40B4-BE49-F238E27FC236}">
              <a16:creationId xmlns:a16="http://schemas.microsoft.com/office/drawing/2014/main" id="{00000000-0008-0000-0500-00005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29" name="Picture 146" descr="clip_image507">
          <a:extLst>
            <a:ext uri="{FF2B5EF4-FFF2-40B4-BE49-F238E27FC236}">
              <a16:creationId xmlns:a16="http://schemas.microsoft.com/office/drawing/2014/main" id="{00000000-0008-0000-0500-00005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0" name="Picture 147" descr="clip_image507">
          <a:extLst>
            <a:ext uri="{FF2B5EF4-FFF2-40B4-BE49-F238E27FC236}">
              <a16:creationId xmlns:a16="http://schemas.microsoft.com/office/drawing/2014/main" id="{00000000-0008-0000-0500-00005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1" name="Picture 148" descr="clip_image507">
          <a:extLst>
            <a:ext uri="{FF2B5EF4-FFF2-40B4-BE49-F238E27FC236}">
              <a16:creationId xmlns:a16="http://schemas.microsoft.com/office/drawing/2014/main" id="{00000000-0008-0000-05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2" name="Picture 149" descr="clip_image507">
          <a:extLst>
            <a:ext uri="{FF2B5EF4-FFF2-40B4-BE49-F238E27FC236}">
              <a16:creationId xmlns:a16="http://schemas.microsoft.com/office/drawing/2014/main" id="{00000000-0008-0000-0500-00005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3" name="Picture 150" descr="clip_image507">
          <a:extLst>
            <a:ext uri="{FF2B5EF4-FFF2-40B4-BE49-F238E27FC236}">
              <a16:creationId xmlns:a16="http://schemas.microsoft.com/office/drawing/2014/main" id="{00000000-0008-0000-0500-00005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4" name="Picture 151" descr="clip_image507">
          <a:extLst>
            <a:ext uri="{FF2B5EF4-FFF2-40B4-BE49-F238E27FC236}">
              <a16:creationId xmlns:a16="http://schemas.microsoft.com/office/drawing/2014/main" id="{00000000-0008-0000-0500-00005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5" name="Picture 152" descr="clip_image507">
          <a:extLst>
            <a:ext uri="{FF2B5EF4-FFF2-40B4-BE49-F238E27FC236}">
              <a16:creationId xmlns:a16="http://schemas.microsoft.com/office/drawing/2014/main" id="{00000000-0008-0000-0500-00005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6" name="Picture 153" descr="clip_image507">
          <a:extLst>
            <a:ext uri="{FF2B5EF4-FFF2-40B4-BE49-F238E27FC236}">
              <a16:creationId xmlns:a16="http://schemas.microsoft.com/office/drawing/2014/main" id="{00000000-0008-0000-0500-00006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7" name="Picture 154" descr="clip_image507">
          <a:extLst>
            <a:ext uri="{FF2B5EF4-FFF2-40B4-BE49-F238E27FC236}">
              <a16:creationId xmlns:a16="http://schemas.microsoft.com/office/drawing/2014/main" id="{00000000-0008-0000-05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8" name="Picture 155" descr="clip_image507">
          <a:extLst>
            <a:ext uri="{FF2B5EF4-FFF2-40B4-BE49-F238E27FC236}">
              <a16:creationId xmlns:a16="http://schemas.microsoft.com/office/drawing/2014/main" id="{00000000-0008-0000-0500-00006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39" name="Picture 156" descr="clip_image507">
          <a:extLst>
            <a:ext uri="{FF2B5EF4-FFF2-40B4-BE49-F238E27FC236}">
              <a16:creationId xmlns:a16="http://schemas.microsoft.com/office/drawing/2014/main" id="{00000000-0008-0000-0500-00006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0" name="Picture 157" descr="clip_image507">
          <a:extLst>
            <a:ext uri="{FF2B5EF4-FFF2-40B4-BE49-F238E27FC236}">
              <a16:creationId xmlns:a16="http://schemas.microsoft.com/office/drawing/2014/main" id="{00000000-0008-0000-0500-00006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1" name="Picture 158" descr="clip_image507">
          <a:extLst>
            <a:ext uri="{FF2B5EF4-FFF2-40B4-BE49-F238E27FC236}">
              <a16:creationId xmlns:a16="http://schemas.microsoft.com/office/drawing/2014/main" id="{00000000-0008-0000-0500-00006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2" name="Picture 159" descr="clip_image507">
          <a:extLst>
            <a:ext uri="{FF2B5EF4-FFF2-40B4-BE49-F238E27FC236}">
              <a16:creationId xmlns:a16="http://schemas.microsoft.com/office/drawing/2014/main" id="{00000000-0008-0000-0500-00006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3" name="Picture 160" descr="clip_image507">
          <a:extLst>
            <a:ext uri="{FF2B5EF4-FFF2-40B4-BE49-F238E27FC236}">
              <a16:creationId xmlns:a16="http://schemas.microsoft.com/office/drawing/2014/main" id="{00000000-0008-0000-0500-00006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4" name="Picture 161" descr="clip_image507">
          <a:extLst>
            <a:ext uri="{FF2B5EF4-FFF2-40B4-BE49-F238E27FC236}">
              <a16:creationId xmlns:a16="http://schemas.microsoft.com/office/drawing/2014/main" id="{00000000-0008-0000-0500-00006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5" name="Picture 162" descr="clip_image507">
          <a:extLst>
            <a:ext uri="{FF2B5EF4-FFF2-40B4-BE49-F238E27FC236}">
              <a16:creationId xmlns:a16="http://schemas.microsoft.com/office/drawing/2014/main" id="{00000000-0008-0000-0500-00006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6" name="Picture 163" descr="clip_image507">
          <a:extLst>
            <a:ext uri="{FF2B5EF4-FFF2-40B4-BE49-F238E27FC236}">
              <a16:creationId xmlns:a16="http://schemas.microsoft.com/office/drawing/2014/main" id="{00000000-0008-0000-0500-00006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7" name="Picture 164" descr="clip_image507">
          <a:extLst>
            <a:ext uri="{FF2B5EF4-FFF2-40B4-BE49-F238E27FC236}">
              <a16:creationId xmlns:a16="http://schemas.microsoft.com/office/drawing/2014/main" id="{00000000-0008-0000-0500-00006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8" name="Picture 165" descr="clip_image507">
          <a:extLst>
            <a:ext uri="{FF2B5EF4-FFF2-40B4-BE49-F238E27FC236}">
              <a16:creationId xmlns:a16="http://schemas.microsoft.com/office/drawing/2014/main" id="{00000000-0008-0000-0500-00006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49" name="Picture 166" descr="clip_image507">
          <a:extLst>
            <a:ext uri="{FF2B5EF4-FFF2-40B4-BE49-F238E27FC236}">
              <a16:creationId xmlns:a16="http://schemas.microsoft.com/office/drawing/2014/main" id="{00000000-0008-0000-0500-00006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0" name="Picture 167" descr="clip_image507">
          <a:extLst>
            <a:ext uri="{FF2B5EF4-FFF2-40B4-BE49-F238E27FC236}">
              <a16:creationId xmlns:a16="http://schemas.microsoft.com/office/drawing/2014/main" id="{00000000-0008-0000-05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1" name="Picture 168" descr="clip_image507">
          <a:extLst>
            <a:ext uri="{FF2B5EF4-FFF2-40B4-BE49-F238E27FC236}">
              <a16:creationId xmlns:a16="http://schemas.microsoft.com/office/drawing/2014/main" id="{00000000-0008-0000-0500-00006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2" name="Picture 169" descr="clip_image507">
          <a:extLst>
            <a:ext uri="{FF2B5EF4-FFF2-40B4-BE49-F238E27FC236}">
              <a16:creationId xmlns:a16="http://schemas.microsoft.com/office/drawing/2014/main" id="{00000000-0008-0000-0500-00007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3" name="Picture 1485" descr="clip_image507">
          <a:extLst>
            <a:ext uri="{FF2B5EF4-FFF2-40B4-BE49-F238E27FC236}">
              <a16:creationId xmlns:a16="http://schemas.microsoft.com/office/drawing/2014/main" id="{00000000-0008-0000-0500-00007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4" name="Picture 1486" descr="clip_image507">
          <a:extLst>
            <a:ext uri="{FF2B5EF4-FFF2-40B4-BE49-F238E27FC236}">
              <a16:creationId xmlns:a16="http://schemas.microsoft.com/office/drawing/2014/main" id="{00000000-0008-0000-0500-00007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5" name="Picture 1487" descr="clip_image507">
          <a:extLst>
            <a:ext uri="{FF2B5EF4-FFF2-40B4-BE49-F238E27FC236}">
              <a16:creationId xmlns:a16="http://schemas.microsoft.com/office/drawing/2014/main" id="{00000000-0008-0000-0500-00007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6" name="Picture 1488" descr="clip_image507">
          <a:extLst>
            <a:ext uri="{FF2B5EF4-FFF2-40B4-BE49-F238E27FC236}">
              <a16:creationId xmlns:a16="http://schemas.microsoft.com/office/drawing/2014/main" id="{00000000-0008-0000-0500-00007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7" name="Picture 1489" descr="clip_image507">
          <a:extLst>
            <a:ext uri="{FF2B5EF4-FFF2-40B4-BE49-F238E27FC236}">
              <a16:creationId xmlns:a16="http://schemas.microsoft.com/office/drawing/2014/main" id="{00000000-0008-0000-0500-00007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8" name="Picture 1490" descr="clip_image507">
          <a:extLst>
            <a:ext uri="{FF2B5EF4-FFF2-40B4-BE49-F238E27FC236}">
              <a16:creationId xmlns:a16="http://schemas.microsoft.com/office/drawing/2014/main" id="{00000000-0008-0000-0500-00007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59" name="Picture 1491" descr="clip_image507">
          <a:extLst>
            <a:ext uri="{FF2B5EF4-FFF2-40B4-BE49-F238E27FC236}">
              <a16:creationId xmlns:a16="http://schemas.microsoft.com/office/drawing/2014/main" id="{00000000-0008-0000-0500-00007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0" name="Picture 1492" descr="clip_image507">
          <a:extLst>
            <a:ext uri="{FF2B5EF4-FFF2-40B4-BE49-F238E27FC236}">
              <a16:creationId xmlns:a16="http://schemas.microsoft.com/office/drawing/2014/main" id="{00000000-0008-0000-0500-00007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1" name="Picture 40" descr="clip_image507">
          <a:extLst>
            <a:ext uri="{FF2B5EF4-FFF2-40B4-BE49-F238E27FC236}">
              <a16:creationId xmlns:a16="http://schemas.microsoft.com/office/drawing/2014/main" id="{00000000-0008-0000-0500-00007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2" name="Picture 41" descr="clip_image507">
          <a:extLst>
            <a:ext uri="{FF2B5EF4-FFF2-40B4-BE49-F238E27FC236}">
              <a16:creationId xmlns:a16="http://schemas.microsoft.com/office/drawing/2014/main" id="{00000000-0008-0000-0500-00007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3" name="Picture 42" descr="clip_image507">
          <a:extLst>
            <a:ext uri="{FF2B5EF4-FFF2-40B4-BE49-F238E27FC236}">
              <a16:creationId xmlns:a16="http://schemas.microsoft.com/office/drawing/2014/main" id="{00000000-0008-0000-0500-00007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4" name="Picture 43" descr="clip_image507">
          <a:extLst>
            <a:ext uri="{FF2B5EF4-FFF2-40B4-BE49-F238E27FC236}">
              <a16:creationId xmlns:a16="http://schemas.microsoft.com/office/drawing/2014/main" id="{00000000-0008-0000-0500-00007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5" name="Picture 44" descr="clip_image507">
          <a:extLst>
            <a:ext uri="{FF2B5EF4-FFF2-40B4-BE49-F238E27FC236}">
              <a16:creationId xmlns:a16="http://schemas.microsoft.com/office/drawing/2014/main" id="{00000000-0008-0000-0500-00007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6" name="Picture 45" descr="clip_image507">
          <a:extLst>
            <a:ext uri="{FF2B5EF4-FFF2-40B4-BE49-F238E27FC236}">
              <a16:creationId xmlns:a16="http://schemas.microsoft.com/office/drawing/2014/main" id="{00000000-0008-0000-0500-00007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7" name="Picture 46" descr="clip_image507">
          <a:extLst>
            <a:ext uri="{FF2B5EF4-FFF2-40B4-BE49-F238E27FC236}">
              <a16:creationId xmlns:a16="http://schemas.microsoft.com/office/drawing/2014/main" id="{00000000-0008-0000-05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8" name="Picture 47" descr="clip_image507">
          <a:extLst>
            <a:ext uri="{FF2B5EF4-FFF2-40B4-BE49-F238E27FC236}">
              <a16:creationId xmlns:a16="http://schemas.microsoft.com/office/drawing/2014/main" id="{00000000-0008-0000-0500-00008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69" name="Picture 48" descr="clip_image507">
          <a:extLst>
            <a:ext uri="{FF2B5EF4-FFF2-40B4-BE49-F238E27FC236}">
              <a16:creationId xmlns:a16="http://schemas.microsoft.com/office/drawing/2014/main" id="{00000000-0008-0000-0500-00008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0" name="Picture 49" descr="clip_image507">
          <a:extLst>
            <a:ext uri="{FF2B5EF4-FFF2-40B4-BE49-F238E27FC236}">
              <a16:creationId xmlns:a16="http://schemas.microsoft.com/office/drawing/2014/main" id="{00000000-0008-0000-0500-00008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1" name="Picture 50" descr="clip_image507">
          <a:extLst>
            <a:ext uri="{FF2B5EF4-FFF2-40B4-BE49-F238E27FC236}">
              <a16:creationId xmlns:a16="http://schemas.microsoft.com/office/drawing/2014/main" id="{00000000-0008-0000-0500-00008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2" name="Picture 51" descr="clip_image507">
          <a:extLst>
            <a:ext uri="{FF2B5EF4-FFF2-40B4-BE49-F238E27FC236}">
              <a16:creationId xmlns:a16="http://schemas.microsoft.com/office/drawing/2014/main" id="{00000000-0008-0000-0500-00008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3" name="Picture 52" descr="clip_image507">
          <a:extLst>
            <a:ext uri="{FF2B5EF4-FFF2-40B4-BE49-F238E27FC236}">
              <a16:creationId xmlns:a16="http://schemas.microsoft.com/office/drawing/2014/main" id="{00000000-0008-0000-0500-00008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4" name="Picture 53" descr="clip_image507">
          <a:extLst>
            <a:ext uri="{FF2B5EF4-FFF2-40B4-BE49-F238E27FC236}">
              <a16:creationId xmlns:a16="http://schemas.microsoft.com/office/drawing/2014/main" id="{00000000-0008-0000-0500-00008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5" name="Picture 54" descr="clip_image507">
          <a:extLst>
            <a:ext uri="{FF2B5EF4-FFF2-40B4-BE49-F238E27FC236}">
              <a16:creationId xmlns:a16="http://schemas.microsoft.com/office/drawing/2014/main" id="{00000000-0008-0000-0500-00008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6" name="Picture 55" descr="clip_image507">
          <a:extLst>
            <a:ext uri="{FF2B5EF4-FFF2-40B4-BE49-F238E27FC236}">
              <a16:creationId xmlns:a16="http://schemas.microsoft.com/office/drawing/2014/main" id="{00000000-0008-0000-0500-00008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7" name="Picture 56" descr="clip_image507">
          <a:extLst>
            <a:ext uri="{FF2B5EF4-FFF2-40B4-BE49-F238E27FC236}">
              <a16:creationId xmlns:a16="http://schemas.microsoft.com/office/drawing/2014/main" id="{00000000-0008-0000-0500-00008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8" name="Picture 57" descr="clip_image507">
          <a:extLst>
            <a:ext uri="{FF2B5EF4-FFF2-40B4-BE49-F238E27FC236}">
              <a16:creationId xmlns:a16="http://schemas.microsoft.com/office/drawing/2014/main" id="{00000000-0008-0000-0500-00008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79" name="Picture 58" descr="clip_image507">
          <a:extLst>
            <a:ext uri="{FF2B5EF4-FFF2-40B4-BE49-F238E27FC236}">
              <a16:creationId xmlns:a16="http://schemas.microsoft.com/office/drawing/2014/main" id="{00000000-0008-0000-0500-00008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0" name="Picture 59" descr="clip_image507">
          <a:extLst>
            <a:ext uri="{FF2B5EF4-FFF2-40B4-BE49-F238E27FC236}">
              <a16:creationId xmlns:a16="http://schemas.microsoft.com/office/drawing/2014/main" id="{00000000-0008-0000-0500-00008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1" name="Picture 60" descr="clip_image507">
          <a:extLst>
            <a:ext uri="{FF2B5EF4-FFF2-40B4-BE49-F238E27FC236}">
              <a16:creationId xmlns:a16="http://schemas.microsoft.com/office/drawing/2014/main" id="{00000000-0008-0000-0500-00008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2" name="Picture 61" descr="clip_image507">
          <a:extLst>
            <a:ext uri="{FF2B5EF4-FFF2-40B4-BE49-F238E27FC236}">
              <a16:creationId xmlns:a16="http://schemas.microsoft.com/office/drawing/2014/main" id="{00000000-0008-0000-05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3" name="Picture 62" descr="clip_image507">
          <a:extLst>
            <a:ext uri="{FF2B5EF4-FFF2-40B4-BE49-F238E27FC236}">
              <a16:creationId xmlns:a16="http://schemas.microsoft.com/office/drawing/2014/main" id="{00000000-0008-0000-0500-00008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4" name="Picture 63" descr="clip_image507">
          <a:extLst>
            <a:ext uri="{FF2B5EF4-FFF2-40B4-BE49-F238E27FC236}">
              <a16:creationId xmlns:a16="http://schemas.microsoft.com/office/drawing/2014/main" id="{00000000-0008-0000-0500-00009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5" name="Picture 64" descr="clip_image507">
          <a:extLst>
            <a:ext uri="{FF2B5EF4-FFF2-40B4-BE49-F238E27FC236}">
              <a16:creationId xmlns:a16="http://schemas.microsoft.com/office/drawing/2014/main" id="{00000000-0008-0000-0500-00009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6" name="Picture 65" descr="clip_image507">
          <a:extLst>
            <a:ext uri="{FF2B5EF4-FFF2-40B4-BE49-F238E27FC236}">
              <a16:creationId xmlns:a16="http://schemas.microsoft.com/office/drawing/2014/main" id="{00000000-0008-0000-0500-00009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7" name="Picture 66" descr="clip_image507">
          <a:extLst>
            <a:ext uri="{FF2B5EF4-FFF2-40B4-BE49-F238E27FC236}">
              <a16:creationId xmlns:a16="http://schemas.microsoft.com/office/drawing/2014/main" id="{00000000-0008-0000-0500-00009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8" name="Picture 67" descr="clip_image507">
          <a:extLst>
            <a:ext uri="{FF2B5EF4-FFF2-40B4-BE49-F238E27FC236}">
              <a16:creationId xmlns:a16="http://schemas.microsoft.com/office/drawing/2014/main" id="{00000000-0008-0000-0500-00009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89" name="Picture 68" descr="clip_image507">
          <a:extLst>
            <a:ext uri="{FF2B5EF4-FFF2-40B4-BE49-F238E27FC236}">
              <a16:creationId xmlns:a16="http://schemas.microsoft.com/office/drawing/2014/main" id="{00000000-0008-0000-0500-00009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0" name="Picture 69" descr="clip_image507">
          <a:extLst>
            <a:ext uri="{FF2B5EF4-FFF2-40B4-BE49-F238E27FC236}">
              <a16:creationId xmlns:a16="http://schemas.microsoft.com/office/drawing/2014/main" id="{00000000-0008-0000-0500-00009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1" name="Picture 70" descr="clip_image507">
          <a:extLst>
            <a:ext uri="{FF2B5EF4-FFF2-40B4-BE49-F238E27FC236}">
              <a16:creationId xmlns:a16="http://schemas.microsoft.com/office/drawing/2014/main" id="{00000000-0008-0000-0500-00009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2" name="Picture 71" descr="clip_image507">
          <a:extLst>
            <a:ext uri="{FF2B5EF4-FFF2-40B4-BE49-F238E27FC236}">
              <a16:creationId xmlns:a16="http://schemas.microsoft.com/office/drawing/2014/main" id="{00000000-0008-0000-0500-00009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3" name="Picture 72" descr="clip_image507">
          <a:extLst>
            <a:ext uri="{FF2B5EF4-FFF2-40B4-BE49-F238E27FC236}">
              <a16:creationId xmlns:a16="http://schemas.microsoft.com/office/drawing/2014/main" id="{00000000-0008-0000-0500-00009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4" name="Picture 73" descr="clip_image507">
          <a:extLst>
            <a:ext uri="{FF2B5EF4-FFF2-40B4-BE49-F238E27FC236}">
              <a16:creationId xmlns:a16="http://schemas.microsoft.com/office/drawing/2014/main" id="{00000000-0008-0000-0500-00009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5" name="Picture 74" descr="clip_image507">
          <a:extLst>
            <a:ext uri="{FF2B5EF4-FFF2-40B4-BE49-F238E27FC236}">
              <a16:creationId xmlns:a16="http://schemas.microsoft.com/office/drawing/2014/main" id="{00000000-0008-0000-0500-00009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6" name="Picture 75" descr="clip_image507">
          <a:extLst>
            <a:ext uri="{FF2B5EF4-FFF2-40B4-BE49-F238E27FC236}">
              <a16:creationId xmlns:a16="http://schemas.microsoft.com/office/drawing/2014/main" id="{00000000-0008-0000-05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7" name="Picture 76" descr="clip_image507">
          <a:extLst>
            <a:ext uri="{FF2B5EF4-FFF2-40B4-BE49-F238E27FC236}">
              <a16:creationId xmlns:a16="http://schemas.microsoft.com/office/drawing/2014/main" id="{00000000-0008-0000-05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8" name="Picture 77" descr="clip_image507">
          <a:extLst>
            <a:ext uri="{FF2B5EF4-FFF2-40B4-BE49-F238E27FC236}">
              <a16:creationId xmlns:a16="http://schemas.microsoft.com/office/drawing/2014/main" id="{00000000-0008-0000-0500-00009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399" name="Picture 78" descr="clip_image507">
          <a:extLst>
            <a:ext uri="{FF2B5EF4-FFF2-40B4-BE49-F238E27FC236}">
              <a16:creationId xmlns:a16="http://schemas.microsoft.com/office/drawing/2014/main" id="{00000000-0008-0000-0500-00009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0" name="Picture 79" descr="clip_image507">
          <a:extLst>
            <a:ext uri="{FF2B5EF4-FFF2-40B4-BE49-F238E27FC236}">
              <a16:creationId xmlns:a16="http://schemas.microsoft.com/office/drawing/2014/main" id="{00000000-0008-0000-0500-0000A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1" name="Picture 80" descr="clip_image507">
          <a:extLst>
            <a:ext uri="{FF2B5EF4-FFF2-40B4-BE49-F238E27FC236}">
              <a16:creationId xmlns:a16="http://schemas.microsoft.com/office/drawing/2014/main" id="{00000000-0008-0000-0500-0000A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2" name="Picture 81" descr="clip_image507">
          <a:extLst>
            <a:ext uri="{FF2B5EF4-FFF2-40B4-BE49-F238E27FC236}">
              <a16:creationId xmlns:a16="http://schemas.microsoft.com/office/drawing/2014/main" id="{00000000-0008-0000-0500-0000A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3" name="Picture 82" descr="clip_image507">
          <a:extLst>
            <a:ext uri="{FF2B5EF4-FFF2-40B4-BE49-F238E27FC236}">
              <a16:creationId xmlns:a16="http://schemas.microsoft.com/office/drawing/2014/main" id="{00000000-0008-0000-0500-0000A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4" name="Picture 83" descr="clip_image507">
          <a:extLst>
            <a:ext uri="{FF2B5EF4-FFF2-40B4-BE49-F238E27FC236}">
              <a16:creationId xmlns:a16="http://schemas.microsoft.com/office/drawing/2014/main" id="{00000000-0008-0000-0500-0000A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5" name="Picture 84" descr="clip_image507">
          <a:extLst>
            <a:ext uri="{FF2B5EF4-FFF2-40B4-BE49-F238E27FC236}">
              <a16:creationId xmlns:a16="http://schemas.microsoft.com/office/drawing/2014/main" id="{00000000-0008-0000-0500-0000A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6" name="Picture 85" descr="clip_image507">
          <a:extLst>
            <a:ext uri="{FF2B5EF4-FFF2-40B4-BE49-F238E27FC236}">
              <a16:creationId xmlns:a16="http://schemas.microsoft.com/office/drawing/2014/main" id="{00000000-0008-0000-0500-0000A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7" name="Picture 86" descr="clip_image507">
          <a:extLst>
            <a:ext uri="{FF2B5EF4-FFF2-40B4-BE49-F238E27FC236}">
              <a16:creationId xmlns:a16="http://schemas.microsoft.com/office/drawing/2014/main" id="{00000000-0008-0000-0500-0000A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8" name="Picture 87" descr="clip_image507">
          <a:extLst>
            <a:ext uri="{FF2B5EF4-FFF2-40B4-BE49-F238E27FC236}">
              <a16:creationId xmlns:a16="http://schemas.microsoft.com/office/drawing/2014/main" id="{00000000-0008-0000-0500-0000A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09" name="Picture 88" descr="clip_image507">
          <a:extLst>
            <a:ext uri="{FF2B5EF4-FFF2-40B4-BE49-F238E27FC236}">
              <a16:creationId xmlns:a16="http://schemas.microsoft.com/office/drawing/2014/main" id="{00000000-0008-0000-0500-0000A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0" name="Picture 89" descr="clip_image507">
          <a:extLst>
            <a:ext uri="{FF2B5EF4-FFF2-40B4-BE49-F238E27FC236}">
              <a16:creationId xmlns:a16="http://schemas.microsoft.com/office/drawing/2014/main" id="{00000000-0008-0000-0500-0000A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1" name="Picture 90" descr="clip_image507">
          <a:extLst>
            <a:ext uri="{FF2B5EF4-FFF2-40B4-BE49-F238E27FC236}">
              <a16:creationId xmlns:a16="http://schemas.microsoft.com/office/drawing/2014/main" id="{00000000-0008-0000-0500-0000A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2" name="Picture 91" descr="clip_image507">
          <a:extLst>
            <a:ext uri="{FF2B5EF4-FFF2-40B4-BE49-F238E27FC236}">
              <a16:creationId xmlns:a16="http://schemas.microsoft.com/office/drawing/2014/main" id="{00000000-0008-0000-0500-0000A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3" name="Picture 92" descr="clip_image507">
          <a:extLst>
            <a:ext uri="{FF2B5EF4-FFF2-40B4-BE49-F238E27FC236}">
              <a16:creationId xmlns:a16="http://schemas.microsoft.com/office/drawing/2014/main" id="{00000000-0008-0000-0500-0000A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4" name="Picture 93" descr="clip_image507">
          <a:extLst>
            <a:ext uri="{FF2B5EF4-FFF2-40B4-BE49-F238E27FC236}">
              <a16:creationId xmlns:a16="http://schemas.microsoft.com/office/drawing/2014/main" id="{00000000-0008-0000-0500-0000A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5" name="Picture 94" descr="clip_image507">
          <a:extLst>
            <a:ext uri="{FF2B5EF4-FFF2-40B4-BE49-F238E27FC236}">
              <a16:creationId xmlns:a16="http://schemas.microsoft.com/office/drawing/2014/main" id="{00000000-0008-0000-0500-0000A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6" name="Picture 95" descr="clip_image507">
          <a:extLst>
            <a:ext uri="{FF2B5EF4-FFF2-40B4-BE49-F238E27FC236}">
              <a16:creationId xmlns:a16="http://schemas.microsoft.com/office/drawing/2014/main" id="{00000000-0008-0000-0500-0000B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7" name="Picture 116" descr="clip_image507">
          <a:extLst>
            <a:ext uri="{FF2B5EF4-FFF2-40B4-BE49-F238E27FC236}">
              <a16:creationId xmlns:a16="http://schemas.microsoft.com/office/drawing/2014/main" id="{00000000-0008-0000-0500-0000B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8" name="Picture 117" descr="clip_image507">
          <a:extLst>
            <a:ext uri="{FF2B5EF4-FFF2-40B4-BE49-F238E27FC236}">
              <a16:creationId xmlns:a16="http://schemas.microsoft.com/office/drawing/2014/main" id="{00000000-0008-0000-0500-0000B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19" name="Picture 118" descr="clip_image507">
          <a:extLst>
            <a:ext uri="{FF2B5EF4-FFF2-40B4-BE49-F238E27FC236}">
              <a16:creationId xmlns:a16="http://schemas.microsoft.com/office/drawing/2014/main" id="{00000000-0008-0000-0500-0000B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0" name="Picture 119" descr="clip_image507">
          <a:extLst>
            <a:ext uri="{FF2B5EF4-FFF2-40B4-BE49-F238E27FC236}">
              <a16:creationId xmlns:a16="http://schemas.microsoft.com/office/drawing/2014/main" id="{00000000-0008-0000-0500-0000B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1" name="Picture 120" descr="clip_image507">
          <a:extLst>
            <a:ext uri="{FF2B5EF4-FFF2-40B4-BE49-F238E27FC236}">
              <a16:creationId xmlns:a16="http://schemas.microsoft.com/office/drawing/2014/main" id="{00000000-0008-0000-0500-0000B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2" name="Picture 121" descr="clip_image507">
          <a:extLst>
            <a:ext uri="{FF2B5EF4-FFF2-40B4-BE49-F238E27FC236}">
              <a16:creationId xmlns:a16="http://schemas.microsoft.com/office/drawing/2014/main" id="{00000000-0008-0000-0500-0000B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3" name="Picture 122" descr="clip_image507">
          <a:extLst>
            <a:ext uri="{FF2B5EF4-FFF2-40B4-BE49-F238E27FC236}">
              <a16:creationId xmlns:a16="http://schemas.microsoft.com/office/drawing/2014/main" id="{00000000-0008-0000-0500-0000B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4" name="Picture 123" descr="clip_image507">
          <a:extLst>
            <a:ext uri="{FF2B5EF4-FFF2-40B4-BE49-F238E27FC236}">
              <a16:creationId xmlns:a16="http://schemas.microsoft.com/office/drawing/2014/main" id="{00000000-0008-0000-0500-0000B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5" name="Picture 130" descr="clip_image507">
          <a:extLst>
            <a:ext uri="{FF2B5EF4-FFF2-40B4-BE49-F238E27FC236}">
              <a16:creationId xmlns:a16="http://schemas.microsoft.com/office/drawing/2014/main" id="{00000000-0008-0000-0500-0000B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6" name="Picture 131" descr="clip_image507">
          <a:extLst>
            <a:ext uri="{FF2B5EF4-FFF2-40B4-BE49-F238E27FC236}">
              <a16:creationId xmlns:a16="http://schemas.microsoft.com/office/drawing/2014/main" id="{00000000-0008-0000-0500-0000B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7" name="Picture 132" descr="clip_image507">
          <a:extLst>
            <a:ext uri="{FF2B5EF4-FFF2-40B4-BE49-F238E27FC236}">
              <a16:creationId xmlns:a16="http://schemas.microsoft.com/office/drawing/2014/main" id="{00000000-0008-0000-0500-0000B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8" name="Picture 133" descr="clip_image507">
          <a:extLst>
            <a:ext uri="{FF2B5EF4-FFF2-40B4-BE49-F238E27FC236}">
              <a16:creationId xmlns:a16="http://schemas.microsoft.com/office/drawing/2014/main" id="{00000000-0008-0000-0500-0000B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29" name="Picture 134" descr="clip_image507">
          <a:extLst>
            <a:ext uri="{FF2B5EF4-FFF2-40B4-BE49-F238E27FC236}">
              <a16:creationId xmlns:a16="http://schemas.microsoft.com/office/drawing/2014/main" id="{00000000-0008-0000-0500-0000B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0" name="Picture 135" descr="clip_image507">
          <a:extLst>
            <a:ext uri="{FF2B5EF4-FFF2-40B4-BE49-F238E27FC236}">
              <a16:creationId xmlns:a16="http://schemas.microsoft.com/office/drawing/2014/main" id="{00000000-0008-0000-0500-0000B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1" name="Picture 136" descr="clip_image507">
          <a:extLst>
            <a:ext uri="{FF2B5EF4-FFF2-40B4-BE49-F238E27FC236}">
              <a16:creationId xmlns:a16="http://schemas.microsoft.com/office/drawing/2014/main" id="{00000000-0008-0000-0500-0000B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2" name="Picture 137" descr="clip_image507">
          <a:extLst>
            <a:ext uri="{FF2B5EF4-FFF2-40B4-BE49-F238E27FC236}">
              <a16:creationId xmlns:a16="http://schemas.microsoft.com/office/drawing/2014/main" id="{00000000-0008-0000-05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3" name="Picture 138" descr="clip_image507">
          <a:extLst>
            <a:ext uri="{FF2B5EF4-FFF2-40B4-BE49-F238E27FC236}">
              <a16:creationId xmlns:a16="http://schemas.microsoft.com/office/drawing/2014/main" id="{00000000-0008-0000-05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4" name="Picture 139" descr="clip_image507">
          <a:extLst>
            <a:ext uri="{FF2B5EF4-FFF2-40B4-BE49-F238E27FC236}">
              <a16:creationId xmlns:a16="http://schemas.microsoft.com/office/drawing/2014/main" id="{00000000-0008-0000-0500-0000C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5" name="Picture 140" descr="clip_image507">
          <a:extLst>
            <a:ext uri="{FF2B5EF4-FFF2-40B4-BE49-F238E27FC236}">
              <a16:creationId xmlns:a16="http://schemas.microsoft.com/office/drawing/2014/main" id="{00000000-0008-0000-0500-0000C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6" name="Picture 141" descr="clip_image507">
          <a:extLst>
            <a:ext uri="{FF2B5EF4-FFF2-40B4-BE49-F238E27FC236}">
              <a16:creationId xmlns:a16="http://schemas.microsoft.com/office/drawing/2014/main" id="{00000000-0008-0000-0500-0000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7" name="Picture 142" descr="clip_image507">
          <a:extLst>
            <a:ext uri="{FF2B5EF4-FFF2-40B4-BE49-F238E27FC236}">
              <a16:creationId xmlns:a16="http://schemas.microsoft.com/office/drawing/2014/main" id="{00000000-0008-0000-0500-0000C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8" name="Picture 143" descr="clip_image507">
          <a:extLst>
            <a:ext uri="{FF2B5EF4-FFF2-40B4-BE49-F238E27FC236}">
              <a16:creationId xmlns:a16="http://schemas.microsoft.com/office/drawing/2014/main" id="{00000000-0008-0000-0500-0000C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39" name="Picture 144" descr="clip_image507">
          <a:extLst>
            <a:ext uri="{FF2B5EF4-FFF2-40B4-BE49-F238E27FC236}">
              <a16:creationId xmlns:a16="http://schemas.microsoft.com/office/drawing/2014/main" id="{00000000-0008-0000-0500-0000C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0" name="Picture 145" descr="clip_image507">
          <a:extLst>
            <a:ext uri="{FF2B5EF4-FFF2-40B4-BE49-F238E27FC236}">
              <a16:creationId xmlns:a16="http://schemas.microsoft.com/office/drawing/2014/main" id="{00000000-0008-0000-0500-0000C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1" name="Picture 146" descr="clip_image507">
          <a:extLst>
            <a:ext uri="{FF2B5EF4-FFF2-40B4-BE49-F238E27FC236}">
              <a16:creationId xmlns:a16="http://schemas.microsoft.com/office/drawing/2014/main" id="{00000000-0008-0000-0500-0000C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2" name="Picture 147" descr="clip_image507">
          <a:extLst>
            <a:ext uri="{FF2B5EF4-FFF2-40B4-BE49-F238E27FC236}">
              <a16:creationId xmlns:a16="http://schemas.microsoft.com/office/drawing/2014/main" id="{00000000-0008-0000-0500-0000C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3" name="Picture 148" descr="clip_image507">
          <a:extLst>
            <a:ext uri="{FF2B5EF4-FFF2-40B4-BE49-F238E27FC236}">
              <a16:creationId xmlns:a16="http://schemas.microsoft.com/office/drawing/2014/main" id="{00000000-0008-0000-0500-0000C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4" name="Picture 149" descr="clip_image507">
          <a:extLst>
            <a:ext uri="{FF2B5EF4-FFF2-40B4-BE49-F238E27FC236}">
              <a16:creationId xmlns:a16="http://schemas.microsoft.com/office/drawing/2014/main" id="{00000000-0008-0000-0500-0000C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5" name="Picture 150" descr="clip_image507">
          <a:extLst>
            <a:ext uri="{FF2B5EF4-FFF2-40B4-BE49-F238E27FC236}">
              <a16:creationId xmlns:a16="http://schemas.microsoft.com/office/drawing/2014/main" id="{00000000-0008-0000-0500-0000C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6" name="Picture 151" descr="clip_image507">
          <a:extLst>
            <a:ext uri="{FF2B5EF4-FFF2-40B4-BE49-F238E27FC236}">
              <a16:creationId xmlns:a16="http://schemas.microsoft.com/office/drawing/2014/main" id="{00000000-0008-0000-0500-0000C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7" name="Picture 152" descr="clip_image507">
          <a:extLst>
            <a:ext uri="{FF2B5EF4-FFF2-40B4-BE49-F238E27FC236}">
              <a16:creationId xmlns:a16="http://schemas.microsoft.com/office/drawing/2014/main" id="{00000000-0008-0000-0500-0000C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8" name="Picture 153" descr="clip_image507">
          <a:extLst>
            <a:ext uri="{FF2B5EF4-FFF2-40B4-BE49-F238E27FC236}">
              <a16:creationId xmlns:a16="http://schemas.microsoft.com/office/drawing/2014/main" id="{00000000-0008-0000-0500-0000D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49" name="Picture 154" descr="clip_image507">
          <a:extLst>
            <a:ext uri="{FF2B5EF4-FFF2-40B4-BE49-F238E27FC236}">
              <a16:creationId xmlns:a16="http://schemas.microsoft.com/office/drawing/2014/main" id="{00000000-0008-0000-0500-0000D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0" name="Picture 155" descr="clip_image507">
          <a:extLst>
            <a:ext uri="{FF2B5EF4-FFF2-40B4-BE49-F238E27FC236}">
              <a16:creationId xmlns:a16="http://schemas.microsoft.com/office/drawing/2014/main" id="{00000000-0008-0000-0500-0000D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1" name="Picture 156" descr="clip_image507">
          <a:extLst>
            <a:ext uri="{FF2B5EF4-FFF2-40B4-BE49-F238E27FC236}">
              <a16:creationId xmlns:a16="http://schemas.microsoft.com/office/drawing/2014/main" id="{00000000-0008-0000-05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2" name="Picture 157" descr="clip_image507">
          <a:extLst>
            <a:ext uri="{FF2B5EF4-FFF2-40B4-BE49-F238E27FC236}">
              <a16:creationId xmlns:a16="http://schemas.microsoft.com/office/drawing/2014/main" id="{00000000-0008-0000-0500-0000D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3" name="Picture 158" descr="clip_image507">
          <a:extLst>
            <a:ext uri="{FF2B5EF4-FFF2-40B4-BE49-F238E27FC236}">
              <a16:creationId xmlns:a16="http://schemas.microsoft.com/office/drawing/2014/main" id="{00000000-0008-0000-05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4" name="Picture 159" descr="clip_image507">
          <a:extLst>
            <a:ext uri="{FF2B5EF4-FFF2-40B4-BE49-F238E27FC236}">
              <a16:creationId xmlns:a16="http://schemas.microsoft.com/office/drawing/2014/main" id="{00000000-0008-0000-0500-0000D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5" name="Picture 160" descr="clip_image507">
          <a:extLst>
            <a:ext uri="{FF2B5EF4-FFF2-40B4-BE49-F238E27FC236}">
              <a16:creationId xmlns:a16="http://schemas.microsoft.com/office/drawing/2014/main" id="{00000000-0008-0000-0500-0000D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6" name="Picture 161" descr="clip_image507">
          <a:extLst>
            <a:ext uri="{FF2B5EF4-FFF2-40B4-BE49-F238E27FC236}">
              <a16:creationId xmlns:a16="http://schemas.microsoft.com/office/drawing/2014/main" id="{00000000-0008-0000-05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7" name="Picture 162" descr="clip_image507">
          <a:extLst>
            <a:ext uri="{FF2B5EF4-FFF2-40B4-BE49-F238E27FC236}">
              <a16:creationId xmlns:a16="http://schemas.microsoft.com/office/drawing/2014/main" id="{00000000-0008-0000-05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8" name="Picture 163" descr="clip_image507">
          <a:extLst>
            <a:ext uri="{FF2B5EF4-FFF2-40B4-BE49-F238E27FC236}">
              <a16:creationId xmlns:a16="http://schemas.microsoft.com/office/drawing/2014/main" id="{00000000-0008-0000-05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59" name="Picture 164" descr="clip_image507">
          <a:extLst>
            <a:ext uri="{FF2B5EF4-FFF2-40B4-BE49-F238E27FC236}">
              <a16:creationId xmlns:a16="http://schemas.microsoft.com/office/drawing/2014/main" id="{00000000-0008-0000-0500-0000D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60" name="Picture 165" descr="clip_image507">
          <a:extLst>
            <a:ext uri="{FF2B5EF4-FFF2-40B4-BE49-F238E27FC236}">
              <a16:creationId xmlns:a16="http://schemas.microsoft.com/office/drawing/2014/main" id="{00000000-0008-0000-0500-0000D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61" name="Picture 166" descr="clip_image507">
          <a:extLst>
            <a:ext uri="{FF2B5EF4-FFF2-40B4-BE49-F238E27FC236}">
              <a16:creationId xmlns:a16="http://schemas.microsoft.com/office/drawing/2014/main" id="{00000000-0008-0000-0500-0000D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62" name="Picture 167" descr="clip_image507">
          <a:extLst>
            <a:ext uri="{FF2B5EF4-FFF2-40B4-BE49-F238E27FC236}">
              <a16:creationId xmlns:a16="http://schemas.microsoft.com/office/drawing/2014/main" id="{00000000-0008-0000-05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63" name="Picture 168" descr="clip_image507">
          <a:extLst>
            <a:ext uri="{FF2B5EF4-FFF2-40B4-BE49-F238E27FC236}">
              <a16:creationId xmlns:a16="http://schemas.microsoft.com/office/drawing/2014/main" id="{00000000-0008-0000-0500-0000D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464" name="Picture 169" descr="clip_image507">
          <a:extLst>
            <a:ext uri="{FF2B5EF4-FFF2-40B4-BE49-F238E27FC236}">
              <a16:creationId xmlns:a16="http://schemas.microsoft.com/office/drawing/2014/main" id="{00000000-0008-0000-0500-0000E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65" name="Picture 1485" descr="clip_image507">
          <a:extLst>
            <a:ext uri="{FF2B5EF4-FFF2-40B4-BE49-F238E27FC236}">
              <a16:creationId xmlns:a16="http://schemas.microsoft.com/office/drawing/2014/main" id="{00000000-0008-0000-0500-0000E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66" name="Picture 1486" descr="clip_image507">
          <a:extLst>
            <a:ext uri="{FF2B5EF4-FFF2-40B4-BE49-F238E27FC236}">
              <a16:creationId xmlns:a16="http://schemas.microsoft.com/office/drawing/2014/main" id="{00000000-0008-0000-0500-0000E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67" name="Picture 1487" descr="clip_image507">
          <a:extLst>
            <a:ext uri="{FF2B5EF4-FFF2-40B4-BE49-F238E27FC236}">
              <a16:creationId xmlns:a16="http://schemas.microsoft.com/office/drawing/2014/main" id="{00000000-0008-0000-0500-0000E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68" name="Picture 1488" descr="clip_image507">
          <a:extLst>
            <a:ext uri="{FF2B5EF4-FFF2-40B4-BE49-F238E27FC236}">
              <a16:creationId xmlns:a16="http://schemas.microsoft.com/office/drawing/2014/main" id="{00000000-0008-0000-0500-0000E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69" name="Picture 1489" descr="clip_image507">
          <a:extLst>
            <a:ext uri="{FF2B5EF4-FFF2-40B4-BE49-F238E27FC236}">
              <a16:creationId xmlns:a16="http://schemas.microsoft.com/office/drawing/2014/main" id="{00000000-0008-0000-0500-0000E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0" name="Picture 1490" descr="clip_image507">
          <a:extLst>
            <a:ext uri="{FF2B5EF4-FFF2-40B4-BE49-F238E27FC236}">
              <a16:creationId xmlns:a16="http://schemas.microsoft.com/office/drawing/2014/main" id="{00000000-0008-0000-0500-0000E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1" name="Picture 1491" descr="clip_image507">
          <a:extLst>
            <a:ext uri="{FF2B5EF4-FFF2-40B4-BE49-F238E27FC236}">
              <a16:creationId xmlns:a16="http://schemas.microsoft.com/office/drawing/2014/main" id="{00000000-0008-0000-0500-0000E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2" name="Picture 1492" descr="clip_image507">
          <a:extLst>
            <a:ext uri="{FF2B5EF4-FFF2-40B4-BE49-F238E27FC236}">
              <a16:creationId xmlns:a16="http://schemas.microsoft.com/office/drawing/2014/main" id="{00000000-0008-0000-0500-0000E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3" name="Picture 40" descr="clip_image507">
          <a:extLst>
            <a:ext uri="{FF2B5EF4-FFF2-40B4-BE49-F238E27FC236}">
              <a16:creationId xmlns:a16="http://schemas.microsoft.com/office/drawing/2014/main" id="{00000000-0008-0000-0500-0000E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4" name="Picture 41" descr="clip_image507">
          <a:extLst>
            <a:ext uri="{FF2B5EF4-FFF2-40B4-BE49-F238E27FC236}">
              <a16:creationId xmlns:a16="http://schemas.microsoft.com/office/drawing/2014/main" id="{00000000-0008-0000-0500-0000E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5" name="Picture 42" descr="clip_image507">
          <a:extLst>
            <a:ext uri="{FF2B5EF4-FFF2-40B4-BE49-F238E27FC236}">
              <a16:creationId xmlns:a16="http://schemas.microsoft.com/office/drawing/2014/main" id="{00000000-0008-0000-0500-0000E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6" name="Picture 43" descr="clip_image507">
          <a:extLst>
            <a:ext uri="{FF2B5EF4-FFF2-40B4-BE49-F238E27FC236}">
              <a16:creationId xmlns:a16="http://schemas.microsoft.com/office/drawing/2014/main" id="{00000000-0008-0000-0500-0000E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7" name="Picture 44" descr="clip_image507">
          <a:extLst>
            <a:ext uri="{FF2B5EF4-FFF2-40B4-BE49-F238E27FC236}">
              <a16:creationId xmlns:a16="http://schemas.microsoft.com/office/drawing/2014/main" id="{00000000-0008-0000-0500-0000E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8" name="Picture 45" descr="clip_image507">
          <a:extLst>
            <a:ext uri="{FF2B5EF4-FFF2-40B4-BE49-F238E27FC236}">
              <a16:creationId xmlns:a16="http://schemas.microsoft.com/office/drawing/2014/main" id="{00000000-0008-0000-0500-0000E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79" name="Picture 46" descr="clip_image507">
          <a:extLst>
            <a:ext uri="{FF2B5EF4-FFF2-40B4-BE49-F238E27FC236}">
              <a16:creationId xmlns:a16="http://schemas.microsoft.com/office/drawing/2014/main" id="{00000000-0008-0000-0500-0000E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0" name="Picture 47" descr="clip_image507">
          <a:extLst>
            <a:ext uri="{FF2B5EF4-FFF2-40B4-BE49-F238E27FC236}">
              <a16:creationId xmlns:a16="http://schemas.microsoft.com/office/drawing/2014/main" id="{00000000-0008-0000-0500-0000F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1" name="Picture 48" descr="clip_image507">
          <a:extLst>
            <a:ext uri="{FF2B5EF4-FFF2-40B4-BE49-F238E27FC236}">
              <a16:creationId xmlns:a16="http://schemas.microsoft.com/office/drawing/2014/main" id="{00000000-0008-0000-0500-0000F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2" name="Picture 49" descr="clip_image507">
          <a:extLst>
            <a:ext uri="{FF2B5EF4-FFF2-40B4-BE49-F238E27FC236}">
              <a16:creationId xmlns:a16="http://schemas.microsoft.com/office/drawing/2014/main" id="{00000000-0008-0000-0500-0000F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3" name="Picture 50" descr="clip_image507">
          <a:extLst>
            <a:ext uri="{FF2B5EF4-FFF2-40B4-BE49-F238E27FC236}">
              <a16:creationId xmlns:a16="http://schemas.microsoft.com/office/drawing/2014/main" id="{00000000-0008-0000-0500-0000F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4" name="Picture 51" descr="clip_image507">
          <a:extLst>
            <a:ext uri="{FF2B5EF4-FFF2-40B4-BE49-F238E27FC236}">
              <a16:creationId xmlns:a16="http://schemas.microsoft.com/office/drawing/2014/main" id="{00000000-0008-0000-0500-0000F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5" name="Picture 52" descr="clip_image507">
          <a:extLst>
            <a:ext uri="{FF2B5EF4-FFF2-40B4-BE49-F238E27FC236}">
              <a16:creationId xmlns:a16="http://schemas.microsoft.com/office/drawing/2014/main" id="{00000000-0008-0000-0500-0000F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6" name="Picture 53" descr="clip_image507">
          <a:extLst>
            <a:ext uri="{FF2B5EF4-FFF2-40B4-BE49-F238E27FC236}">
              <a16:creationId xmlns:a16="http://schemas.microsoft.com/office/drawing/2014/main" id="{00000000-0008-0000-0500-0000F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7" name="Picture 54" descr="clip_image507">
          <a:extLst>
            <a:ext uri="{FF2B5EF4-FFF2-40B4-BE49-F238E27FC236}">
              <a16:creationId xmlns:a16="http://schemas.microsoft.com/office/drawing/2014/main" id="{00000000-0008-0000-0500-0000F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8" name="Picture 55" descr="clip_image507">
          <a:extLst>
            <a:ext uri="{FF2B5EF4-FFF2-40B4-BE49-F238E27FC236}">
              <a16:creationId xmlns:a16="http://schemas.microsoft.com/office/drawing/2014/main" id="{00000000-0008-0000-0500-0000F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89" name="Picture 56" descr="clip_image507">
          <a:extLst>
            <a:ext uri="{FF2B5EF4-FFF2-40B4-BE49-F238E27FC236}">
              <a16:creationId xmlns:a16="http://schemas.microsoft.com/office/drawing/2014/main" id="{00000000-0008-0000-0500-0000F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0" name="Picture 57" descr="clip_image507">
          <a:extLst>
            <a:ext uri="{FF2B5EF4-FFF2-40B4-BE49-F238E27FC236}">
              <a16:creationId xmlns:a16="http://schemas.microsoft.com/office/drawing/2014/main" id="{00000000-0008-0000-0500-0000F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1" name="Picture 58" descr="clip_image507">
          <a:extLst>
            <a:ext uri="{FF2B5EF4-FFF2-40B4-BE49-F238E27FC236}">
              <a16:creationId xmlns:a16="http://schemas.microsoft.com/office/drawing/2014/main" id="{00000000-0008-0000-0500-0000F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2" name="Picture 59" descr="clip_image507">
          <a:extLst>
            <a:ext uri="{FF2B5EF4-FFF2-40B4-BE49-F238E27FC236}">
              <a16:creationId xmlns:a16="http://schemas.microsoft.com/office/drawing/2014/main" id="{00000000-0008-0000-0500-0000F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3" name="Picture 60" descr="clip_image507">
          <a:extLst>
            <a:ext uri="{FF2B5EF4-FFF2-40B4-BE49-F238E27FC236}">
              <a16:creationId xmlns:a16="http://schemas.microsoft.com/office/drawing/2014/main" id="{00000000-0008-0000-0500-0000F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4" name="Picture 61" descr="clip_image507">
          <a:extLst>
            <a:ext uri="{FF2B5EF4-FFF2-40B4-BE49-F238E27FC236}">
              <a16:creationId xmlns:a16="http://schemas.microsoft.com/office/drawing/2014/main" id="{00000000-0008-0000-0500-0000F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5" name="Picture 62" descr="clip_image507">
          <a:extLst>
            <a:ext uri="{FF2B5EF4-FFF2-40B4-BE49-F238E27FC236}">
              <a16:creationId xmlns:a16="http://schemas.microsoft.com/office/drawing/2014/main" id="{00000000-0008-0000-0500-0000F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6" name="Picture 63" descr="clip_image507">
          <a:extLst>
            <a:ext uri="{FF2B5EF4-FFF2-40B4-BE49-F238E27FC236}">
              <a16:creationId xmlns:a16="http://schemas.microsoft.com/office/drawing/2014/main" id="{00000000-0008-0000-0500-00000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7" name="Picture 64" descr="clip_image507">
          <a:extLst>
            <a:ext uri="{FF2B5EF4-FFF2-40B4-BE49-F238E27FC236}">
              <a16:creationId xmlns:a16="http://schemas.microsoft.com/office/drawing/2014/main" id="{00000000-0008-0000-0500-00000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8" name="Picture 65" descr="clip_image507">
          <a:extLst>
            <a:ext uri="{FF2B5EF4-FFF2-40B4-BE49-F238E27FC236}">
              <a16:creationId xmlns:a16="http://schemas.microsoft.com/office/drawing/2014/main" id="{00000000-0008-0000-0500-00000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499" name="Picture 66" descr="clip_image507">
          <a:extLst>
            <a:ext uri="{FF2B5EF4-FFF2-40B4-BE49-F238E27FC236}">
              <a16:creationId xmlns:a16="http://schemas.microsoft.com/office/drawing/2014/main" id="{00000000-0008-0000-0500-00000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0" name="Picture 67" descr="clip_image507">
          <a:extLst>
            <a:ext uri="{FF2B5EF4-FFF2-40B4-BE49-F238E27FC236}">
              <a16:creationId xmlns:a16="http://schemas.microsoft.com/office/drawing/2014/main" id="{00000000-0008-0000-0500-00000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1" name="Picture 68" descr="clip_image507">
          <a:extLst>
            <a:ext uri="{FF2B5EF4-FFF2-40B4-BE49-F238E27FC236}">
              <a16:creationId xmlns:a16="http://schemas.microsoft.com/office/drawing/2014/main" id="{00000000-0008-0000-0500-00000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2" name="Picture 69" descr="clip_image507">
          <a:extLst>
            <a:ext uri="{FF2B5EF4-FFF2-40B4-BE49-F238E27FC236}">
              <a16:creationId xmlns:a16="http://schemas.microsoft.com/office/drawing/2014/main" id="{00000000-0008-0000-0500-00000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3" name="Picture 70" descr="clip_image507">
          <a:extLst>
            <a:ext uri="{FF2B5EF4-FFF2-40B4-BE49-F238E27FC236}">
              <a16:creationId xmlns:a16="http://schemas.microsoft.com/office/drawing/2014/main" id="{00000000-0008-0000-0500-00000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4" name="Picture 71" descr="clip_image507">
          <a:extLst>
            <a:ext uri="{FF2B5EF4-FFF2-40B4-BE49-F238E27FC236}">
              <a16:creationId xmlns:a16="http://schemas.microsoft.com/office/drawing/2014/main" id="{00000000-0008-0000-05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5" name="Picture 72" descr="clip_image507">
          <a:extLst>
            <a:ext uri="{FF2B5EF4-FFF2-40B4-BE49-F238E27FC236}">
              <a16:creationId xmlns:a16="http://schemas.microsoft.com/office/drawing/2014/main" id="{00000000-0008-0000-0500-00000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6" name="Picture 73" descr="clip_image507">
          <a:extLst>
            <a:ext uri="{FF2B5EF4-FFF2-40B4-BE49-F238E27FC236}">
              <a16:creationId xmlns:a16="http://schemas.microsoft.com/office/drawing/2014/main" id="{00000000-0008-0000-0500-00000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7" name="Picture 74" descr="clip_image507">
          <a:extLst>
            <a:ext uri="{FF2B5EF4-FFF2-40B4-BE49-F238E27FC236}">
              <a16:creationId xmlns:a16="http://schemas.microsoft.com/office/drawing/2014/main" id="{00000000-0008-0000-0500-00000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8" name="Picture 75" descr="clip_image507">
          <a:extLst>
            <a:ext uri="{FF2B5EF4-FFF2-40B4-BE49-F238E27FC236}">
              <a16:creationId xmlns:a16="http://schemas.microsoft.com/office/drawing/2014/main" id="{00000000-0008-0000-0500-00000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09" name="Picture 76" descr="clip_image507">
          <a:extLst>
            <a:ext uri="{FF2B5EF4-FFF2-40B4-BE49-F238E27FC236}">
              <a16:creationId xmlns:a16="http://schemas.microsoft.com/office/drawing/2014/main" id="{00000000-0008-0000-05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0" name="Picture 77" descr="clip_image507">
          <a:extLst>
            <a:ext uri="{FF2B5EF4-FFF2-40B4-BE49-F238E27FC236}">
              <a16:creationId xmlns:a16="http://schemas.microsoft.com/office/drawing/2014/main" id="{00000000-0008-0000-0500-00000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1" name="Picture 78" descr="clip_image507">
          <a:extLst>
            <a:ext uri="{FF2B5EF4-FFF2-40B4-BE49-F238E27FC236}">
              <a16:creationId xmlns:a16="http://schemas.microsoft.com/office/drawing/2014/main" id="{00000000-0008-0000-05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2" name="Picture 79" descr="clip_image507">
          <a:extLst>
            <a:ext uri="{FF2B5EF4-FFF2-40B4-BE49-F238E27FC236}">
              <a16:creationId xmlns:a16="http://schemas.microsoft.com/office/drawing/2014/main" id="{00000000-0008-0000-0500-00001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3" name="Picture 80" descr="clip_image507">
          <a:extLst>
            <a:ext uri="{FF2B5EF4-FFF2-40B4-BE49-F238E27FC236}">
              <a16:creationId xmlns:a16="http://schemas.microsoft.com/office/drawing/2014/main" id="{00000000-0008-0000-0500-00001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4" name="Picture 81" descr="clip_image507">
          <a:extLst>
            <a:ext uri="{FF2B5EF4-FFF2-40B4-BE49-F238E27FC236}">
              <a16:creationId xmlns:a16="http://schemas.microsoft.com/office/drawing/2014/main" id="{00000000-0008-0000-0500-00001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5" name="Picture 82" descr="clip_image507">
          <a:extLst>
            <a:ext uri="{FF2B5EF4-FFF2-40B4-BE49-F238E27FC236}">
              <a16:creationId xmlns:a16="http://schemas.microsoft.com/office/drawing/2014/main" id="{00000000-0008-0000-0500-00001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6" name="Picture 83" descr="clip_image507">
          <a:extLst>
            <a:ext uri="{FF2B5EF4-FFF2-40B4-BE49-F238E27FC236}">
              <a16:creationId xmlns:a16="http://schemas.microsoft.com/office/drawing/2014/main" id="{00000000-0008-0000-0500-00001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7" name="Picture 84" descr="clip_image507">
          <a:extLst>
            <a:ext uri="{FF2B5EF4-FFF2-40B4-BE49-F238E27FC236}">
              <a16:creationId xmlns:a16="http://schemas.microsoft.com/office/drawing/2014/main" id="{00000000-0008-0000-0500-00001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8" name="Picture 85" descr="clip_image507">
          <a:extLst>
            <a:ext uri="{FF2B5EF4-FFF2-40B4-BE49-F238E27FC236}">
              <a16:creationId xmlns:a16="http://schemas.microsoft.com/office/drawing/2014/main" id="{00000000-0008-0000-0500-00001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19" name="Picture 86" descr="clip_image507">
          <a:extLst>
            <a:ext uri="{FF2B5EF4-FFF2-40B4-BE49-F238E27FC236}">
              <a16:creationId xmlns:a16="http://schemas.microsoft.com/office/drawing/2014/main" id="{00000000-0008-0000-0500-00001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0" name="Picture 87" descr="clip_image507">
          <a:extLst>
            <a:ext uri="{FF2B5EF4-FFF2-40B4-BE49-F238E27FC236}">
              <a16:creationId xmlns:a16="http://schemas.microsoft.com/office/drawing/2014/main" id="{00000000-0008-0000-0500-00001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1" name="Picture 88" descr="clip_image507">
          <a:extLst>
            <a:ext uri="{FF2B5EF4-FFF2-40B4-BE49-F238E27FC236}">
              <a16:creationId xmlns:a16="http://schemas.microsoft.com/office/drawing/2014/main" id="{00000000-0008-0000-0500-00001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2" name="Picture 89" descr="clip_image507">
          <a:extLst>
            <a:ext uri="{FF2B5EF4-FFF2-40B4-BE49-F238E27FC236}">
              <a16:creationId xmlns:a16="http://schemas.microsoft.com/office/drawing/2014/main" id="{00000000-0008-0000-0500-00001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3" name="Picture 90" descr="clip_image507">
          <a:extLst>
            <a:ext uri="{FF2B5EF4-FFF2-40B4-BE49-F238E27FC236}">
              <a16:creationId xmlns:a16="http://schemas.microsoft.com/office/drawing/2014/main" id="{00000000-0008-0000-0500-00001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4" name="Picture 91" descr="clip_image507">
          <a:extLst>
            <a:ext uri="{FF2B5EF4-FFF2-40B4-BE49-F238E27FC236}">
              <a16:creationId xmlns:a16="http://schemas.microsoft.com/office/drawing/2014/main" id="{00000000-0008-0000-0500-00001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5" name="Picture 92" descr="clip_image507">
          <a:extLst>
            <a:ext uri="{FF2B5EF4-FFF2-40B4-BE49-F238E27FC236}">
              <a16:creationId xmlns:a16="http://schemas.microsoft.com/office/drawing/2014/main" id="{00000000-0008-0000-0500-00001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6" name="Picture 93" descr="clip_image507">
          <a:extLst>
            <a:ext uri="{FF2B5EF4-FFF2-40B4-BE49-F238E27FC236}">
              <a16:creationId xmlns:a16="http://schemas.microsoft.com/office/drawing/2014/main" id="{00000000-0008-0000-0500-00001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7" name="Picture 94" descr="clip_image507">
          <a:extLst>
            <a:ext uri="{FF2B5EF4-FFF2-40B4-BE49-F238E27FC236}">
              <a16:creationId xmlns:a16="http://schemas.microsoft.com/office/drawing/2014/main" id="{00000000-0008-0000-0500-00001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8" name="Picture 95" descr="clip_image507">
          <a:extLst>
            <a:ext uri="{FF2B5EF4-FFF2-40B4-BE49-F238E27FC236}">
              <a16:creationId xmlns:a16="http://schemas.microsoft.com/office/drawing/2014/main" id="{00000000-0008-0000-0500-00002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29" name="Picture 116" descr="clip_image507">
          <a:extLst>
            <a:ext uri="{FF2B5EF4-FFF2-40B4-BE49-F238E27FC236}">
              <a16:creationId xmlns:a16="http://schemas.microsoft.com/office/drawing/2014/main" id="{00000000-0008-0000-0500-00002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0" name="Picture 117" descr="clip_image507">
          <a:extLst>
            <a:ext uri="{FF2B5EF4-FFF2-40B4-BE49-F238E27FC236}">
              <a16:creationId xmlns:a16="http://schemas.microsoft.com/office/drawing/2014/main" id="{00000000-0008-0000-0500-00002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1" name="Picture 118" descr="clip_image507">
          <a:extLst>
            <a:ext uri="{FF2B5EF4-FFF2-40B4-BE49-F238E27FC236}">
              <a16:creationId xmlns:a16="http://schemas.microsoft.com/office/drawing/2014/main" id="{00000000-0008-0000-0500-00002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2" name="Picture 119" descr="clip_image507">
          <a:extLst>
            <a:ext uri="{FF2B5EF4-FFF2-40B4-BE49-F238E27FC236}">
              <a16:creationId xmlns:a16="http://schemas.microsoft.com/office/drawing/2014/main" id="{00000000-0008-0000-0500-00002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3" name="Picture 120" descr="clip_image507">
          <a:extLst>
            <a:ext uri="{FF2B5EF4-FFF2-40B4-BE49-F238E27FC236}">
              <a16:creationId xmlns:a16="http://schemas.microsoft.com/office/drawing/2014/main" id="{00000000-0008-0000-0500-00002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4" name="Picture 121" descr="clip_image507">
          <a:extLst>
            <a:ext uri="{FF2B5EF4-FFF2-40B4-BE49-F238E27FC236}">
              <a16:creationId xmlns:a16="http://schemas.microsoft.com/office/drawing/2014/main" id="{00000000-0008-0000-0500-00002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5" name="Picture 122" descr="clip_image507">
          <a:extLst>
            <a:ext uri="{FF2B5EF4-FFF2-40B4-BE49-F238E27FC236}">
              <a16:creationId xmlns:a16="http://schemas.microsoft.com/office/drawing/2014/main" id="{00000000-0008-0000-0500-00002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6" name="Picture 123" descr="clip_image507">
          <a:extLst>
            <a:ext uri="{FF2B5EF4-FFF2-40B4-BE49-F238E27FC236}">
              <a16:creationId xmlns:a16="http://schemas.microsoft.com/office/drawing/2014/main" id="{00000000-0008-0000-0500-00002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7" name="Picture 130" descr="clip_image507">
          <a:extLst>
            <a:ext uri="{FF2B5EF4-FFF2-40B4-BE49-F238E27FC236}">
              <a16:creationId xmlns:a16="http://schemas.microsoft.com/office/drawing/2014/main" id="{00000000-0008-0000-0500-00002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8" name="Picture 131" descr="clip_image507">
          <a:extLst>
            <a:ext uri="{FF2B5EF4-FFF2-40B4-BE49-F238E27FC236}">
              <a16:creationId xmlns:a16="http://schemas.microsoft.com/office/drawing/2014/main" id="{00000000-0008-0000-05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39" name="Picture 132" descr="clip_image507">
          <a:extLst>
            <a:ext uri="{FF2B5EF4-FFF2-40B4-BE49-F238E27FC236}">
              <a16:creationId xmlns:a16="http://schemas.microsoft.com/office/drawing/2014/main" id="{00000000-0008-0000-0500-00002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0" name="Picture 133" descr="clip_image507">
          <a:extLst>
            <a:ext uri="{FF2B5EF4-FFF2-40B4-BE49-F238E27FC236}">
              <a16:creationId xmlns:a16="http://schemas.microsoft.com/office/drawing/2014/main" id="{00000000-0008-0000-0500-00002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1" name="Picture 134" descr="clip_image507">
          <a:extLst>
            <a:ext uri="{FF2B5EF4-FFF2-40B4-BE49-F238E27FC236}">
              <a16:creationId xmlns:a16="http://schemas.microsoft.com/office/drawing/2014/main" id="{00000000-0008-0000-0500-00002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2" name="Picture 135" descr="clip_image507">
          <a:extLst>
            <a:ext uri="{FF2B5EF4-FFF2-40B4-BE49-F238E27FC236}">
              <a16:creationId xmlns:a16="http://schemas.microsoft.com/office/drawing/2014/main" id="{00000000-0008-0000-0500-00002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3" name="Picture 136" descr="clip_image507">
          <a:extLst>
            <a:ext uri="{FF2B5EF4-FFF2-40B4-BE49-F238E27FC236}">
              <a16:creationId xmlns:a16="http://schemas.microsoft.com/office/drawing/2014/main" id="{00000000-0008-0000-0500-00002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4" name="Picture 137" descr="clip_image507">
          <a:extLst>
            <a:ext uri="{FF2B5EF4-FFF2-40B4-BE49-F238E27FC236}">
              <a16:creationId xmlns:a16="http://schemas.microsoft.com/office/drawing/2014/main" id="{00000000-0008-0000-0500-00003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5" name="Picture 138" descr="clip_image507">
          <a:extLst>
            <a:ext uri="{FF2B5EF4-FFF2-40B4-BE49-F238E27FC236}">
              <a16:creationId xmlns:a16="http://schemas.microsoft.com/office/drawing/2014/main" id="{00000000-0008-0000-0500-00003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6" name="Picture 139" descr="clip_image507">
          <a:extLst>
            <a:ext uri="{FF2B5EF4-FFF2-40B4-BE49-F238E27FC236}">
              <a16:creationId xmlns:a16="http://schemas.microsoft.com/office/drawing/2014/main" id="{00000000-0008-0000-0500-00003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7" name="Picture 140" descr="clip_image507">
          <a:extLst>
            <a:ext uri="{FF2B5EF4-FFF2-40B4-BE49-F238E27FC236}">
              <a16:creationId xmlns:a16="http://schemas.microsoft.com/office/drawing/2014/main" id="{00000000-0008-0000-0500-00003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8" name="Picture 141" descr="clip_image507">
          <a:extLst>
            <a:ext uri="{FF2B5EF4-FFF2-40B4-BE49-F238E27FC236}">
              <a16:creationId xmlns:a16="http://schemas.microsoft.com/office/drawing/2014/main" id="{00000000-0008-0000-0500-00003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49" name="Picture 142" descr="clip_image507">
          <a:extLst>
            <a:ext uri="{FF2B5EF4-FFF2-40B4-BE49-F238E27FC236}">
              <a16:creationId xmlns:a16="http://schemas.microsoft.com/office/drawing/2014/main" id="{00000000-0008-0000-0500-00003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0" name="Picture 143" descr="clip_image507">
          <a:extLst>
            <a:ext uri="{FF2B5EF4-FFF2-40B4-BE49-F238E27FC236}">
              <a16:creationId xmlns:a16="http://schemas.microsoft.com/office/drawing/2014/main" id="{00000000-0008-0000-0500-00003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1" name="Picture 144" descr="clip_image507">
          <a:extLst>
            <a:ext uri="{FF2B5EF4-FFF2-40B4-BE49-F238E27FC236}">
              <a16:creationId xmlns:a16="http://schemas.microsoft.com/office/drawing/2014/main" id="{00000000-0008-0000-0500-00003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2" name="Picture 145" descr="clip_image507">
          <a:extLst>
            <a:ext uri="{FF2B5EF4-FFF2-40B4-BE49-F238E27FC236}">
              <a16:creationId xmlns:a16="http://schemas.microsoft.com/office/drawing/2014/main" id="{00000000-0008-0000-0500-00003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3" name="Picture 146" descr="clip_image507">
          <a:extLst>
            <a:ext uri="{FF2B5EF4-FFF2-40B4-BE49-F238E27FC236}">
              <a16:creationId xmlns:a16="http://schemas.microsoft.com/office/drawing/2014/main" id="{00000000-0008-0000-0500-00003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4" name="Picture 147" descr="clip_image507">
          <a:extLst>
            <a:ext uri="{FF2B5EF4-FFF2-40B4-BE49-F238E27FC236}">
              <a16:creationId xmlns:a16="http://schemas.microsoft.com/office/drawing/2014/main" id="{00000000-0008-0000-0500-00003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5" name="Picture 148" descr="clip_image507">
          <a:extLst>
            <a:ext uri="{FF2B5EF4-FFF2-40B4-BE49-F238E27FC236}">
              <a16:creationId xmlns:a16="http://schemas.microsoft.com/office/drawing/2014/main" id="{00000000-0008-0000-0500-00003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6" name="Picture 149" descr="clip_image507">
          <a:extLst>
            <a:ext uri="{FF2B5EF4-FFF2-40B4-BE49-F238E27FC236}">
              <a16:creationId xmlns:a16="http://schemas.microsoft.com/office/drawing/2014/main" id="{00000000-0008-0000-0500-00003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7" name="Picture 150" descr="clip_image507">
          <a:extLst>
            <a:ext uri="{FF2B5EF4-FFF2-40B4-BE49-F238E27FC236}">
              <a16:creationId xmlns:a16="http://schemas.microsoft.com/office/drawing/2014/main" id="{00000000-0008-0000-0500-00003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8" name="Picture 151" descr="clip_image507">
          <a:extLst>
            <a:ext uri="{FF2B5EF4-FFF2-40B4-BE49-F238E27FC236}">
              <a16:creationId xmlns:a16="http://schemas.microsoft.com/office/drawing/2014/main" id="{00000000-0008-0000-0500-00003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59" name="Picture 152" descr="clip_image507">
          <a:extLst>
            <a:ext uri="{FF2B5EF4-FFF2-40B4-BE49-F238E27FC236}">
              <a16:creationId xmlns:a16="http://schemas.microsoft.com/office/drawing/2014/main" id="{00000000-0008-0000-0500-00003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0" name="Picture 153" descr="clip_image507">
          <a:extLst>
            <a:ext uri="{FF2B5EF4-FFF2-40B4-BE49-F238E27FC236}">
              <a16:creationId xmlns:a16="http://schemas.microsoft.com/office/drawing/2014/main" id="{00000000-0008-0000-0500-00004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1" name="Picture 154" descr="clip_image507">
          <a:extLst>
            <a:ext uri="{FF2B5EF4-FFF2-40B4-BE49-F238E27FC236}">
              <a16:creationId xmlns:a16="http://schemas.microsoft.com/office/drawing/2014/main" id="{00000000-0008-0000-0500-00004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2" name="Picture 155" descr="clip_image507">
          <a:extLst>
            <a:ext uri="{FF2B5EF4-FFF2-40B4-BE49-F238E27FC236}">
              <a16:creationId xmlns:a16="http://schemas.microsoft.com/office/drawing/2014/main" id="{00000000-0008-0000-0500-00004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3" name="Picture 156" descr="clip_image507">
          <a:extLst>
            <a:ext uri="{FF2B5EF4-FFF2-40B4-BE49-F238E27FC236}">
              <a16:creationId xmlns:a16="http://schemas.microsoft.com/office/drawing/2014/main" id="{00000000-0008-0000-0500-00004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4" name="Picture 157" descr="clip_image507">
          <a:extLst>
            <a:ext uri="{FF2B5EF4-FFF2-40B4-BE49-F238E27FC236}">
              <a16:creationId xmlns:a16="http://schemas.microsoft.com/office/drawing/2014/main" id="{00000000-0008-0000-0500-00004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5" name="Picture 158" descr="clip_image507">
          <a:extLst>
            <a:ext uri="{FF2B5EF4-FFF2-40B4-BE49-F238E27FC236}">
              <a16:creationId xmlns:a16="http://schemas.microsoft.com/office/drawing/2014/main" id="{00000000-0008-0000-0500-00004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6" name="Picture 159" descr="clip_image507">
          <a:extLst>
            <a:ext uri="{FF2B5EF4-FFF2-40B4-BE49-F238E27FC236}">
              <a16:creationId xmlns:a16="http://schemas.microsoft.com/office/drawing/2014/main" id="{00000000-0008-0000-0500-00004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7" name="Picture 160" descr="clip_image507">
          <a:extLst>
            <a:ext uri="{FF2B5EF4-FFF2-40B4-BE49-F238E27FC236}">
              <a16:creationId xmlns:a16="http://schemas.microsoft.com/office/drawing/2014/main" id="{00000000-0008-0000-0500-00004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8" name="Picture 161" descr="clip_image507">
          <a:extLst>
            <a:ext uri="{FF2B5EF4-FFF2-40B4-BE49-F238E27FC236}">
              <a16:creationId xmlns:a16="http://schemas.microsoft.com/office/drawing/2014/main" id="{00000000-0008-0000-0500-00004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69" name="Picture 162" descr="clip_image507">
          <a:extLst>
            <a:ext uri="{FF2B5EF4-FFF2-40B4-BE49-F238E27FC236}">
              <a16:creationId xmlns:a16="http://schemas.microsoft.com/office/drawing/2014/main" id="{00000000-0008-0000-0500-00004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0" name="Picture 163" descr="clip_image507">
          <a:extLst>
            <a:ext uri="{FF2B5EF4-FFF2-40B4-BE49-F238E27FC236}">
              <a16:creationId xmlns:a16="http://schemas.microsoft.com/office/drawing/2014/main" id="{00000000-0008-0000-0500-00004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1" name="Picture 164" descr="clip_image507">
          <a:extLst>
            <a:ext uri="{FF2B5EF4-FFF2-40B4-BE49-F238E27FC236}">
              <a16:creationId xmlns:a16="http://schemas.microsoft.com/office/drawing/2014/main" id="{00000000-0008-0000-05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2" name="Picture 165" descr="clip_image507">
          <a:extLst>
            <a:ext uri="{FF2B5EF4-FFF2-40B4-BE49-F238E27FC236}">
              <a16:creationId xmlns:a16="http://schemas.microsoft.com/office/drawing/2014/main" id="{00000000-0008-0000-0500-00004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3" name="Picture 166" descr="clip_image507">
          <a:extLst>
            <a:ext uri="{FF2B5EF4-FFF2-40B4-BE49-F238E27FC236}">
              <a16:creationId xmlns:a16="http://schemas.microsoft.com/office/drawing/2014/main" id="{00000000-0008-0000-05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4" name="Picture 167" descr="clip_image507">
          <a:extLst>
            <a:ext uri="{FF2B5EF4-FFF2-40B4-BE49-F238E27FC236}">
              <a16:creationId xmlns:a16="http://schemas.microsoft.com/office/drawing/2014/main" id="{00000000-0008-0000-0500-00004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5" name="Picture 168" descr="clip_image507">
          <a:extLst>
            <a:ext uri="{FF2B5EF4-FFF2-40B4-BE49-F238E27FC236}">
              <a16:creationId xmlns:a16="http://schemas.microsoft.com/office/drawing/2014/main" id="{00000000-0008-0000-0500-00004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6" name="Picture 169" descr="clip_image507">
          <a:extLst>
            <a:ext uri="{FF2B5EF4-FFF2-40B4-BE49-F238E27FC236}">
              <a16:creationId xmlns:a16="http://schemas.microsoft.com/office/drawing/2014/main" id="{00000000-0008-0000-0500-00005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7" name="Picture 1485" descr="clip_image507">
          <a:extLst>
            <a:ext uri="{FF2B5EF4-FFF2-40B4-BE49-F238E27FC236}">
              <a16:creationId xmlns:a16="http://schemas.microsoft.com/office/drawing/2014/main" id="{00000000-0008-0000-0500-00005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8" name="Picture 1486" descr="clip_image507">
          <a:extLst>
            <a:ext uri="{FF2B5EF4-FFF2-40B4-BE49-F238E27FC236}">
              <a16:creationId xmlns:a16="http://schemas.microsoft.com/office/drawing/2014/main" id="{00000000-0008-0000-0500-00005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79" name="Picture 1487" descr="clip_image507">
          <a:extLst>
            <a:ext uri="{FF2B5EF4-FFF2-40B4-BE49-F238E27FC236}">
              <a16:creationId xmlns:a16="http://schemas.microsoft.com/office/drawing/2014/main" id="{00000000-0008-0000-0500-00005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0" name="Picture 1488" descr="clip_image507">
          <a:extLst>
            <a:ext uri="{FF2B5EF4-FFF2-40B4-BE49-F238E27FC236}">
              <a16:creationId xmlns:a16="http://schemas.microsoft.com/office/drawing/2014/main" id="{00000000-0008-0000-05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1" name="Picture 1489" descr="clip_image507">
          <a:extLst>
            <a:ext uri="{FF2B5EF4-FFF2-40B4-BE49-F238E27FC236}">
              <a16:creationId xmlns:a16="http://schemas.microsoft.com/office/drawing/2014/main" id="{00000000-0008-0000-0500-00005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2" name="Picture 1490" descr="clip_image507">
          <a:extLst>
            <a:ext uri="{FF2B5EF4-FFF2-40B4-BE49-F238E27FC236}">
              <a16:creationId xmlns:a16="http://schemas.microsoft.com/office/drawing/2014/main" id="{00000000-0008-0000-0500-00005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3" name="Picture 1491" descr="clip_image507">
          <a:extLst>
            <a:ext uri="{FF2B5EF4-FFF2-40B4-BE49-F238E27FC236}">
              <a16:creationId xmlns:a16="http://schemas.microsoft.com/office/drawing/2014/main" id="{00000000-0008-0000-0500-00005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4" name="Picture 1492" descr="clip_image507">
          <a:extLst>
            <a:ext uri="{FF2B5EF4-FFF2-40B4-BE49-F238E27FC236}">
              <a16:creationId xmlns:a16="http://schemas.microsoft.com/office/drawing/2014/main" id="{00000000-0008-0000-0500-00005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5" name="Picture 40" descr="clip_image507">
          <a:extLst>
            <a:ext uri="{FF2B5EF4-FFF2-40B4-BE49-F238E27FC236}">
              <a16:creationId xmlns:a16="http://schemas.microsoft.com/office/drawing/2014/main" id="{00000000-0008-0000-0500-00005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6" name="Picture 41" descr="clip_image507">
          <a:extLst>
            <a:ext uri="{FF2B5EF4-FFF2-40B4-BE49-F238E27FC236}">
              <a16:creationId xmlns:a16="http://schemas.microsoft.com/office/drawing/2014/main" id="{00000000-0008-0000-0500-00005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7" name="Picture 42" descr="clip_image507">
          <a:extLst>
            <a:ext uri="{FF2B5EF4-FFF2-40B4-BE49-F238E27FC236}">
              <a16:creationId xmlns:a16="http://schemas.microsoft.com/office/drawing/2014/main" id="{00000000-0008-0000-0500-00005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8" name="Picture 43" descr="clip_image507">
          <a:extLst>
            <a:ext uri="{FF2B5EF4-FFF2-40B4-BE49-F238E27FC236}">
              <a16:creationId xmlns:a16="http://schemas.microsoft.com/office/drawing/2014/main" id="{00000000-0008-0000-0500-00005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89" name="Picture 44" descr="clip_image507">
          <a:extLst>
            <a:ext uri="{FF2B5EF4-FFF2-40B4-BE49-F238E27FC236}">
              <a16:creationId xmlns:a16="http://schemas.microsoft.com/office/drawing/2014/main" id="{00000000-0008-0000-0500-00005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0" name="Picture 45" descr="clip_image507">
          <a:extLst>
            <a:ext uri="{FF2B5EF4-FFF2-40B4-BE49-F238E27FC236}">
              <a16:creationId xmlns:a16="http://schemas.microsoft.com/office/drawing/2014/main" id="{00000000-0008-0000-0500-00005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1" name="Picture 46" descr="clip_image507">
          <a:extLst>
            <a:ext uri="{FF2B5EF4-FFF2-40B4-BE49-F238E27FC236}">
              <a16:creationId xmlns:a16="http://schemas.microsoft.com/office/drawing/2014/main" id="{00000000-0008-0000-0500-00005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2" name="Picture 47" descr="clip_image507">
          <a:extLst>
            <a:ext uri="{FF2B5EF4-FFF2-40B4-BE49-F238E27FC236}">
              <a16:creationId xmlns:a16="http://schemas.microsoft.com/office/drawing/2014/main" id="{00000000-0008-0000-0500-00006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3" name="Picture 48" descr="clip_image507">
          <a:extLst>
            <a:ext uri="{FF2B5EF4-FFF2-40B4-BE49-F238E27FC236}">
              <a16:creationId xmlns:a16="http://schemas.microsoft.com/office/drawing/2014/main" id="{00000000-0008-0000-0500-00006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4" name="Picture 49" descr="clip_image507">
          <a:extLst>
            <a:ext uri="{FF2B5EF4-FFF2-40B4-BE49-F238E27FC236}">
              <a16:creationId xmlns:a16="http://schemas.microsoft.com/office/drawing/2014/main" id="{00000000-0008-0000-0500-00006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5" name="Picture 50" descr="clip_image507">
          <a:extLst>
            <a:ext uri="{FF2B5EF4-FFF2-40B4-BE49-F238E27FC236}">
              <a16:creationId xmlns:a16="http://schemas.microsoft.com/office/drawing/2014/main" id="{00000000-0008-0000-0500-00006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6" name="Picture 51" descr="clip_image507">
          <a:extLst>
            <a:ext uri="{FF2B5EF4-FFF2-40B4-BE49-F238E27FC236}">
              <a16:creationId xmlns:a16="http://schemas.microsoft.com/office/drawing/2014/main" id="{00000000-0008-0000-0500-00006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7" name="Picture 52" descr="clip_image507">
          <a:extLst>
            <a:ext uri="{FF2B5EF4-FFF2-40B4-BE49-F238E27FC236}">
              <a16:creationId xmlns:a16="http://schemas.microsoft.com/office/drawing/2014/main" id="{00000000-0008-0000-0500-00006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8" name="Picture 53" descr="clip_image507">
          <a:extLst>
            <a:ext uri="{FF2B5EF4-FFF2-40B4-BE49-F238E27FC236}">
              <a16:creationId xmlns:a16="http://schemas.microsoft.com/office/drawing/2014/main" id="{00000000-0008-0000-0500-00006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599" name="Picture 54" descr="clip_image507">
          <a:extLst>
            <a:ext uri="{FF2B5EF4-FFF2-40B4-BE49-F238E27FC236}">
              <a16:creationId xmlns:a16="http://schemas.microsoft.com/office/drawing/2014/main" id="{00000000-0008-0000-0500-00006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0" name="Picture 55" descr="clip_image507">
          <a:extLst>
            <a:ext uri="{FF2B5EF4-FFF2-40B4-BE49-F238E27FC236}">
              <a16:creationId xmlns:a16="http://schemas.microsoft.com/office/drawing/2014/main" id="{00000000-0008-0000-0500-00006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1" name="Picture 56" descr="clip_image507">
          <a:extLst>
            <a:ext uri="{FF2B5EF4-FFF2-40B4-BE49-F238E27FC236}">
              <a16:creationId xmlns:a16="http://schemas.microsoft.com/office/drawing/2014/main" id="{00000000-0008-0000-0500-00006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2" name="Picture 57" descr="clip_image507">
          <a:extLst>
            <a:ext uri="{FF2B5EF4-FFF2-40B4-BE49-F238E27FC236}">
              <a16:creationId xmlns:a16="http://schemas.microsoft.com/office/drawing/2014/main" id="{00000000-0008-0000-0500-00006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3" name="Picture 58" descr="clip_image507">
          <a:extLst>
            <a:ext uri="{FF2B5EF4-FFF2-40B4-BE49-F238E27FC236}">
              <a16:creationId xmlns:a16="http://schemas.microsoft.com/office/drawing/2014/main" id="{00000000-0008-0000-0500-00006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4" name="Picture 59" descr="clip_image507">
          <a:extLst>
            <a:ext uri="{FF2B5EF4-FFF2-40B4-BE49-F238E27FC236}">
              <a16:creationId xmlns:a16="http://schemas.microsoft.com/office/drawing/2014/main" id="{00000000-0008-0000-0500-00006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5" name="Picture 60" descr="clip_image507">
          <a:extLst>
            <a:ext uri="{FF2B5EF4-FFF2-40B4-BE49-F238E27FC236}">
              <a16:creationId xmlns:a16="http://schemas.microsoft.com/office/drawing/2014/main" id="{00000000-0008-0000-0500-00006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6" name="Picture 61" descr="clip_image507">
          <a:extLst>
            <a:ext uri="{FF2B5EF4-FFF2-40B4-BE49-F238E27FC236}">
              <a16:creationId xmlns:a16="http://schemas.microsoft.com/office/drawing/2014/main" id="{00000000-0008-0000-0500-00006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7" name="Picture 62" descr="clip_image507">
          <a:extLst>
            <a:ext uri="{FF2B5EF4-FFF2-40B4-BE49-F238E27FC236}">
              <a16:creationId xmlns:a16="http://schemas.microsoft.com/office/drawing/2014/main" id="{00000000-0008-0000-0500-00006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8" name="Picture 63" descr="clip_image507">
          <a:extLst>
            <a:ext uri="{FF2B5EF4-FFF2-40B4-BE49-F238E27FC236}">
              <a16:creationId xmlns:a16="http://schemas.microsoft.com/office/drawing/2014/main" id="{00000000-0008-0000-0500-00007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09" name="Picture 64" descr="clip_image507">
          <a:extLst>
            <a:ext uri="{FF2B5EF4-FFF2-40B4-BE49-F238E27FC236}">
              <a16:creationId xmlns:a16="http://schemas.microsoft.com/office/drawing/2014/main" id="{00000000-0008-0000-0500-00007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0" name="Picture 65" descr="clip_image507">
          <a:extLst>
            <a:ext uri="{FF2B5EF4-FFF2-40B4-BE49-F238E27FC236}">
              <a16:creationId xmlns:a16="http://schemas.microsoft.com/office/drawing/2014/main" id="{00000000-0008-0000-0500-00007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1" name="Picture 66" descr="clip_image507">
          <a:extLst>
            <a:ext uri="{FF2B5EF4-FFF2-40B4-BE49-F238E27FC236}">
              <a16:creationId xmlns:a16="http://schemas.microsoft.com/office/drawing/2014/main" id="{00000000-0008-0000-0500-00007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2" name="Picture 67" descr="clip_image507">
          <a:extLst>
            <a:ext uri="{FF2B5EF4-FFF2-40B4-BE49-F238E27FC236}">
              <a16:creationId xmlns:a16="http://schemas.microsoft.com/office/drawing/2014/main" id="{00000000-0008-0000-0500-00007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3" name="Picture 68" descr="clip_image507">
          <a:extLst>
            <a:ext uri="{FF2B5EF4-FFF2-40B4-BE49-F238E27FC236}">
              <a16:creationId xmlns:a16="http://schemas.microsoft.com/office/drawing/2014/main" id="{00000000-0008-0000-0500-00007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4" name="Picture 69" descr="clip_image507">
          <a:extLst>
            <a:ext uri="{FF2B5EF4-FFF2-40B4-BE49-F238E27FC236}">
              <a16:creationId xmlns:a16="http://schemas.microsoft.com/office/drawing/2014/main" id="{00000000-0008-0000-0500-00007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5" name="Picture 70" descr="clip_image507">
          <a:extLst>
            <a:ext uri="{FF2B5EF4-FFF2-40B4-BE49-F238E27FC236}">
              <a16:creationId xmlns:a16="http://schemas.microsoft.com/office/drawing/2014/main" id="{00000000-0008-0000-05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6" name="Picture 71" descr="clip_image507">
          <a:extLst>
            <a:ext uri="{FF2B5EF4-FFF2-40B4-BE49-F238E27FC236}">
              <a16:creationId xmlns:a16="http://schemas.microsoft.com/office/drawing/2014/main" id="{00000000-0008-0000-0500-00007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7" name="Picture 72" descr="clip_image507">
          <a:extLst>
            <a:ext uri="{FF2B5EF4-FFF2-40B4-BE49-F238E27FC236}">
              <a16:creationId xmlns:a16="http://schemas.microsoft.com/office/drawing/2014/main" id="{00000000-0008-0000-0500-00007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8" name="Picture 73" descr="clip_image507">
          <a:extLst>
            <a:ext uri="{FF2B5EF4-FFF2-40B4-BE49-F238E27FC236}">
              <a16:creationId xmlns:a16="http://schemas.microsoft.com/office/drawing/2014/main" id="{00000000-0008-0000-0500-00007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19" name="Picture 74" descr="clip_image507">
          <a:extLst>
            <a:ext uri="{FF2B5EF4-FFF2-40B4-BE49-F238E27FC236}">
              <a16:creationId xmlns:a16="http://schemas.microsoft.com/office/drawing/2014/main" id="{00000000-0008-0000-05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0" name="Picture 75" descr="clip_image507">
          <a:extLst>
            <a:ext uri="{FF2B5EF4-FFF2-40B4-BE49-F238E27FC236}">
              <a16:creationId xmlns:a16="http://schemas.microsoft.com/office/drawing/2014/main" id="{00000000-0008-0000-0500-00007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1" name="Picture 76" descr="clip_image507">
          <a:extLst>
            <a:ext uri="{FF2B5EF4-FFF2-40B4-BE49-F238E27FC236}">
              <a16:creationId xmlns:a16="http://schemas.microsoft.com/office/drawing/2014/main" id="{00000000-0008-0000-0500-00007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2" name="Picture 77" descr="clip_image507">
          <a:extLst>
            <a:ext uri="{FF2B5EF4-FFF2-40B4-BE49-F238E27FC236}">
              <a16:creationId xmlns:a16="http://schemas.microsoft.com/office/drawing/2014/main" id="{00000000-0008-0000-0500-00007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3" name="Picture 78" descr="clip_image507">
          <a:extLst>
            <a:ext uri="{FF2B5EF4-FFF2-40B4-BE49-F238E27FC236}">
              <a16:creationId xmlns:a16="http://schemas.microsoft.com/office/drawing/2014/main" id="{00000000-0008-0000-0500-00007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4" name="Picture 79" descr="clip_image507">
          <a:extLst>
            <a:ext uri="{FF2B5EF4-FFF2-40B4-BE49-F238E27FC236}">
              <a16:creationId xmlns:a16="http://schemas.microsoft.com/office/drawing/2014/main" id="{00000000-0008-0000-0500-00008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5" name="Picture 80" descr="clip_image507">
          <a:extLst>
            <a:ext uri="{FF2B5EF4-FFF2-40B4-BE49-F238E27FC236}">
              <a16:creationId xmlns:a16="http://schemas.microsoft.com/office/drawing/2014/main" id="{00000000-0008-0000-0500-00008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6" name="Picture 81" descr="clip_image507">
          <a:extLst>
            <a:ext uri="{FF2B5EF4-FFF2-40B4-BE49-F238E27FC236}">
              <a16:creationId xmlns:a16="http://schemas.microsoft.com/office/drawing/2014/main" id="{00000000-0008-0000-0500-00008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7" name="Picture 82" descr="clip_image507">
          <a:extLst>
            <a:ext uri="{FF2B5EF4-FFF2-40B4-BE49-F238E27FC236}">
              <a16:creationId xmlns:a16="http://schemas.microsoft.com/office/drawing/2014/main" id="{00000000-0008-0000-0500-00008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8" name="Picture 83" descr="clip_image507">
          <a:extLst>
            <a:ext uri="{FF2B5EF4-FFF2-40B4-BE49-F238E27FC236}">
              <a16:creationId xmlns:a16="http://schemas.microsoft.com/office/drawing/2014/main" id="{00000000-0008-0000-0500-00008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29" name="Picture 84" descr="clip_image507">
          <a:extLst>
            <a:ext uri="{FF2B5EF4-FFF2-40B4-BE49-F238E27FC236}">
              <a16:creationId xmlns:a16="http://schemas.microsoft.com/office/drawing/2014/main" id="{00000000-0008-0000-0500-00008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0" name="Picture 85" descr="clip_image507">
          <a:extLst>
            <a:ext uri="{FF2B5EF4-FFF2-40B4-BE49-F238E27FC236}">
              <a16:creationId xmlns:a16="http://schemas.microsoft.com/office/drawing/2014/main" id="{00000000-0008-0000-0500-00008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1" name="Picture 86" descr="clip_image507">
          <a:extLst>
            <a:ext uri="{FF2B5EF4-FFF2-40B4-BE49-F238E27FC236}">
              <a16:creationId xmlns:a16="http://schemas.microsoft.com/office/drawing/2014/main" id="{00000000-0008-0000-0500-00008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2" name="Picture 87" descr="clip_image507">
          <a:extLst>
            <a:ext uri="{FF2B5EF4-FFF2-40B4-BE49-F238E27FC236}">
              <a16:creationId xmlns:a16="http://schemas.microsoft.com/office/drawing/2014/main" id="{00000000-0008-0000-0500-00008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3" name="Picture 88" descr="clip_image507">
          <a:extLst>
            <a:ext uri="{FF2B5EF4-FFF2-40B4-BE49-F238E27FC236}">
              <a16:creationId xmlns:a16="http://schemas.microsoft.com/office/drawing/2014/main" id="{00000000-0008-0000-0500-00008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4" name="Picture 89" descr="clip_image507">
          <a:extLst>
            <a:ext uri="{FF2B5EF4-FFF2-40B4-BE49-F238E27FC236}">
              <a16:creationId xmlns:a16="http://schemas.microsoft.com/office/drawing/2014/main" id="{00000000-0008-0000-0500-00008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5" name="Picture 90" descr="clip_image507">
          <a:extLst>
            <a:ext uri="{FF2B5EF4-FFF2-40B4-BE49-F238E27FC236}">
              <a16:creationId xmlns:a16="http://schemas.microsoft.com/office/drawing/2014/main" id="{00000000-0008-0000-0500-00008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6" name="Picture 91" descr="clip_image507">
          <a:extLst>
            <a:ext uri="{FF2B5EF4-FFF2-40B4-BE49-F238E27FC236}">
              <a16:creationId xmlns:a16="http://schemas.microsoft.com/office/drawing/2014/main" id="{00000000-0008-0000-0500-00008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7" name="Picture 92" descr="clip_image507">
          <a:extLst>
            <a:ext uri="{FF2B5EF4-FFF2-40B4-BE49-F238E27FC236}">
              <a16:creationId xmlns:a16="http://schemas.microsoft.com/office/drawing/2014/main" id="{00000000-0008-0000-0500-00008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8" name="Picture 93" descr="clip_image507">
          <a:extLst>
            <a:ext uri="{FF2B5EF4-FFF2-40B4-BE49-F238E27FC236}">
              <a16:creationId xmlns:a16="http://schemas.microsoft.com/office/drawing/2014/main" id="{00000000-0008-0000-0500-00008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39" name="Picture 94" descr="clip_image507">
          <a:extLst>
            <a:ext uri="{FF2B5EF4-FFF2-40B4-BE49-F238E27FC236}">
              <a16:creationId xmlns:a16="http://schemas.microsoft.com/office/drawing/2014/main" id="{00000000-0008-0000-0500-00008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0" name="Picture 95" descr="clip_image507">
          <a:extLst>
            <a:ext uri="{FF2B5EF4-FFF2-40B4-BE49-F238E27FC236}">
              <a16:creationId xmlns:a16="http://schemas.microsoft.com/office/drawing/2014/main" id="{00000000-0008-0000-0500-00009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1" name="Picture 116" descr="clip_image507">
          <a:extLst>
            <a:ext uri="{FF2B5EF4-FFF2-40B4-BE49-F238E27FC236}">
              <a16:creationId xmlns:a16="http://schemas.microsoft.com/office/drawing/2014/main" id="{00000000-0008-0000-0500-00009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2" name="Picture 117" descr="clip_image507">
          <a:extLst>
            <a:ext uri="{FF2B5EF4-FFF2-40B4-BE49-F238E27FC236}">
              <a16:creationId xmlns:a16="http://schemas.microsoft.com/office/drawing/2014/main" id="{00000000-0008-0000-0500-00009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3" name="Picture 118" descr="clip_image507">
          <a:extLst>
            <a:ext uri="{FF2B5EF4-FFF2-40B4-BE49-F238E27FC236}">
              <a16:creationId xmlns:a16="http://schemas.microsoft.com/office/drawing/2014/main" id="{00000000-0008-0000-0500-00009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4" name="Picture 119" descr="clip_image507">
          <a:extLst>
            <a:ext uri="{FF2B5EF4-FFF2-40B4-BE49-F238E27FC236}">
              <a16:creationId xmlns:a16="http://schemas.microsoft.com/office/drawing/2014/main" id="{00000000-0008-0000-0500-00009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5" name="Picture 120" descr="clip_image507">
          <a:extLst>
            <a:ext uri="{FF2B5EF4-FFF2-40B4-BE49-F238E27FC236}">
              <a16:creationId xmlns:a16="http://schemas.microsoft.com/office/drawing/2014/main" id="{00000000-0008-0000-0500-00009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6" name="Picture 121" descr="clip_image507">
          <a:extLst>
            <a:ext uri="{FF2B5EF4-FFF2-40B4-BE49-F238E27FC236}">
              <a16:creationId xmlns:a16="http://schemas.microsoft.com/office/drawing/2014/main" id="{00000000-0008-0000-0500-00009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7" name="Picture 122" descr="clip_image507">
          <a:extLst>
            <a:ext uri="{FF2B5EF4-FFF2-40B4-BE49-F238E27FC236}">
              <a16:creationId xmlns:a16="http://schemas.microsoft.com/office/drawing/2014/main" id="{00000000-0008-0000-0500-00009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8" name="Picture 123" descr="clip_image507">
          <a:extLst>
            <a:ext uri="{FF2B5EF4-FFF2-40B4-BE49-F238E27FC236}">
              <a16:creationId xmlns:a16="http://schemas.microsoft.com/office/drawing/2014/main" id="{00000000-0008-0000-0500-00009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49" name="Picture 130" descr="clip_image507">
          <a:extLst>
            <a:ext uri="{FF2B5EF4-FFF2-40B4-BE49-F238E27FC236}">
              <a16:creationId xmlns:a16="http://schemas.microsoft.com/office/drawing/2014/main" id="{00000000-0008-0000-0500-00009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0" name="Picture 131" descr="clip_image507">
          <a:extLst>
            <a:ext uri="{FF2B5EF4-FFF2-40B4-BE49-F238E27FC236}">
              <a16:creationId xmlns:a16="http://schemas.microsoft.com/office/drawing/2014/main" id="{00000000-0008-0000-0500-00009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1" name="Picture 132" descr="clip_image507">
          <a:extLst>
            <a:ext uri="{FF2B5EF4-FFF2-40B4-BE49-F238E27FC236}">
              <a16:creationId xmlns:a16="http://schemas.microsoft.com/office/drawing/2014/main" id="{00000000-0008-0000-0500-00009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2" name="Picture 133" descr="clip_image507">
          <a:extLst>
            <a:ext uri="{FF2B5EF4-FFF2-40B4-BE49-F238E27FC236}">
              <a16:creationId xmlns:a16="http://schemas.microsoft.com/office/drawing/2014/main" id="{00000000-0008-0000-0500-00009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3" name="Picture 134" descr="clip_image507">
          <a:extLst>
            <a:ext uri="{FF2B5EF4-FFF2-40B4-BE49-F238E27FC236}">
              <a16:creationId xmlns:a16="http://schemas.microsoft.com/office/drawing/2014/main" id="{00000000-0008-0000-0500-00009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4" name="Picture 135" descr="clip_image507">
          <a:extLst>
            <a:ext uri="{FF2B5EF4-FFF2-40B4-BE49-F238E27FC236}">
              <a16:creationId xmlns:a16="http://schemas.microsoft.com/office/drawing/2014/main" id="{00000000-0008-0000-0500-00009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5" name="Picture 136" descr="clip_image507">
          <a:extLst>
            <a:ext uri="{FF2B5EF4-FFF2-40B4-BE49-F238E27FC236}">
              <a16:creationId xmlns:a16="http://schemas.microsoft.com/office/drawing/2014/main" id="{00000000-0008-0000-0500-00009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6" name="Picture 137" descr="clip_image507">
          <a:extLst>
            <a:ext uri="{FF2B5EF4-FFF2-40B4-BE49-F238E27FC236}">
              <a16:creationId xmlns:a16="http://schemas.microsoft.com/office/drawing/2014/main" id="{00000000-0008-0000-0500-0000A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7" name="Picture 138" descr="clip_image507">
          <a:extLst>
            <a:ext uri="{FF2B5EF4-FFF2-40B4-BE49-F238E27FC236}">
              <a16:creationId xmlns:a16="http://schemas.microsoft.com/office/drawing/2014/main" id="{00000000-0008-0000-0500-0000A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8" name="Picture 139" descr="clip_image507">
          <a:extLst>
            <a:ext uri="{FF2B5EF4-FFF2-40B4-BE49-F238E27FC236}">
              <a16:creationId xmlns:a16="http://schemas.microsoft.com/office/drawing/2014/main" id="{00000000-0008-0000-0500-0000A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59" name="Picture 140" descr="clip_image507">
          <a:extLst>
            <a:ext uri="{FF2B5EF4-FFF2-40B4-BE49-F238E27FC236}">
              <a16:creationId xmlns:a16="http://schemas.microsoft.com/office/drawing/2014/main" id="{00000000-0008-0000-0500-0000A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0" name="Picture 141" descr="clip_image507">
          <a:extLst>
            <a:ext uri="{FF2B5EF4-FFF2-40B4-BE49-F238E27FC236}">
              <a16:creationId xmlns:a16="http://schemas.microsoft.com/office/drawing/2014/main" id="{00000000-0008-0000-0500-0000A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1" name="Picture 142" descr="clip_image507">
          <a:extLst>
            <a:ext uri="{FF2B5EF4-FFF2-40B4-BE49-F238E27FC236}">
              <a16:creationId xmlns:a16="http://schemas.microsoft.com/office/drawing/2014/main" id="{00000000-0008-0000-0500-0000A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2" name="Picture 143" descr="clip_image507">
          <a:extLst>
            <a:ext uri="{FF2B5EF4-FFF2-40B4-BE49-F238E27FC236}">
              <a16:creationId xmlns:a16="http://schemas.microsoft.com/office/drawing/2014/main" id="{00000000-0008-0000-0500-0000A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3" name="Picture 144" descr="clip_image507">
          <a:extLst>
            <a:ext uri="{FF2B5EF4-FFF2-40B4-BE49-F238E27FC236}">
              <a16:creationId xmlns:a16="http://schemas.microsoft.com/office/drawing/2014/main" id="{00000000-0008-0000-0500-0000A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4" name="Picture 145" descr="clip_image507">
          <a:extLst>
            <a:ext uri="{FF2B5EF4-FFF2-40B4-BE49-F238E27FC236}">
              <a16:creationId xmlns:a16="http://schemas.microsoft.com/office/drawing/2014/main" id="{00000000-0008-0000-0500-0000A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5" name="Picture 146" descr="clip_image507">
          <a:extLst>
            <a:ext uri="{FF2B5EF4-FFF2-40B4-BE49-F238E27FC236}">
              <a16:creationId xmlns:a16="http://schemas.microsoft.com/office/drawing/2014/main" id="{00000000-0008-0000-0500-0000A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6" name="Picture 147" descr="clip_image507">
          <a:extLst>
            <a:ext uri="{FF2B5EF4-FFF2-40B4-BE49-F238E27FC236}">
              <a16:creationId xmlns:a16="http://schemas.microsoft.com/office/drawing/2014/main" id="{00000000-0008-0000-0500-0000A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7" name="Picture 148" descr="clip_image507">
          <a:extLst>
            <a:ext uri="{FF2B5EF4-FFF2-40B4-BE49-F238E27FC236}">
              <a16:creationId xmlns:a16="http://schemas.microsoft.com/office/drawing/2014/main" id="{00000000-0008-0000-0500-0000A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8" name="Picture 149" descr="clip_image507">
          <a:extLst>
            <a:ext uri="{FF2B5EF4-FFF2-40B4-BE49-F238E27FC236}">
              <a16:creationId xmlns:a16="http://schemas.microsoft.com/office/drawing/2014/main" id="{00000000-0008-0000-0500-0000A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69" name="Picture 150" descr="clip_image507">
          <a:extLst>
            <a:ext uri="{FF2B5EF4-FFF2-40B4-BE49-F238E27FC236}">
              <a16:creationId xmlns:a16="http://schemas.microsoft.com/office/drawing/2014/main" id="{00000000-0008-0000-0500-0000A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0" name="Picture 151" descr="clip_image507">
          <a:extLst>
            <a:ext uri="{FF2B5EF4-FFF2-40B4-BE49-F238E27FC236}">
              <a16:creationId xmlns:a16="http://schemas.microsoft.com/office/drawing/2014/main" id="{00000000-0008-0000-0500-0000A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1" name="Picture 152" descr="clip_image507">
          <a:extLst>
            <a:ext uri="{FF2B5EF4-FFF2-40B4-BE49-F238E27FC236}">
              <a16:creationId xmlns:a16="http://schemas.microsoft.com/office/drawing/2014/main" id="{00000000-0008-0000-0500-0000A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2" name="Picture 153" descr="clip_image507">
          <a:extLst>
            <a:ext uri="{FF2B5EF4-FFF2-40B4-BE49-F238E27FC236}">
              <a16:creationId xmlns:a16="http://schemas.microsoft.com/office/drawing/2014/main" id="{00000000-0008-0000-0500-0000B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3" name="Picture 154" descr="clip_image507">
          <a:extLst>
            <a:ext uri="{FF2B5EF4-FFF2-40B4-BE49-F238E27FC236}">
              <a16:creationId xmlns:a16="http://schemas.microsoft.com/office/drawing/2014/main" id="{00000000-0008-0000-0500-0000B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4" name="Picture 155" descr="clip_image507">
          <a:extLst>
            <a:ext uri="{FF2B5EF4-FFF2-40B4-BE49-F238E27FC236}">
              <a16:creationId xmlns:a16="http://schemas.microsoft.com/office/drawing/2014/main" id="{00000000-0008-0000-0500-0000B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5" name="Picture 156" descr="clip_image507">
          <a:extLst>
            <a:ext uri="{FF2B5EF4-FFF2-40B4-BE49-F238E27FC236}">
              <a16:creationId xmlns:a16="http://schemas.microsoft.com/office/drawing/2014/main" id="{00000000-0008-0000-0500-0000B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6" name="Picture 157" descr="clip_image507">
          <a:extLst>
            <a:ext uri="{FF2B5EF4-FFF2-40B4-BE49-F238E27FC236}">
              <a16:creationId xmlns:a16="http://schemas.microsoft.com/office/drawing/2014/main" id="{00000000-0008-0000-0500-0000B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7" name="Picture 158" descr="clip_image507">
          <a:extLst>
            <a:ext uri="{FF2B5EF4-FFF2-40B4-BE49-F238E27FC236}">
              <a16:creationId xmlns:a16="http://schemas.microsoft.com/office/drawing/2014/main" id="{00000000-0008-0000-0500-0000B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8" name="Picture 159" descr="clip_image507">
          <a:extLst>
            <a:ext uri="{FF2B5EF4-FFF2-40B4-BE49-F238E27FC236}">
              <a16:creationId xmlns:a16="http://schemas.microsoft.com/office/drawing/2014/main" id="{00000000-0008-0000-0500-0000B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79" name="Picture 160" descr="clip_image507">
          <a:extLst>
            <a:ext uri="{FF2B5EF4-FFF2-40B4-BE49-F238E27FC236}">
              <a16:creationId xmlns:a16="http://schemas.microsoft.com/office/drawing/2014/main" id="{00000000-0008-0000-0500-0000B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0" name="Picture 161" descr="clip_image507">
          <a:extLst>
            <a:ext uri="{FF2B5EF4-FFF2-40B4-BE49-F238E27FC236}">
              <a16:creationId xmlns:a16="http://schemas.microsoft.com/office/drawing/2014/main" id="{00000000-0008-0000-0500-0000B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1" name="Picture 162" descr="clip_image507">
          <a:extLst>
            <a:ext uri="{FF2B5EF4-FFF2-40B4-BE49-F238E27FC236}">
              <a16:creationId xmlns:a16="http://schemas.microsoft.com/office/drawing/2014/main" id="{00000000-0008-0000-0500-0000B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2" name="Picture 163" descr="clip_image507">
          <a:extLst>
            <a:ext uri="{FF2B5EF4-FFF2-40B4-BE49-F238E27FC236}">
              <a16:creationId xmlns:a16="http://schemas.microsoft.com/office/drawing/2014/main" id="{00000000-0008-0000-0500-0000B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3" name="Picture 164" descr="clip_image507">
          <a:extLst>
            <a:ext uri="{FF2B5EF4-FFF2-40B4-BE49-F238E27FC236}">
              <a16:creationId xmlns:a16="http://schemas.microsoft.com/office/drawing/2014/main" id="{00000000-0008-0000-0500-0000B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4" name="Picture 165" descr="clip_image507">
          <a:extLst>
            <a:ext uri="{FF2B5EF4-FFF2-40B4-BE49-F238E27FC236}">
              <a16:creationId xmlns:a16="http://schemas.microsoft.com/office/drawing/2014/main" id="{00000000-0008-0000-0500-0000B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5" name="Picture 166" descr="clip_image507">
          <a:extLst>
            <a:ext uri="{FF2B5EF4-FFF2-40B4-BE49-F238E27FC236}">
              <a16:creationId xmlns:a16="http://schemas.microsoft.com/office/drawing/2014/main" id="{00000000-0008-0000-0500-0000B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6" name="Picture 167" descr="clip_image507">
          <a:extLst>
            <a:ext uri="{FF2B5EF4-FFF2-40B4-BE49-F238E27FC236}">
              <a16:creationId xmlns:a16="http://schemas.microsoft.com/office/drawing/2014/main" id="{00000000-0008-0000-0500-0000B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7" name="Picture 168" descr="clip_image507">
          <a:extLst>
            <a:ext uri="{FF2B5EF4-FFF2-40B4-BE49-F238E27FC236}">
              <a16:creationId xmlns:a16="http://schemas.microsoft.com/office/drawing/2014/main" id="{00000000-0008-0000-0500-0000B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8" name="Picture 169" descr="clip_image507">
          <a:extLst>
            <a:ext uri="{FF2B5EF4-FFF2-40B4-BE49-F238E27FC236}">
              <a16:creationId xmlns:a16="http://schemas.microsoft.com/office/drawing/2014/main" id="{00000000-0008-0000-0500-0000C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89" name="Picture 1485" descr="clip_image507">
          <a:extLst>
            <a:ext uri="{FF2B5EF4-FFF2-40B4-BE49-F238E27FC236}">
              <a16:creationId xmlns:a16="http://schemas.microsoft.com/office/drawing/2014/main" id="{00000000-0008-0000-0500-0000C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0" name="Picture 1486" descr="clip_image507">
          <a:extLst>
            <a:ext uri="{FF2B5EF4-FFF2-40B4-BE49-F238E27FC236}">
              <a16:creationId xmlns:a16="http://schemas.microsoft.com/office/drawing/2014/main" id="{00000000-0008-0000-0500-0000C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1" name="Picture 1487" descr="clip_image507">
          <a:extLst>
            <a:ext uri="{FF2B5EF4-FFF2-40B4-BE49-F238E27FC236}">
              <a16:creationId xmlns:a16="http://schemas.microsoft.com/office/drawing/2014/main" id="{00000000-0008-0000-0500-0000C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2" name="Picture 1488" descr="clip_image507">
          <a:extLst>
            <a:ext uri="{FF2B5EF4-FFF2-40B4-BE49-F238E27FC236}">
              <a16:creationId xmlns:a16="http://schemas.microsoft.com/office/drawing/2014/main" id="{00000000-0008-0000-0500-0000C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3" name="Picture 1489" descr="clip_image507">
          <a:extLst>
            <a:ext uri="{FF2B5EF4-FFF2-40B4-BE49-F238E27FC236}">
              <a16:creationId xmlns:a16="http://schemas.microsoft.com/office/drawing/2014/main" id="{00000000-0008-0000-0500-0000C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4" name="Picture 1490" descr="clip_image507">
          <a:extLst>
            <a:ext uri="{FF2B5EF4-FFF2-40B4-BE49-F238E27FC236}">
              <a16:creationId xmlns:a16="http://schemas.microsoft.com/office/drawing/2014/main" id="{00000000-0008-0000-0500-0000C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5" name="Picture 1491" descr="clip_image507">
          <a:extLst>
            <a:ext uri="{FF2B5EF4-FFF2-40B4-BE49-F238E27FC236}">
              <a16:creationId xmlns:a16="http://schemas.microsoft.com/office/drawing/2014/main" id="{00000000-0008-0000-0500-0000C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6" name="Picture 1492" descr="clip_image507">
          <a:extLst>
            <a:ext uri="{FF2B5EF4-FFF2-40B4-BE49-F238E27FC236}">
              <a16:creationId xmlns:a16="http://schemas.microsoft.com/office/drawing/2014/main" id="{00000000-0008-0000-0500-0000C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7" name="Picture 40" descr="clip_image507">
          <a:extLst>
            <a:ext uri="{FF2B5EF4-FFF2-40B4-BE49-F238E27FC236}">
              <a16:creationId xmlns:a16="http://schemas.microsoft.com/office/drawing/2014/main" id="{00000000-0008-0000-0500-0000C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8" name="Picture 41" descr="clip_image507">
          <a:extLst>
            <a:ext uri="{FF2B5EF4-FFF2-40B4-BE49-F238E27FC236}">
              <a16:creationId xmlns:a16="http://schemas.microsoft.com/office/drawing/2014/main" id="{00000000-0008-0000-0500-0000C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699" name="Picture 42" descr="clip_image507">
          <a:extLst>
            <a:ext uri="{FF2B5EF4-FFF2-40B4-BE49-F238E27FC236}">
              <a16:creationId xmlns:a16="http://schemas.microsoft.com/office/drawing/2014/main" id="{00000000-0008-0000-0500-0000C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0" name="Picture 43" descr="clip_image507">
          <a:extLst>
            <a:ext uri="{FF2B5EF4-FFF2-40B4-BE49-F238E27FC236}">
              <a16:creationId xmlns:a16="http://schemas.microsoft.com/office/drawing/2014/main" id="{00000000-0008-0000-0500-0000C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1" name="Picture 44" descr="clip_image507">
          <a:extLst>
            <a:ext uri="{FF2B5EF4-FFF2-40B4-BE49-F238E27FC236}">
              <a16:creationId xmlns:a16="http://schemas.microsoft.com/office/drawing/2014/main" id="{00000000-0008-0000-0500-0000C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2" name="Picture 45" descr="clip_image507">
          <a:extLst>
            <a:ext uri="{FF2B5EF4-FFF2-40B4-BE49-F238E27FC236}">
              <a16:creationId xmlns:a16="http://schemas.microsoft.com/office/drawing/2014/main" id="{00000000-0008-0000-0500-0000C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3" name="Picture 46" descr="clip_image507">
          <a:extLst>
            <a:ext uri="{FF2B5EF4-FFF2-40B4-BE49-F238E27FC236}">
              <a16:creationId xmlns:a16="http://schemas.microsoft.com/office/drawing/2014/main" id="{00000000-0008-0000-0500-0000C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4" name="Picture 47" descr="clip_image507">
          <a:extLst>
            <a:ext uri="{FF2B5EF4-FFF2-40B4-BE49-F238E27FC236}">
              <a16:creationId xmlns:a16="http://schemas.microsoft.com/office/drawing/2014/main" id="{00000000-0008-0000-0500-0000D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5" name="Picture 48" descr="clip_image507">
          <a:extLst>
            <a:ext uri="{FF2B5EF4-FFF2-40B4-BE49-F238E27FC236}">
              <a16:creationId xmlns:a16="http://schemas.microsoft.com/office/drawing/2014/main" id="{00000000-0008-0000-0500-0000D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6" name="Picture 49" descr="clip_image507">
          <a:extLst>
            <a:ext uri="{FF2B5EF4-FFF2-40B4-BE49-F238E27FC236}">
              <a16:creationId xmlns:a16="http://schemas.microsoft.com/office/drawing/2014/main" id="{00000000-0008-0000-0500-0000D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7" name="Picture 50" descr="clip_image507">
          <a:extLst>
            <a:ext uri="{FF2B5EF4-FFF2-40B4-BE49-F238E27FC236}">
              <a16:creationId xmlns:a16="http://schemas.microsoft.com/office/drawing/2014/main" id="{00000000-0008-0000-0500-0000D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8" name="Picture 51" descr="clip_image507">
          <a:extLst>
            <a:ext uri="{FF2B5EF4-FFF2-40B4-BE49-F238E27FC236}">
              <a16:creationId xmlns:a16="http://schemas.microsoft.com/office/drawing/2014/main" id="{00000000-0008-0000-0500-0000D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09" name="Picture 52" descr="clip_image507">
          <a:extLst>
            <a:ext uri="{FF2B5EF4-FFF2-40B4-BE49-F238E27FC236}">
              <a16:creationId xmlns:a16="http://schemas.microsoft.com/office/drawing/2014/main" id="{00000000-0008-0000-0500-0000D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0" name="Picture 53" descr="clip_image507">
          <a:extLst>
            <a:ext uri="{FF2B5EF4-FFF2-40B4-BE49-F238E27FC236}">
              <a16:creationId xmlns:a16="http://schemas.microsoft.com/office/drawing/2014/main" id="{00000000-0008-0000-0500-0000D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1" name="Picture 54" descr="clip_image507">
          <a:extLst>
            <a:ext uri="{FF2B5EF4-FFF2-40B4-BE49-F238E27FC236}">
              <a16:creationId xmlns:a16="http://schemas.microsoft.com/office/drawing/2014/main" id="{00000000-0008-0000-0500-0000D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2" name="Picture 55" descr="clip_image507">
          <a:extLst>
            <a:ext uri="{FF2B5EF4-FFF2-40B4-BE49-F238E27FC236}">
              <a16:creationId xmlns:a16="http://schemas.microsoft.com/office/drawing/2014/main" id="{00000000-0008-0000-0500-0000D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3" name="Picture 56" descr="clip_image507">
          <a:extLst>
            <a:ext uri="{FF2B5EF4-FFF2-40B4-BE49-F238E27FC236}">
              <a16:creationId xmlns:a16="http://schemas.microsoft.com/office/drawing/2014/main" id="{00000000-0008-0000-0500-0000D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4" name="Picture 57" descr="clip_image507">
          <a:extLst>
            <a:ext uri="{FF2B5EF4-FFF2-40B4-BE49-F238E27FC236}">
              <a16:creationId xmlns:a16="http://schemas.microsoft.com/office/drawing/2014/main" id="{00000000-0008-0000-0500-0000D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5" name="Picture 58" descr="clip_image507">
          <a:extLst>
            <a:ext uri="{FF2B5EF4-FFF2-40B4-BE49-F238E27FC236}">
              <a16:creationId xmlns:a16="http://schemas.microsoft.com/office/drawing/2014/main" id="{00000000-0008-0000-0500-0000D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6" name="Picture 59" descr="clip_image507">
          <a:extLst>
            <a:ext uri="{FF2B5EF4-FFF2-40B4-BE49-F238E27FC236}">
              <a16:creationId xmlns:a16="http://schemas.microsoft.com/office/drawing/2014/main" id="{00000000-0008-0000-0500-0000D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7" name="Picture 60" descr="clip_image507">
          <a:extLst>
            <a:ext uri="{FF2B5EF4-FFF2-40B4-BE49-F238E27FC236}">
              <a16:creationId xmlns:a16="http://schemas.microsoft.com/office/drawing/2014/main" id="{00000000-0008-0000-0500-0000D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8" name="Picture 61" descr="clip_image507">
          <a:extLst>
            <a:ext uri="{FF2B5EF4-FFF2-40B4-BE49-F238E27FC236}">
              <a16:creationId xmlns:a16="http://schemas.microsoft.com/office/drawing/2014/main" id="{00000000-0008-0000-0500-0000D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19" name="Picture 62" descr="clip_image507">
          <a:extLst>
            <a:ext uri="{FF2B5EF4-FFF2-40B4-BE49-F238E27FC236}">
              <a16:creationId xmlns:a16="http://schemas.microsoft.com/office/drawing/2014/main" id="{00000000-0008-0000-0500-0000D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0" name="Picture 63" descr="clip_image507">
          <a:extLst>
            <a:ext uri="{FF2B5EF4-FFF2-40B4-BE49-F238E27FC236}">
              <a16:creationId xmlns:a16="http://schemas.microsoft.com/office/drawing/2014/main" id="{00000000-0008-0000-0500-0000E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1" name="Picture 64" descr="clip_image507">
          <a:extLst>
            <a:ext uri="{FF2B5EF4-FFF2-40B4-BE49-F238E27FC236}">
              <a16:creationId xmlns:a16="http://schemas.microsoft.com/office/drawing/2014/main" id="{00000000-0008-0000-0500-0000E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2" name="Picture 65" descr="clip_image507">
          <a:extLst>
            <a:ext uri="{FF2B5EF4-FFF2-40B4-BE49-F238E27FC236}">
              <a16:creationId xmlns:a16="http://schemas.microsoft.com/office/drawing/2014/main" id="{00000000-0008-0000-0500-0000E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3" name="Picture 66" descr="clip_image507">
          <a:extLst>
            <a:ext uri="{FF2B5EF4-FFF2-40B4-BE49-F238E27FC236}">
              <a16:creationId xmlns:a16="http://schemas.microsoft.com/office/drawing/2014/main" id="{00000000-0008-0000-0500-0000E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4" name="Picture 67" descr="clip_image507">
          <a:extLst>
            <a:ext uri="{FF2B5EF4-FFF2-40B4-BE49-F238E27FC236}">
              <a16:creationId xmlns:a16="http://schemas.microsoft.com/office/drawing/2014/main" id="{00000000-0008-0000-0500-0000E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5" name="Picture 68" descr="clip_image507">
          <a:extLst>
            <a:ext uri="{FF2B5EF4-FFF2-40B4-BE49-F238E27FC236}">
              <a16:creationId xmlns:a16="http://schemas.microsoft.com/office/drawing/2014/main" id="{00000000-0008-0000-0500-0000E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6" name="Picture 69" descr="clip_image507">
          <a:extLst>
            <a:ext uri="{FF2B5EF4-FFF2-40B4-BE49-F238E27FC236}">
              <a16:creationId xmlns:a16="http://schemas.microsoft.com/office/drawing/2014/main" id="{00000000-0008-0000-0500-0000E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7" name="Picture 70" descr="clip_image507">
          <a:extLst>
            <a:ext uri="{FF2B5EF4-FFF2-40B4-BE49-F238E27FC236}">
              <a16:creationId xmlns:a16="http://schemas.microsoft.com/office/drawing/2014/main" id="{00000000-0008-0000-0500-0000E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8" name="Picture 71" descr="clip_image507">
          <a:extLst>
            <a:ext uri="{FF2B5EF4-FFF2-40B4-BE49-F238E27FC236}">
              <a16:creationId xmlns:a16="http://schemas.microsoft.com/office/drawing/2014/main" id="{00000000-0008-0000-0500-0000E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29" name="Picture 72" descr="clip_image507">
          <a:extLst>
            <a:ext uri="{FF2B5EF4-FFF2-40B4-BE49-F238E27FC236}">
              <a16:creationId xmlns:a16="http://schemas.microsoft.com/office/drawing/2014/main" id="{00000000-0008-0000-0500-0000E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0" name="Picture 73" descr="clip_image507">
          <a:extLst>
            <a:ext uri="{FF2B5EF4-FFF2-40B4-BE49-F238E27FC236}">
              <a16:creationId xmlns:a16="http://schemas.microsoft.com/office/drawing/2014/main" id="{00000000-0008-0000-0500-0000E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1" name="Picture 74" descr="clip_image507">
          <a:extLst>
            <a:ext uri="{FF2B5EF4-FFF2-40B4-BE49-F238E27FC236}">
              <a16:creationId xmlns:a16="http://schemas.microsoft.com/office/drawing/2014/main" id="{00000000-0008-0000-0500-0000E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2" name="Picture 75" descr="clip_image507">
          <a:extLst>
            <a:ext uri="{FF2B5EF4-FFF2-40B4-BE49-F238E27FC236}">
              <a16:creationId xmlns:a16="http://schemas.microsoft.com/office/drawing/2014/main" id="{00000000-0008-0000-0500-0000E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3" name="Picture 76" descr="clip_image507">
          <a:extLst>
            <a:ext uri="{FF2B5EF4-FFF2-40B4-BE49-F238E27FC236}">
              <a16:creationId xmlns:a16="http://schemas.microsoft.com/office/drawing/2014/main" id="{00000000-0008-0000-0500-0000E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4" name="Picture 77" descr="clip_image507">
          <a:extLst>
            <a:ext uri="{FF2B5EF4-FFF2-40B4-BE49-F238E27FC236}">
              <a16:creationId xmlns:a16="http://schemas.microsoft.com/office/drawing/2014/main" id="{00000000-0008-0000-0500-0000E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5" name="Picture 78" descr="clip_image507">
          <a:extLst>
            <a:ext uri="{FF2B5EF4-FFF2-40B4-BE49-F238E27FC236}">
              <a16:creationId xmlns:a16="http://schemas.microsoft.com/office/drawing/2014/main" id="{00000000-0008-0000-0500-0000E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6" name="Picture 79" descr="clip_image507">
          <a:extLst>
            <a:ext uri="{FF2B5EF4-FFF2-40B4-BE49-F238E27FC236}">
              <a16:creationId xmlns:a16="http://schemas.microsoft.com/office/drawing/2014/main" id="{00000000-0008-0000-0500-0000F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7" name="Picture 80" descr="clip_image507">
          <a:extLst>
            <a:ext uri="{FF2B5EF4-FFF2-40B4-BE49-F238E27FC236}">
              <a16:creationId xmlns:a16="http://schemas.microsoft.com/office/drawing/2014/main" id="{00000000-0008-0000-0500-0000F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8" name="Picture 81" descr="clip_image507">
          <a:extLst>
            <a:ext uri="{FF2B5EF4-FFF2-40B4-BE49-F238E27FC236}">
              <a16:creationId xmlns:a16="http://schemas.microsoft.com/office/drawing/2014/main" id="{00000000-0008-0000-0500-0000F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39" name="Picture 82" descr="clip_image507">
          <a:extLst>
            <a:ext uri="{FF2B5EF4-FFF2-40B4-BE49-F238E27FC236}">
              <a16:creationId xmlns:a16="http://schemas.microsoft.com/office/drawing/2014/main" id="{00000000-0008-0000-0500-0000F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0" name="Picture 83" descr="clip_image507">
          <a:extLst>
            <a:ext uri="{FF2B5EF4-FFF2-40B4-BE49-F238E27FC236}">
              <a16:creationId xmlns:a16="http://schemas.microsoft.com/office/drawing/2014/main" id="{00000000-0008-0000-0500-0000F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1" name="Picture 84" descr="clip_image507">
          <a:extLst>
            <a:ext uri="{FF2B5EF4-FFF2-40B4-BE49-F238E27FC236}">
              <a16:creationId xmlns:a16="http://schemas.microsoft.com/office/drawing/2014/main" id="{00000000-0008-0000-0500-0000F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2" name="Picture 85" descr="clip_image507">
          <a:extLst>
            <a:ext uri="{FF2B5EF4-FFF2-40B4-BE49-F238E27FC236}">
              <a16:creationId xmlns:a16="http://schemas.microsoft.com/office/drawing/2014/main" id="{00000000-0008-0000-0500-0000F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3" name="Picture 86" descr="clip_image507">
          <a:extLst>
            <a:ext uri="{FF2B5EF4-FFF2-40B4-BE49-F238E27FC236}">
              <a16:creationId xmlns:a16="http://schemas.microsoft.com/office/drawing/2014/main" id="{00000000-0008-0000-0500-0000F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4" name="Picture 87" descr="clip_image507">
          <a:extLst>
            <a:ext uri="{FF2B5EF4-FFF2-40B4-BE49-F238E27FC236}">
              <a16:creationId xmlns:a16="http://schemas.microsoft.com/office/drawing/2014/main" id="{00000000-0008-0000-0500-0000F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5" name="Picture 88" descr="clip_image507">
          <a:extLst>
            <a:ext uri="{FF2B5EF4-FFF2-40B4-BE49-F238E27FC236}">
              <a16:creationId xmlns:a16="http://schemas.microsoft.com/office/drawing/2014/main" id="{00000000-0008-0000-0500-0000F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6" name="Picture 89" descr="clip_image507">
          <a:extLst>
            <a:ext uri="{FF2B5EF4-FFF2-40B4-BE49-F238E27FC236}">
              <a16:creationId xmlns:a16="http://schemas.microsoft.com/office/drawing/2014/main" id="{00000000-0008-0000-0500-0000F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7" name="Picture 90" descr="clip_image507">
          <a:extLst>
            <a:ext uri="{FF2B5EF4-FFF2-40B4-BE49-F238E27FC236}">
              <a16:creationId xmlns:a16="http://schemas.microsoft.com/office/drawing/2014/main" id="{00000000-0008-0000-0500-0000F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8" name="Picture 91" descr="clip_image507">
          <a:extLst>
            <a:ext uri="{FF2B5EF4-FFF2-40B4-BE49-F238E27FC236}">
              <a16:creationId xmlns:a16="http://schemas.microsoft.com/office/drawing/2014/main" id="{00000000-0008-0000-0500-0000F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49" name="Picture 92" descr="clip_image507">
          <a:extLst>
            <a:ext uri="{FF2B5EF4-FFF2-40B4-BE49-F238E27FC236}">
              <a16:creationId xmlns:a16="http://schemas.microsoft.com/office/drawing/2014/main" id="{00000000-0008-0000-0500-0000F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0" name="Picture 93" descr="clip_image507">
          <a:extLst>
            <a:ext uri="{FF2B5EF4-FFF2-40B4-BE49-F238E27FC236}">
              <a16:creationId xmlns:a16="http://schemas.microsoft.com/office/drawing/2014/main" id="{00000000-0008-0000-0500-0000F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1" name="Picture 94" descr="clip_image507">
          <a:extLst>
            <a:ext uri="{FF2B5EF4-FFF2-40B4-BE49-F238E27FC236}">
              <a16:creationId xmlns:a16="http://schemas.microsoft.com/office/drawing/2014/main" id="{00000000-0008-0000-0500-0000F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2" name="Picture 95" descr="clip_image507">
          <a:extLst>
            <a:ext uri="{FF2B5EF4-FFF2-40B4-BE49-F238E27FC236}">
              <a16:creationId xmlns:a16="http://schemas.microsoft.com/office/drawing/2014/main" id="{00000000-0008-0000-0500-00000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3" name="Picture 116" descr="clip_image507">
          <a:extLst>
            <a:ext uri="{FF2B5EF4-FFF2-40B4-BE49-F238E27FC236}">
              <a16:creationId xmlns:a16="http://schemas.microsoft.com/office/drawing/2014/main" id="{00000000-0008-0000-0500-00000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4" name="Picture 117" descr="clip_image507">
          <a:extLst>
            <a:ext uri="{FF2B5EF4-FFF2-40B4-BE49-F238E27FC236}">
              <a16:creationId xmlns:a16="http://schemas.microsoft.com/office/drawing/2014/main" id="{00000000-0008-0000-0500-00000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5" name="Picture 118" descr="clip_image507">
          <a:extLst>
            <a:ext uri="{FF2B5EF4-FFF2-40B4-BE49-F238E27FC236}">
              <a16:creationId xmlns:a16="http://schemas.microsoft.com/office/drawing/2014/main" id="{00000000-0008-0000-0500-00000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6" name="Picture 119" descr="clip_image507">
          <a:extLst>
            <a:ext uri="{FF2B5EF4-FFF2-40B4-BE49-F238E27FC236}">
              <a16:creationId xmlns:a16="http://schemas.microsoft.com/office/drawing/2014/main" id="{00000000-0008-0000-0500-00000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7" name="Picture 120" descr="clip_image507">
          <a:extLst>
            <a:ext uri="{FF2B5EF4-FFF2-40B4-BE49-F238E27FC236}">
              <a16:creationId xmlns:a16="http://schemas.microsoft.com/office/drawing/2014/main" id="{00000000-0008-0000-0500-00000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8" name="Picture 121" descr="clip_image507">
          <a:extLst>
            <a:ext uri="{FF2B5EF4-FFF2-40B4-BE49-F238E27FC236}">
              <a16:creationId xmlns:a16="http://schemas.microsoft.com/office/drawing/2014/main" id="{00000000-0008-0000-0500-00000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59" name="Picture 122" descr="clip_image507">
          <a:extLst>
            <a:ext uri="{FF2B5EF4-FFF2-40B4-BE49-F238E27FC236}">
              <a16:creationId xmlns:a16="http://schemas.microsoft.com/office/drawing/2014/main" id="{00000000-0008-0000-0500-00000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0" name="Picture 123" descr="clip_image507">
          <a:extLst>
            <a:ext uri="{FF2B5EF4-FFF2-40B4-BE49-F238E27FC236}">
              <a16:creationId xmlns:a16="http://schemas.microsoft.com/office/drawing/2014/main" id="{00000000-0008-0000-0500-00000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1" name="Picture 130" descr="clip_image507">
          <a:extLst>
            <a:ext uri="{FF2B5EF4-FFF2-40B4-BE49-F238E27FC236}">
              <a16:creationId xmlns:a16="http://schemas.microsoft.com/office/drawing/2014/main" id="{00000000-0008-0000-0500-00000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2" name="Picture 131" descr="clip_image507">
          <a:extLst>
            <a:ext uri="{FF2B5EF4-FFF2-40B4-BE49-F238E27FC236}">
              <a16:creationId xmlns:a16="http://schemas.microsoft.com/office/drawing/2014/main" id="{00000000-0008-0000-0500-00000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3" name="Picture 132" descr="clip_image507">
          <a:extLst>
            <a:ext uri="{FF2B5EF4-FFF2-40B4-BE49-F238E27FC236}">
              <a16:creationId xmlns:a16="http://schemas.microsoft.com/office/drawing/2014/main" id="{00000000-0008-0000-0500-00000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4" name="Picture 133" descr="clip_image507">
          <a:extLst>
            <a:ext uri="{FF2B5EF4-FFF2-40B4-BE49-F238E27FC236}">
              <a16:creationId xmlns:a16="http://schemas.microsoft.com/office/drawing/2014/main" id="{00000000-0008-0000-0500-00000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5" name="Picture 134" descr="clip_image507">
          <a:extLst>
            <a:ext uri="{FF2B5EF4-FFF2-40B4-BE49-F238E27FC236}">
              <a16:creationId xmlns:a16="http://schemas.microsoft.com/office/drawing/2014/main" id="{00000000-0008-0000-0500-00000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6" name="Picture 135" descr="clip_image507">
          <a:extLst>
            <a:ext uri="{FF2B5EF4-FFF2-40B4-BE49-F238E27FC236}">
              <a16:creationId xmlns:a16="http://schemas.microsoft.com/office/drawing/2014/main" id="{00000000-0008-0000-0500-00000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7" name="Picture 136" descr="clip_image507">
          <a:extLst>
            <a:ext uri="{FF2B5EF4-FFF2-40B4-BE49-F238E27FC236}">
              <a16:creationId xmlns:a16="http://schemas.microsoft.com/office/drawing/2014/main" id="{00000000-0008-0000-0500-00000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8" name="Picture 137" descr="clip_image507">
          <a:extLst>
            <a:ext uri="{FF2B5EF4-FFF2-40B4-BE49-F238E27FC236}">
              <a16:creationId xmlns:a16="http://schemas.microsoft.com/office/drawing/2014/main" id="{00000000-0008-0000-0500-00001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69" name="Picture 138" descr="clip_image507">
          <a:extLst>
            <a:ext uri="{FF2B5EF4-FFF2-40B4-BE49-F238E27FC236}">
              <a16:creationId xmlns:a16="http://schemas.microsoft.com/office/drawing/2014/main" id="{00000000-0008-0000-0500-00001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0" name="Picture 139" descr="clip_image507">
          <a:extLst>
            <a:ext uri="{FF2B5EF4-FFF2-40B4-BE49-F238E27FC236}">
              <a16:creationId xmlns:a16="http://schemas.microsoft.com/office/drawing/2014/main" id="{00000000-0008-0000-0500-00001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1" name="Picture 140" descr="clip_image507">
          <a:extLst>
            <a:ext uri="{FF2B5EF4-FFF2-40B4-BE49-F238E27FC236}">
              <a16:creationId xmlns:a16="http://schemas.microsoft.com/office/drawing/2014/main" id="{00000000-0008-0000-0500-00001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2" name="Picture 141" descr="clip_image507">
          <a:extLst>
            <a:ext uri="{FF2B5EF4-FFF2-40B4-BE49-F238E27FC236}">
              <a16:creationId xmlns:a16="http://schemas.microsoft.com/office/drawing/2014/main" id="{00000000-0008-0000-0500-00001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3" name="Picture 142" descr="clip_image507">
          <a:extLst>
            <a:ext uri="{FF2B5EF4-FFF2-40B4-BE49-F238E27FC236}">
              <a16:creationId xmlns:a16="http://schemas.microsoft.com/office/drawing/2014/main" id="{00000000-0008-0000-0500-00001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4" name="Picture 143" descr="clip_image507">
          <a:extLst>
            <a:ext uri="{FF2B5EF4-FFF2-40B4-BE49-F238E27FC236}">
              <a16:creationId xmlns:a16="http://schemas.microsoft.com/office/drawing/2014/main" id="{00000000-0008-0000-0500-00001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5" name="Picture 144" descr="clip_image507">
          <a:extLst>
            <a:ext uri="{FF2B5EF4-FFF2-40B4-BE49-F238E27FC236}">
              <a16:creationId xmlns:a16="http://schemas.microsoft.com/office/drawing/2014/main" id="{00000000-0008-0000-0500-00001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6" name="Picture 145" descr="clip_image507">
          <a:extLst>
            <a:ext uri="{FF2B5EF4-FFF2-40B4-BE49-F238E27FC236}">
              <a16:creationId xmlns:a16="http://schemas.microsoft.com/office/drawing/2014/main" id="{00000000-0008-0000-0500-00001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7" name="Picture 146" descr="clip_image507">
          <a:extLst>
            <a:ext uri="{FF2B5EF4-FFF2-40B4-BE49-F238E27FC236}">
              <a16:creationId xmlns:a16="http://schemas.microsoft.com/office/drawing/2014/main" id="{00000000-0008-0000-0500-00001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8" name="Picture 147" descr="clip_image507">
          <a:extLst>
            <a:ext uri="{FF2B5EF4-FFF2-40B4-BE49-F238E27FC236}">
              <a16:creationId xmlns:a16="http://schemas.microsoft.com/office/drawing/2014/main" id="{00000000-0008-0000-0500-00001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79" name="Picture 148" descr="clip_image507">
          <a:extLst>
            <a:ext uri="{FF2B5EF4-FFF2-40B4-BE49-F238E27FC236}">
              <a16:creationId xmlns:a16="http://schemas.microsoft.com/office/drawing/2014/main" id="{00000000-0008-0000-0500-00001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0" name="Picture 149" descr="clip_image507">
          <a:extLst>
            <a:ext uri="{FF2B5EF4-FFF2-40B4-BE49-F238E27FC236}">
              <a16:creationId xmlns:a16="http://schemas.microsoft.com/office/drawing/2014/main" id="{00000000-0008-0000-0500-00001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1" name="Picture 150" descr="clip_image507">
          <a:extLst>
            <a:ext uri="{FF2B5EF4-FFF2-40B4-BE49-F238E27FC236}">
              <a16:creationId xmlns:a16="http://schemas.microsoft.com/office/drawing/2014/main" id="{00000000-0008-0000-0500-00001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2" name="Picture 151" descr="clip_image507">
          <a:extLst>
            <a:ext uri="{FF2B5EF4-FFF2-40B4-BE49-F238E27FC236}">
              <a16:creationId xmlns:a16="http://schemas.microsoft.com/office/drawing/2014/main" id="{00000000-0008-0000-0500-00001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3" name="Picture 152" descr="clip_image507">
          <a:extLst>
            <a:ext uri="{FF2B5EF4-FFF2-40B4-BE49-F238E27FC236}">
              <a16:creationId xmlns:a16="http://schemas.microsoft.com/office/drawing/2014/main" id="{00000000-0008-0000-0500-00001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4" name="Picture 153" descr="clip_image507">
          <a:extLst>
            <a:ext uri="{FF2B5EF4-FFF2-40B4-BE49-F238E27FC236}">
              <a16:creationId xmlns:a16="http://schemas.microsoft.com/office/drawing/2014/main" id="{00000000-0008-0000-0500-00002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5" name="Picture 154" descr="clip_image507">
          <a:extLst>
            <a:ext uri="{FF2B5EF4-FFF2-40B4-BE49-F238E27FC236}">
              <a16:creationId xmlns:a16="http://schemas.microsoft.com/office/drawing/2014/main" id="{00000000-0008-0000-0500-00002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6" name="Picture 155" descr="clip_image507">
          <a:extLst>
            <a:ext uri="{FF2B5EF4-FFF2-40B4-BE49-F238E27FC236}">
              <a16:creationId xmlns:a16="http://schemas.microsoft.com/office/drawing/2014/main" id="{00000000-0008-0000-0500-00002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7" name="Picture 156" descr="clip_image507">
          <a:extLst>
            <a:ext uri="{FF2B5EF4-FFF2-40B4-BE49-F238E27FC236}">
              <a16:creationId xmlns:a16="http://schemas.microsoft.com/office/drawing/2014/main" id="{00000000-0008-0000-0500-00002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8" name="Picture 157" descr="clip_image507">
          <a:extLst>
            <a:ext uri="{FF2B5EF4-FFF2-40B4-BE49-F238E27FC236}">
              <a16:creationId xmlns:a16="http://schemas.microsoft.com/office/drawing/2014/main" id="{00000000-0008-0000-0500-00002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89" name="Picture 158" descr="clip_image507">
          <a:extLst>
            <a:ext uri="{FF2B5EF4-FFF2-40B4-BE49-F238E27FC236}">
              <a16:creationId xmlns:a16="http://schemas.microsoft.com/office/drawing/2014/main" id="{00000000-0008-0000-0500-00002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0" name="Picture 159" descr="clip_image507">
          <a:extLst>
            <a:ext uri="{FF2B5EF4-FFF2-40B4-BE49-F238E27FC236}">
              <a16:creationId xmlns:a16="http://schemas.microsoft.com/office/drawing/2014/main" id="{00000000-0008-0000-0500-00002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1" name="Picture 160" descr="clip_image507">
          <a:extLst>
            <a:ext uri="{FF2B5EF4-FFF2-40B4-BE49-F238E27FC236}">
              <a16:creationId xmlns:a16="http://schemas.microsoft.com/office/drawing/2014/main" id="{00000000-0008-0000-0500-00002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2" name="Picture 161" descr="clip_image507">
          <a:extLst>
            <a:ext uri="{FF2B5EF4-FFF2-40B4-BE49-F238E27FC236}">
              <a16:creationId xmlns:a16="http://schemas.microsoft.com/office/drawing/2014/main" id="{00000000-0008-0000-0500-00002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3" name="Picture 162" descr="clip_image507">
          <a:extLst>
            <a:ext uri="{FF2B5EF4-FFF2-40B4-BE49-F238E27FC236}">
              <a16:creationId xmlns:a16="http://schemas.microsoft.com/office/drawing/2014/main" id="{00000000-0008-0000-0500-00002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4" name="Picture 163" descr="clip_image507">
          <a:extLst>
            <a:ext uri="{FF2B5EF4-FFF2-40B4-BE49-F238E27FC236}">
              <a16:creationId xmlns:a16="http://schemas.microsoft.com/office/drawing/2014/main" id="{00000000-0008-0000-0500-00002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5" name="Picture 164" descr="clip_image507">
          <a:extLst>
            <a:ext uri="{FF2B5EF4-FFF2-40B4-BE49-F238E27FC236}">
              <a16:creationId xmlns:a16="http://schemas.microsoft.com/office/drawing/2014/main" id="{00000000-0008-0000-0500-00002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6" name="Picture 165" descr="clip_image507">
          <a:extLst>
            <a:ext uri="{FF2B5EF4-FFF2-40B4-BE49-F238E27FC236}">
              <a16:creationId xmlns:a16="http://schemas.microsoft.com/office/drawing/2014/main" id="{00000000-0008-0000-0500-00002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7" name="Picture 166" descr="clip_image507">
          <a:extLst>
            <a:ext uri="{FF2B5EF4-FFF2-40B4-BE49-F238E27FC236}">
              <a16:creationId xmlns:a16="http://schemas.microsoft.com/office/drawing/2014/main" id="{00000000-0008-0000-0500-00002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8" name="Picture 167" descr="clip_image507">
          <a:extLst>
            <a:ext uri="{FF2B5EF4-FFF2-40B4-BE49-F238E27FC236}">
              <a16:creationId xmlns:a16="http://schemas.microsoft.com/office/drawing/2014/main" id="{00000000-0008-0000-0500-00002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799" name="Picture 168" descr="clip_image507">
          <a:extLst>
            <a:ext uri="{FF2B5EF4-FFF2-40B4-BE49-F238E27FC236}">
              <a16:creationId xmlns:a16="http://schemas.microsoft.com/office/drawing/2014/main" id="{00000000-0008-0000-0500-00002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0" name="Picture 169" descr="clip_image507">
          <a:extLst>
            <a:ext uri="{FF2B5EF4-FFF2-40B4-BE49-F238E27FC236}">
              <a16:creationId xmlns:a16="http://schemas.microsoft.com/office/drawing/2014/main" id="{00000000-0008-0000-0500-00003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1" name="Picture 1485" descr="clip_image507">
          <a:extLst>
            <a:ext uri="{FF2B5EF4-FFF2-40B4-BE49-F238E27FC236}">
              <a16:creationId xmlns:a16="http://schemas.microsoft.com/office/drawing/2014/main" id="{00000000-0008-0000-0500-00003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2" name="Picture 1486" descr="clip_image507">
          <a:extLst>
            <a:ext uri="{FF2B5EF4-FFF2-40B4-BE49-F238E27FC236}">
              <a16:creationId xmlns:a16="http://schemas.microsoft.com/office/drawing/2014/main" id="{00000000-0008-0000-0500-00003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3" name="Picture 1487" descr="clip_image507">
          <a:extLst>
            <a:ext uri="{FF2B5EF4-FFF2-40B4-BE49-F238E27FC236}">
              <a16:creationId xmlns:a16="http://schemas.microsoft.com/office/drawing/2014/main" id="{00000000-0008-0000-0500-00003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4" name="Picture 1488" descr="clip_image507">
          <a:extLst>
            <a:ext uri="{FF2B5EF4-FFF2-40B4-BE49-F238E27FC236}">
              <a16:creationId xmlns:a16="http://schemas.microsoft.com/office/drawing/2014/main" id="{00000000-0008-0000-0500-00003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5" name="Picture 1489" descr="clip_image507">
          <a:extLst>
            <a:ext uri="{FF2B5EF4-FFF2-40B4-BE49-F238E27FC236}">
              <a16:creationId xmlns:a16="http://schemas.microsoft.com/office/drawing/2014/main" id="{00000000-0008-0000-0500-00003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6" name="Picture 1490" descr="clip_image507">
          <a:extLst>
            <a:ext uri="{FF2B5EF4-FFF2-40B4-BE49-F238E27FC236}">
              <a16:creationId xmlns:a16="http://schemas.microsoft.com/office/drawing/2014/main" id="{00000000-0008-0000-0500-00003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7" name="Picture 1491" descr="clip_image507">
          <a:extLst>
            <a:ext uri="{FF2B5EF4-FFF2-40B4-BE49-F238E27FC236}">
              <a16:creationId xmlns:a16="http://schemas.microsoft.com/office/drawing/2014/main" id="{00000000-0008-0000-0500-00003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8" name="Picture 1492" descr="clip_image507">
          <a:extLst>
            <a:ext uri="{FF2B5EF4-FFF2-40B4-BE49-F238E27FC236}">
              <a16:creationId xmlns:a16="http://schemas.microsoft.com/office/drawing/2014/main" id="{00000000-0008-0000-0500-00003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09" name="Picture 40" descr="clip_image507">
          <a:extLst>
            <a:ext uri="{FF2B5EF4-FFF2-40B4-BE49-F238E27FC236}">
              <a16:creationId xmlns:a16="http://schemas.microsoft.com/office/drawing/2014/main" id="{00000000-0008-0000-0500-00003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0" name="Picture 41" descr="clip_image507">
          <a:extLst>
            <a:ext uri="{FF2B5EF4-FFF2-40B4-BE49-F238E27FC236}">
              <a16:creationId xmlns:a16="http://schemas.microsoft.com/office/drawing/2014/main" id="{00000000-0008-0000-0500-00003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1" name="Picture 42" descr="clip_image507">
          <a:extLst>
            <a:ext uri="{FF2B5EF4-FFF2-40B4-BE49-F238E27FC236}">
              <a16:creationId xmlns:a16="http://schemas.microsoft.com/office/drawing/2014/main" id="{00000000-0008-0000-0500-00003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2" name="Picture 43" descr="clip_image507">
          <a:extLst>
            <a:ext uri="{FF2B5EF4-FFF2-40B4-BE49-F238E27FC236}">
              <a16:creationId xmlns:a16="http://schemas.microsoft.com/office/drawing/2014/main" id="{00000000-0008-0000-0500-00003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3" name="Picture 44" descr="clip_image507">
          <a:extLst>
            <a:ext uri="{FF2B5EF4-FFF2-40B4-BE49-F238E27FC236}">
              <a16:creationId xmlns:a16="http://schemas.microsoft.com/office/drawing/2014/main" id="{00000000-0008-0000-0500-00003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4" name="Picture 45" descr="clip_image507">
          <a:extLst>
            <a:ext uri="{FF2B5EF4-FFF2-40B4-BE49-F238E27FC236}">
              <a16:creationId xmlns:a16="http://schemas.microsoft.com/office/drawing/2014/main" id="{00000000-0008-0000-0500-00003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5" name="Picture 46" descr="clip_image507">
          <a:extLst>
            <a:ext uri="{FF2B5EF4-FFF2-40B4-BE49-F238E27FC236}">
              <a16:creationId xmlns:a16="http://schemas.microsoft.com/office/drawing/2014/main" id="{00000000-0008-0000-0500-00003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6" name="Picture 47" descr="clip_image507">
          <a:extLst>
            <a:ext uri="{FF2B5EF4-FFF2-40B4-BE49-F238E27FC236}">
              <a16:creationId xmlns:a16="http://schemas.microsoft.com/office/drawing/2014/main" id="{00000000-0008-0000-0500-00004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7" name="Picture 48" descr="clip_image507">
          <a:extLst>
            <a:ext uri="{FF2B5EF4-FFF2-40B4-BE49-F238E27FC236}">
              <a16:creationId xmlns:a16="http://schemas.microsoft.com/office/drawing/2014/main" id="{00000000-0008-0000-0500-00004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8" name="Picture 49" descr="clip_image507">
          <a:extLst>
            <a:ext uri="{FF2B5EF4-FFF2-40B4-BE49-F238E27FC236}">
              <a16:creationId xmlns:a16="http://schemas.microsoft.com/office/drawing/2014/main" id="{00000000-0008-0000-0500-00004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19" name="Picture 50" descr="clip_image507">
          <a:extLst>
            <a:ext uri="{FF2B5EF4-FFF2-40B4-BE49-F238E27FC236}">
              <a16:creationId xmlns:a16="http://schemas.microsoft.com/office/drawing/2014/main" id="{00000000-0008-0000-0500-00004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0" name="Picture 51" descr="clip_image507">
          <a:extLst>
            <a:ext uri="{FF2B5EF4-FFF2-40B4-BE49-F238E27FC236}">
              <a16:creationId xmlns:a16="http://schemas.microsoft.com/office/drawing/2014/main" id="{00000000-0008-0000-0500-00004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1" name="Picture 52" descr="clip_image507">
          <a:extLst>
            <a:ext uri="{FF2B5EF4-FFF2-40B4-BE49-F238E27FC236}">
              <a16:creationId xmlns:a16="http://schemas.microsoft.com/office/drawing/2014/main" id="{00000000-0008-0000-0500-00004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2" name="Picture 53" descr="clip_image507">
          <a:extLst>
            <a:ext uri="{FF2B5EF4-FFF2-40B4-BE49-F238E27FC236}">
              <a16:creationId xmlns:a16="http://schemas.microsoft.com/office/drawing/2014/main" id="{00000000-0008-0000-0500-00004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3" name="Picture 54" descr="clip_image507">
          <a:extLst>
            <a:ext uri="{FF2B5EF4-FFF2-40B4-BE49-F238E27FC236}">
              <a16:creationId xmlns:a16="http://schemas.microsoft.com/office/drawing/2014/main" id="{00000000-0008-0000-0500-00004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4" name="Picture 55" descr="clip_image507">
          <a:extLst>
            <a:ext uri="{FF2B5EF4-FFF2-40B4-BE49-F238E27FC236}">
              <a16:creationId xmlns:a16="http://schemas.microsoft.com/office/drawing/2014/main" id="{00000000-0008-0000-0500-00004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5" name="Picture 56" descr="clip_image507">
          <a:extLst>
            <a:ext uri="{FF2B5EF4-FFF2-40B4-BE49-F238E27FC236}">
              <a16:creationId xmlns:a16="http://schemas.microsoft.com/office/drawing/2014/main" id="{00000000-0008-0000-0500-00004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6" name="Picture 57" descr="clip_image507">
          <a:extLst>
            <a:ext uri="{FF2B5EF4-FFF2-40B4-BE49-F238E27FC236}">
              <a16:creationId xmlns:a16="http://schemas.microsoft.com/office/drawing/2014/main" id="{00000000-0008-0000-0500-00004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7" name="Picture 58" descr="clip_image507">
          <a:extLst>
            <a:ext uri="{FF2B5EF4-FFF2-40B4-BE49-F238E27FC236}">
              <a16:creationId xmlns:a16="http://schemas.microsoft.com/office/drawing/2014/main" id="{00000000-0008-0000-0500-00004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8" name="Picture 59" descr="clip_image507">
          <a:extLst>
            <a:ext uri="{FF2B5EF4-FFF2-40B4-BE49-F238E27FC236}">
              <a16:creationId xmlns:a16="http://schemas.microsoft.com/office/drawing/2014/main" id="{00000000-0008-0000-0500-00004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29" name="Picture 60" descr="clip_image507">
          <a:extLst>
            <a:ext uri="{FF2B5EF4-FFF2-40B4-BE49-F238E27FC236}">
              <a16:creationId xmlns:a16="http://schemas.microsoft.com/office/drawing/2014/main" id="{00000000-0008-0000-0500-00004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0" name="Picture 61" descr="clip_image507">
          <a:extLst>
            <a:ext uri="{FF2B5EF4-FFF2-40B4-BE49-F238E27FC236}">
              <a16:creationId xmlns:a16="http://schemas.microsoft.com/office/drawing/2014/main" id="{00000000-0008-0000-0500-00004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1" name="Picture 62" descr="clip_image507">
          <a:extLst>
            <a:ext uri="{FF2B5EF4-FFF2-40B4-BE49-F238E27FC236}">
              <a16:creationId xmlns:a16="http://schemas.microsoft.com/office/drawing/2014/main" id="{00000000-0008-0000-0500-00004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2" name="Picture 63" descr="clip_image507">
          <a:extLst>
            <a:ext uri="{FF2B5EF4-FFF2-40B4-BE49-F238E27FC236}">
              <a16:creationId xmlns:a16="http://schemas.microsoft.com/office/drawing/2014/main" id="{00000000-0008-0000-0500-00005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3" name="Picture 64" descr="clip_image507">
          <a:extLst>
            <a:ext uri="{FF2B5EF4-FFF2-40B4-BE49-F238E27FC236}">
              <a16:creationId xmlns:a16="http://schemas.microsoft.com/office/drawing/2014/main" id="{00000000-0008-0000-0500-00005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4" name="Picture 65" descr="clip_image507">
          <a:extLst>
            <a:ext uri="{FF2B5EF4-FFF2-40B4-BE49-F238E27FC236}">
              <a16:creationId xmlns:a16="http://schemas.microsoft.com/office/drawing/2014/main" id="{00000000-0008-0000-0500-00005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5" name="Picture 66" descr="clip_image507">
          <a:extLst>
            <a:ext uri="{FF2B5EF4-FFF2-40B4-BE49-F238E27FC236}">
              <a16:creationId xmlns:a16="http://schemas.microsoft.com/office/drawing/2014/main" id="{00000000-0008-0000-0500-00005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6" name="Picture 67" descr="clip_image507">
          <a:extLst>
            <a:ext uri="{FF2B5EF4-FFF2-40B4-BE49-F238E27FC236}">
              <a16:creationId xmlns:a16="http://schemas.microsoft.com/office/drawing/2014/main" id="{00000000-0008-0000-0500-00005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7" name="Picture 68" descr="clip_image507">
          <a:extLst>
            <a:ext uri="{FF2B5EF4-FFF2-40B4-BE49-F238E27FC236}">
              <a16:creationId xmlns:a16="http://schemas.microsoft.com/office/drawing/2014/main" id="{00000000-0008-0000-0500-00005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8" name="Picture 69" descr="clip_image507">
          <a:extLst>
            <a:ext uri="{FF2B5EF4-FFF2-40B4-BE49-F238E27FC236}">
              <a16:creationId xmlns:a16="http://schemas.microsoft.com/office/drawing/2014/main" id="{00000000-0008-0000-0500-00005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39" name="Picture 70" descr="clip_image507">
          <a:extLst>
            <a:ext uri="{FF2B5EF4-FFF2-40B4-BE49-F238E27FC236}">
              <a16:creationId xmlns:a16="http://schemas.microsoft.com/office/drawing/2014/main" id="{00000000-0008-0000-0500-00005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0" name="Picture 71" descr="clip_image507">
          <a:extLst>
            <a:ext uri="{FF2B5EF4-FFF2-40B4-BE49-F238E27FC236}">
              <a16:creationId xmlns:a16="http://schemas.microsoft.com/office/drawing/2014/main" id="{00000000-0008-0000-0500-00005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1" name="Picture 72" descr="clip_image507">
          <a:extLst>
            <a:ext uri="{FF2B5EF4-FFF2-40B4-BE49-F238E27FC236}">
              <a16:creationId xmlns:a16="http://schemas.microsoft.com/office/drawing/2014/main" id="{00000000-0008-0000-0500-00005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2" name="Picture 73" descr="clip_image507">
          <a:extLst>
            <a:ext uri="{FF2B5EF4-FFF2-40B4-BE49-F238E27FC236}">
              <a16:creationId xmlns:a16="http://schemas.microsoft.com/office/drawing/2014/main" id="{00000000-0008-0000-0500-00005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3" name="Picture 74" descr="clip_image507">
          <a:extLst>
            <a:ext uri="{FF2B5EF4-FFF2-40B4-BE49-F238E27FC236}">
              <a16:creationId xmlns:a16="http://schemas.microsoft.com/office/drawing/2014/main" id="{00000000-0008-0000-0500-00005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4" name="Picture 75" descr="clip_image507">
          <a:extLst>
            <a:ext uri="{FF2B5EF4-FFF2-40B4-BE49-F238E27FC236}">
              <a16:creationId xmlns:a16="http://schemas.microsoft.com/office/drawing/2014/main" id="{00000000-0008-0000-0500-00005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5" name="Picture 76" descr="clip_image507">
          <a:extLst>
            <a:ext uri="{FF2B5EF4-FFF2-40B4-BE49-F238E27FC236}">
              <a16:creationId xmlns:a16="http://schemas.microsoft.com/office/drawing/2014/main" id="{00000000-0008-0000-0500-00005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6" name="Picture 77" descr="clip_image507">
          <a:extLst>
            <a:ext uri="{FF2B5EF4-FFF2-40B4-BE49-F238E27FC236}">
              <a16:creationId xmlns:a16="http://schemas.microsoft.com/office/drawing/2014/main" id="{00000000-0008-0000-0500-00005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7" name="Picture 78" descr="clip_image507">
          <a:extLst>
            <a:ext uri="{FF2B5EF4-FFF2-40B4-BE49-F238E27FC236}">
              <a16:creationId xmlns:a16="http://schemas.microsoft.com/office/drawing/2014/main" id="{00000000-0008-0000-0500-00005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8" name="Picture 79" descr="clip_image507">
          <a:extLst>
            <a:ext uri="{FF2B5EF4-FFF2-40B4-BE49-F238E27FC236}">
              <a16:creationId xmlns:a16="http://schemas.microsoft.com/office/drawing/2014/main" id="{00000000-0008-0000-0500-00006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49" name="Picture 80" descr="clip_image507">
          <a:extLst>
            <a:ext uri="{FF2B5EF4-FFF2-40B4-BE49-F238E27FC236}">
              <a16:creationId xmlns:a16="http://schemas.microsoft.com/office/drawing/2014/main" id="{00000000-0008-0000-0500-00006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0" name="Picture 81" descr="clip_image507">
          <a:extLst>
            <a:ext uri="{FF2B5EF4-FFF2-40B4-BE49-F238E27FC236}">
              <a16:creationId xmlns:a16="http://schemas.microsoft.com/office/drawing/2014/main" id="{00000000-0008-0000-0500-00006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1" name="Picture 82" descr="clip_image507">
          <a:extLst>
            <a:ext uri="{FF2B5EF4-FFF2-40B4-BE49-F238E27FC236}">
              <a16:creationId xmlns:a16="http://schemas.microsoft.com/office/drawing/2014/main" id="{00000000-0008-0000-0500-00006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2" name="Picture 83" descr="clip_image507">
          <a:extLst>
            <a:ext uri="{FF2B5EF4-FFF2-40B4-BE49-F238E27FC236}">
              <a16:creationId xmlns:a16="http://schemas.microsoft.com/office/drawing/2014/main" id="{00000000-0008-0000-0500-00006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3" name="Picture 84" descr="clip_image507">
          <a:extLst>
            <a:ext uri="{FF2B5EF4-FFF2-40B4-BE49-F238E27FC236}">
              <a16:creationId xmlns:a16="http://schemas.microsoft.com/office/drawing/2014/main" id="{00000000-0008-0000-0500-00006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4" name="Picture 85" descr="clip_image507">
          <a:extLst>
            <a:ext uri="{FF2B5EF4-FFF2-40B4-BE49-F238E27FC236}">
              <a16:creationId xmlns:a16="http://schemas.microsoft.com/office/drawing/2014/main" id="{00000000-0008-0000-0500-00006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5" name="Picture 86" descr="clip_image507">
          <a:extLst>
            <a:ext uri="{FF2B5EF4-FFF2-40B4-BE49-F238E27FC236}">
              <a16:creationId xmlns:a16="http://schemas.microsoft.com/office/drawing/2014/main" id="{00000000-0008-0000-0500-00006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6" name="Picture 87" descr="clip_image507">
          <a:extLst>
            <a:ext uri="{FF2B5EF4-FFF2-40B4-BE49-F238E27FC236}">
              <a16:creationId xmlns:a16="http://schemas.microsoft.com/office/drawing/2014/main" id="{00000000-0008-0000-0500-00006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7" name="Picture 88" descr="clip_image507">
          <a:extLst>
            <a:ext uri="{FF2B5EF4-FFF2-40B4-BE49-F238E27FC236}">
              <a16:creationId xmlns:a16="http://schemas.microsoft.com/office/drawing/2014/main" id="{00000000-0008-0000-0500-00006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8" name="Picture 89" descr="clip_image507">
          <a:extLst>
            <a:ext uri="{FF2B5EF4-FFF2-40B4-BE49-F238E27FC236}">
              <a16:creationId xmlns:a16="http://schemas.microsoft.com/office/drawing/2014/main" id="{00000000-0008-0000-0500-00006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59" name="Picture 90" descr="clip_image507">
          <a:extLst>
            <a:ext uri="{FF2B5EF4-FFF2-40B4-BE49-F238E27FC236}">
              <a16:creationId xmlns:a16="http://schemas.microsoft.com/office/drawing/2014/main" id="{00000000-0008-0000-0500-00006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0" name="Picture 91" descr="clip_image507">
          <a:extLst>
            <a:ext uri="{FF2B5EF4-FFF2-40B4-BE49-F238E27FC236}">
              <a16:creationId xmlns:a16="http://schemas.microsoft.com/office/drawing/2014/main" id="{00000000-0008-0000-0500-00006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1" name="Picture 92" descr="clip_image507">
          <a:extLst>
            <a:ext uri="{FF2B5EF4-FFF2-40B4-BE49-F238E27FC236}">
              <a16:creationId xmlns:a16="http://schemas.microsoft.com/office/drawing/2014/main" id="{00000000-0008-0000-0500-00006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2" name="Picture 93" descr="clip_image507">
          <a:extLst>
            <a:ext uri="{FF2B5EF4-FFF2-40B4-BE49-F238E27FC236}">
              <a16:creationId xmlns:a16="http://schemas.microsoft.com/office/drawing/2014/main" id="{00000000-0008-0000-0500-00006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3" name="Picture 94" descr="clip_image507">
          <a:extLst>
            <a:ext uri="{FF2B5EF4-FFF2-40B4-BE49-F238E27FC236}">
              <a16:creationId xmlns:a16="http://schemas.microsoft.com/office/drawing/2014/main" id="{00000000-0008-0000-0500-00006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4" name="Picture 95" descr="clip_image507">
          <a:extLst>
            <a:ext uri="{FF2B5EF4-FFF2-40B4-BE49-F238E27FC236}">
              <a16:creationId xmlns:a16="http://schemas.microsoft.com/office/drawing/2014/main" id="{00000000-0008-0000-0500-00007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5" name="Picture 116" descr="clip_image507">
          <a:extLst>
            <a:ext uri="{FF2B5EF4-FFF2-40B4-BE49-F238E27FC236}">
              <a16:creationId xmlns:a16="http://schemas.microsoft.com/office/drawing/2014/main" id="{00000000-0008-0000-0500-00007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6" name="Picture 117" descr="clip_image507">
          <a:extLst>
            <a:ext uri="{FF2B5EF4-FFF2-40B4-BE49-F238E27FC236}">
              <a16:creationId xmlns:a16="http://schemas.microsoft.com/office/drawing/2014/main" id="{00000000-0008-0000-0500-00007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7" name="Picture 118" descr="clip_image507">
          <a:extLst>
            <a:ext uri="{FF2B5EF4-FFF2-40B4-BE49-F238E27FC236}">
              <a16:creationId xmlns:a16="http://schemas.microsoft.com/office/drawing/2014/main" id="{00000000-0008-0000-0500-00007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8" name="Picture 119" descr="clip_image507">
          <a:extLst>
            <a:ext uri="{FF2B5EF4-FFF2-40B4-BE49-F238E27FC236}">
              <a16:creationId xmlns:a16="http://schemas.microsoft.com/office/drawing/2014/main" id="{00000000-0008-0000-0500-00007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69" name="Picture 120" descr="clip_image507">
          <a:extLst>
            <a:ext uri="{FF2B5EF4-FFF2-40B4-BE49-F238E27FC236}">
              <a16:creationId xmlns:a16="http://schemas.microsoft.com/office/drawing/2014/main" id="{00000000-0008-0000-0500-00007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0" name="Picture 121" descr="clip_image507">
          <a:extLst>
            <a:ext uri="{FF2B5EF4-FFF2-40B4-BE49-F238E27FC236}">
              <a16:creationId xmlns:a16="http://schemas.microsoft.com/office/drawing/2014/main" id="{00000000-0008-0000-0500-00007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1" name="Picture 122" descr="clip_image507">
          <a:extLst>
            <a:ext uri="{FF2B5EF4-FFF2-40B4-BE49-F238E27FC236}">
              <a16:creationId xmlns:a16="http://schemas.microsoft.com/office/drawing/2014/main" id="{00000000-0008-0000-0500-00007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2" name="Picture 123" descr="clip_image507">
          <a:extLst>
            <a:ext uri="{FF2B5EF4-FFF2-40B4-BE49-F238E27FC236}">
              <a16:creationId xmlns:a16="http://schemas.microsoft.com/office/drawing/2014/main" id="{00000000-0008-0000-0500-00007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3" name="Picture 130" descr="clip_image507">
          <a:extLst>
            <a:ext uri="{FF2B5EF4-FFF2-40B4-BE49-F238E27FC236}">
              <a16:creationId xmlns:a16="http://schemas.microsoft.com/office/drawing/2014/main" id="{00000000-0008-0000-0500-00007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4" name="Picture 131" descr="clip_image507">
          <a:extLst>
            <a:ext uri="{FF2B5EF4-FFF2-40B4-BE49-F238E27FC236}">
              <a16:creationId xmlns:a16="http://schemas.microsoft.com/office/drawing/2014/main" id="{00000000-0008-0000-0500-00007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5" name="Picture 132" descr="clip_image507">
          <a:extLst>
            <a:ext uri="{FF2B5EF4-FFF2-40B4-BE49-F238E27FC236}">
              <a16:creationId xmlns:a16="http://schemas.microsoft.com/office/drawing/2014/main" id="{00000000-0008-0000-0500-00007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6" name="Picture 133" descr="clip_image507">
          <a:extLst>
            <a:ext uri="{FF2B5EF4-FFF2-40B4-BE49-F238E27FC236}">
              <a16:creationId xmlns:a16="http://schemas.microsoft.com/office/drawing/2014/main" id="{00000000-0008-0000-0500-00007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7" name="Picture 134" descr="clip_image507">
          <a:extLst>
            <a:ext uri="{FF2B5EF4-FFF2-40B4-BE49-F238E27FC236}">
              <a16:creationId xmlns:a16="http://schemas.microsoft.com/office/drawing/2014/main" id="{00000000-0008-0000-0500-00007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8" name="Picture 135" descr="clip_image507">
          <a:extLst>
            <a:ext uri="{FF2B5EF4-FFF2-40B4-BE49-F238E27FC236}">
              <a16:creationId xmlns:a16="http://schemas.microsoft.com/office/drawing/2014/main" id="{00000000-0008-0000-0500-00007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79" name="Picture 136" descr="clip_image507">
          <a:extLst>
            <a:ext uri="{FF2B5EF4-FFF2-40B4-BE49-F238E27FC236}">
              <a16:creationId xmlns:a16="http://schemas.microsoft.com/office/drawing/2014/main" id="{00000000-0008-0000-0500-00007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0" name="Picture 137" descr="clip_image507">
          <a:extLst>
            <a:ext uri="{FF2B5EF4-FFF2-40B4-BE49-F238E27FC236}">
              <a16:creationId xmlns:a16="http://schemas.microsoft.com/office/drawing/2014/main" id="{00000000-0008-0000-0500-00008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1" name="Picture 138" descr="clip_image507">
          <a:extLst>
            <a:ext uri="{FF2B5EF4-FFF2-40B4-BE49-F238E27FC236}">
              <a16:creationId xmlns:a16="http://schemas.microsoft.com/office/drawing/2014/main" id="{00000000-0008-0000-0500-00008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2" name="Picture 139" descr="clip_image507">
          <a:extLst>
            <a:ext uri="{FF2B5EF4-FFF2-40B4-BE49-F238E27FC236}">
              <a16:creationId xmlns:a16="http://schemas.microsoft.com/office/drawing/2014/main" id="{00000000-0008-0000-0500-00008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3" name="Picture 140" descr="clip_image507">
          <a:extLst>
            <a:ext uri="{FF2B5EF4-FFF2-40B4-BE49-F238E27FC236}">
              <a16:creationId xmlns:a16="http://schemas.microsoft.com/office/drawing/2014/main" id="{00000000-0008-0000-0500-00008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4" name="Picture 141" descr="clip_image507">
          <a:extLst>
            <a:ext uri="{FF2B5EF4-FFF2-40B4-BE49-F238E27FC236}">
              <a16:creationId xmlns:a16="http://schemas.microsoft.com/office/drawing/2014/main" id="{00000000-0008-0000-0500-00008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5" name="Picture 142" descr="clip_image507">
          <a:extLst>
            <a:ext uri="{FF2B5EF4-FFF2-40B4-BE49-F238E27FC236}">
              <a16:creationId xmlns:a16="http://schemas.microsoft.com/office/drawing/2014/main" id="{00000000-0008-0000-0500-00008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6" name="Picture 143" descr="clip_image507">
          <a:extLst>
            <a:ext uri="{FF2B5EF4-FFF2-40B4-BE49-F238E27FC236}">
              <a16:creationId xmlns:a16="http://schemas.microsoft.com/office/drawing/2014/main" id="{00000000-0008-0000-0500-00008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7" name="Picture 144" descr="clip_image507">
          <a:extLst>
            <a:ext uri="{FF2B5EF4-FFF2-40B4-BE49-F238E27FC236}">
              <a16:creationId xmlns:a16="http://schemas.microsoft.com/office/drawing/2014/main" id="{00000000-0008-0000-0500-00008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8" name="Picture 145" descr="clip_image507">
          <a:extLst>
            <a:ext uri="{FF2B5EF4-FFF2-40B4-BE49-F238E27FC236}">
              <a16:creationId xmlns:a16="http://schemas.microsoft.com/office/drawing/2014/main" id="{00000000-0008-0000-0500-00008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89" name="Picture 146" descr="clip_image507">
          <a:extLst>
            <a:ext uri="{FF2B5EF4-FFF2-40B4-BE49-F238E27FC236}">
              <a16:creationId xmlns:a16="http://schemas.microsoft.com/office/drawing/2014/main" id="{00000000-0008-0000-0500-00008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0" name="Picture 147" descr="clip_image507">
          <a:extLst>
            <a:ext uri="{FF2B5EF4-FFF2-40B4-BE49-F238E27FC236}">
              <a16:creationId xmlns:a16="http://schemas.microsoft.com/office/drawing/2014/main" id="{00000000-0008-0000-0500-00008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1" name="Picture 148" descr="clip_image507">
          <a:extLst>
            <a:ext uri="{FF2B5EF4-FFF2-40B4-BE49-F238E27FC236}">
              <a16:creationId xmlns:a16="http://schemas.microsoft.com/office/drawing/2014/main" id="{00000000-0008-0000-0500-00008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2" name="Picture 149" descr="clip_image507">
          <a:extLst>
            <a:ext uri="{FF2B5EF4-FFF2-40B4-BE49-F238E27FC236}">
              <a16:creationId xmlns:a16="http://schemas.microsoft.com/office/drawing/2014/main" id="{00000000-0008-0000-0500-00008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3" name="Picture 150" descr="clip_image507">
          <a:extLst>
            <a:ext uri="{FF2B5EF4-FFF2-40B4-BE49-F238E27FC236}">
              <a16:creationId xmlns:a16="http://schemas.microsoft.com/office/drawing/2014/main" id="{00000000-0008-0000-0500-00008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4" name="Picture 151" descr="clip_image507">
          <a:extLst>
            <a:ext uri="{FF2B5EF4-FFF2-40B4-BE49-F238E27FC236}">
              <a16:creationId xmlns:a16="http://schemas.microsoft.com/office/drawing/2014/main" id="{00000000-0008-0000-0500-00008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5" name="Picture 152" descr="clip_image507">
          <a:extLst>
            <a:ext uri="{FF2B5EF4-FFF2-40B4-BE49-F238E27FC236}">
              <a16:creationId xmlns:a16="http://schemas.microsoft.com/office/drawing/2014/main" id="{00000000-0008-0000-0500-00008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6" name="Picture 153" descr="clip_image507">
          <a:extLst>
            <a:ext uri="{FF2B5EF4-FFF2-40B4-BE49-F238E27FC236}">
              <a16:creationId xmlns:a16="http://schemas.microsoft.com/office/drawing/2014/main" id="{00000000-0008-0000-0500-00009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7" name="Picture 154" descr="clip_image507">
          <a:extLst>
            <a:ext uri="{FF2B5EF4-FFF2-40B4-BE49-F238E27FC236}">
              <a16:creationId xmlns:a16="http://schemas.microsoft.com/office/drawing/2014/main" id="{00000000-0008-0000-0500-00009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8" name="Picture 155" descr="clip_image507">
          <a:extLst>
            <a:ext uri="{FF2B5EF4-FFF2-40B4-BE49-F238E27FC236}">
              <a16:creationId xmlns:a16="http://schemas.microsoft.com/office/drawing/2014/main" id="{00000000-0008-0000-0500-00009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899" name="Picture 156" descr="clip_image507">
          <a:extLst>
            <a:ext uri="{FF2B5EF4-FFF2-40B4-BE49-F238E27FC236}">
              <a16:creationId xmlns:a16="http://schemas.microsoft.com/office/drawing/2014/main" id="{00000000-0008-0000-0500-00009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0" name="Picture 157" descr="clip_image507">
          <a:extLst>
            <a:ext uri="{FF2B5EF4-FFF2-40B4-BE49-F238E27FC236}">
              <a16:creationId xmlns:a16="http://schemas.microsoft.com/office/drawing/2014/main" id="{00000000-0008-0000-0500-00009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1" name="Picture 158" descr="clip_image507">
          <a:extLst>
            <a:ext uri="{FF2B5EF4-FFF2-40B4-BE49-F238E27FC236}">
              <a16:creationId xmlns:a16="http://schemas.microsoft.com/office/drawing/2014/main" id="{00000000-0008-0000-0500-00009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2" name="Picture 159" descr="clip_image507">
          <a:extLst>
            <a:ext uri="{FF2B5EF4-FFF2-40B4-BE49-F238E27FC236}">
              <a16:creationId xmlns:a16="http://schemas.microsoft.com/office/drawing/2014/main" id="{00000000-0008-0000-0500-00009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3" name="Picture 160" descr="clip_image507">
          <a:extLst>
            <a:ext uri="{FF2B5EF4-FFF2-40B4-BE49-F238E27FC236}">
              <a16:creationId xmlns:a16="http://schemas.microsoft.com/office/drawing/2014/main" id="{00000000-0008-0000-0500-00009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4" name="Picture 161" descr="clip_image507">
          <a:extLst>
            <a:ext uri="{FF2B5EF4-FFF2-40B4-BE49-F238E27FC236}">
              <a16:creationId xmlns:a16="http://schemas.microsoft.com/office/drawing/2014/main" id="{00000000-0008-0000-0500-00009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5" name="Picture 162" descr="clip_image507">
          <a:extLst>
            <a:ext uri="{FF2B5EF4-FFF2-40B4-BE49-F238E27FC236}">
              <a16:creationId xmlns:a16="http://schemas.microsoft.com/office/drawing/2014/main" id="{00000000-0008-0000-0500-00009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6" name="Picture 163" descr="clip_image507">
          <a:extLst>
            <a:ext uri="{FF2B5EF4-FFF2-40B4-BE49-F238E27FC236}">
              <a16:creationId xmlns:a16="http://schemas.microsoft.com/office/drawing/2014/main" id="{00000000-0008-0000-0500-00009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7" name="Picture 164" descr="clip_image507">
          <a:extLst>
            <a:ext uri="{FF2B5EF4-FFF2-40B4-BE49-F238E27FC236}">
              <a16:creationId xmlns:a16="http://schemas.microsoft.com/office/drawing/2014/main" id="{00000000-0008-0000-0500-00009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8" name="Picture 165" descr="clip_image507">
          <a:extLst>
            <a:ext uri="{FF2B5EF4-FFF2-40B4-BE49-F238E27FC236}">
              <a16:creationId xmlns:a16="http://schemas.microsoft.com/office/drawing/2014/main" id="{00000000-0008-0000-0500-00009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09" name="Picture 166" descr="clip_image507">
          <a:extLst>
            <a:ext uri="{FF2B5EF4-FFF2-40B4-BE49-F238E27FC236}">
              <a16:creationId xmlns:a16="http://schemas.microsoft.com/office/drawing/2014/main" id="{00000000-0008-0000-0500-00009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10" name="Picture 167" descr="clip_image507">
          <a:extLst>
            <a:ext uri="{FF2B5EF4-FFF2-40B4-BE49-F238E27FC236}">
              <a16:creationId xmlns:a16="http://schemas.microsoft.com/office/drawing/2014/main" id="{00000000-0008-0000-0500-00009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11" name="Picture 168" descr="clip_image507">
          <a:extLst>
            <a:ext uri="{FF2B5EF4-FFF2-40B4-BE49-F238E27FC236}">
              <a16:creationId xmlns:a16="http://schemas.microsoft.com/office/drawing/2014/main" id="{00000000-0008-0000-0500-00009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0912" name="Picture 169" descr="clip_image507">
          <a:extLst>
            <a:ext uri="{FF2B5EF4-FFF2-40B4-BE49-F238E27FC236}">
              <a16:creationId xmlns:a16="http://schemas.microsoft.com/office/drawing/2014/main" id="{00000000-0008-0000-0500-0000A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3" name="Picture 1485" descr="clip_image507">
          <a:extLst>
            <a:ext uri="{FF2B5EF4-FFF2-40B4-BE49-F238E27FC236}">
              <a16:creationId xmlns:a16="http://schemas.microsoft.com/office/drawing/2014/main" id="{00000000-0008-0000-0500-0000A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4" name="Picture 1486" descr="clip_image507">
          <a:extLst>
            <a:ext uri="{FF2B5EF4-FFF2-40B4-BE49-F238E27FC236}">
              <a16:creationId xmlns:a16="http://schemas.microsoft.com/office/drawing/2014/main" id="{00000000-0008-0000-0500-0000A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5" name="Picture 1487" descr="clip_image507">
          <a:extLst>
            <a:ext uri="{FF2B5EF4-FFF2-40B4-BE49-F238E27FC236}">
              <a16:creationId xmlns:a16="http://schemas.microsoft.com/office/drawing/2014/main" id="{00000000-0008-0000-0500-0000A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6" name="Picture 1488" descr="clip_image507">
          <a:extLst>
            <a:ext uri="{FF2B5EF4-FFF2-40B4-BE49-F238E27FC236}">
              <a16:creationId xmlns:a16="http://schemas.microsoft.com/office/drawing/2014/main" id="{00000000-0008-0000-0500-0000A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7" name="Picture 1489" descr="clip_image507">
          <a:extLst>
            <a:ext uri="{FF2B5EF4-FFF2-40B4-BE49-F238E27FC236}">
              <a16:creationId xmlns:a16="http://schemas.microsoft.com/office/drawing/2014/main" id="{00000000-0008-0000-0500-0000A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8" name="Picture 1490" descr="clip_image507">
          <a:extLst>
            <a:ext uri="{FF2B5EF4-FFF2-40B4-BE49-F238E27FC236}">
              <a16:creationId xmlns:a16="http://schemas.microsoft.com/office/drawing/2014/main" id="{00000000-0008-0000-0500-0000A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19" name="Picture 1491" descr="clip_image507">
          <a:extLst>
            <a:ext uri="{FF2B5EF4-FFF2-40B4-BE49-F238E27FC236}">
              <a16:creationId xmlns:a16="http://schemas.microsoft.com/office/drawing/2014/main" id="{00000000-0008-0000-0500-0000A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0" name="Picture 1492" descr="clip_image507">
          <a:extLst>
            <a:ext uri="{FF2B5EF4-FFF2-40B4-BE49-F238E27FC236}">
              <a16:creationId xmlns:a16="http://schemas.microsoft.com/office/drawing/2014/main" id="{00000000-0008-0000-0500-0000A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1" name="Picture 40" descr="clip_image507">
          <a:extLst>
            <a:ext uri="{FF2B5EF4-FFF2-40B4-BE49-F238E27FC236}">
              <a16:creationId xmlns:a16="http://schemas.microsoft.com/office/drawing/2014/main" id="{00000000-0008-0000-0500-0000A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2" name="Picture 41" descr="clip_image507">
          <a:extLst>
            <a:ext uri="{FF2B5EF4-FFF2-40B4-BE49-F238E27FC236}">
              <a16:creationId xmlns:a16="http://schemas.microsoft.com/office/drawing/2014/main" id="{00000000-0008-0000-0500-0000A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3" name="Picture 42" descr="clip_image507">
          <a:extLst>
            <a:ext uri="{FF2B5EF4-FFF2-40B4-BE49-F238E27FC236}">
              <a16:creationId xmlns:a16="http://schemas.microsoft.com/office/drawing/2014/main" id="{00000000-0008-0000-0500-0000A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4" name="Picture 43" descr="clip_image507">
          <a:extLst>
            <a:ext uri="{FF2B5EF4-FFF2-40B4-BE49-F238E27FC236}">
              <a16:creationId xmlns:a16="http://schemas.microsoft.com/office/drawing/2014/main" id="{00000000-0008-0000-0500-0000A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5" name="Picture 44" descr="clip_image507">
          <a:extLst>
            <a:ext uri="{FF2B5EF4-FFF2-40B4-BE49-F238E27FC236}">
              <a16:creationId xmlns:a16="http://schemas.microsoft.com/office/drawing/2014/main" id="{00000000-0008-0000-0500-0000A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6" name="Picture 45" descr="clip_image507">
          <a:extLst>
            <a:ext uri="{FF2B5EF4-FFF2-40B4-BE49-F238E27FC236}">
              <a16:creationId xmlns:a16="http://schemas.microsoft.com/office/drawing/2014/main" id="{00000000-0008-0000-0500-0000A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7" name="Picture 46" descr="clip_image507">
          <a:extLst>
            <a:ext uri="{FF2B5EF4-FFF2-40B4-BE49-F238E27FC236}">
              <a16:creationId xmlns:a16="http://schemas.microsoft.com/office/drawing/2014/main" id="{00000000-0008-0000-05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8" name="Picture 47" descr="clip_image507">
          <a:extLst>
            <a:ext uri="{FF2B5EF4-FFF2-40B4-BE49-F238E27FC236}">
              <a16:creationId xmlns:a16="http://schemas.microsoft.com/office/drawing/2014/main" id="{00000000-0008-0000-05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29" name="Picture 48" descr="clip_image507">
          <a:extLst>
            <a:ext uri="{FF2B5EF4-FFF2-40B4-BE49-F238E27FC236}">
              <a16:creationId xmlns:a16="http://schemas.microsoft.com/office/drawing/2014/main" id="{00000000-0008-0000-05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0" name="Picture 49" descr="clip_image507">
          <a:extLst>
            <a:ext uri="{FF2B5EF4-FFF2-40B4-BE49-F238E27FC236}">
              <a16:creationId xmlns:a16="http://schemas.microsoft.com/office/drawing/2014/main" id="{00000000-0008-0000-05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1" name="Picture 50" descr="clip_image507">
          <a:extLst>
            <a:ext uri="{FF2B5EF4-FFF2-40B4-BE49-F238E27FC236}">
              <a16:creationId xmlns:a16="http://schemas.microsoft.com/office/drawing/2014/main" id="{00000000-0008-0000-05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2" name="Picture 51" descr="clip_image507">
          <a:extLst>
            <a:ext uri="{FF2B5EF4-FFF2-40B4-BE49-F238E27FC236}">
              <a16:creationId xmlns:a16="http://schemas.microsoft.com/office/drawing/2014/main" id="{00000000-0008-0000-05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3" name="Picture 52" descr="clip_image507">
          <a:extLst>
            <a:ext uri="{FF2B5EF4-FFF2-40B4-BE49-F238E27FC236}">
              <a16:creationId xmlns:a16="http://schemas.microsoft.com/office/drawing/2014/main" id="{00000000-0008-0000-05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4" name="Picture 53" descr="clip_image507">
          <a:extLst>
            <a:ext uri="{FF2B5EF4-FFF2-40B4-BE49-F238E27FC236}">
              <a16:creationId xmlns:a16="http://schemas.microsoft.com/office/drawing/2014/main" id="{00000000-0008-0000-05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5" name="Picture 54" descr="clip_image507">
          <a:extLst>
            <a:ext uri="{FF2B5EF4-FFF2-40B4-BE49-F238E27FC236}">
              <a16:creationId xmlns:a16="http://schemas.microsoft.com/office/drawing/2014/main" id="{00000000-0008-0000-05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6" name="Picture 55" descr="clip_image507">
          <a:extLst>
            <a:ext uri="{FF2B5EF4-FFF2-40B4-BE49-F238E27FC236}">
              <a16:creationId xmlns:a16="http://schemas.microsoft.com/office/drawing/2014/main" id="{00000000-0008-0000-05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7" name="Picture 56" descr="clip_image507">
          <a:extLst>
            <a:ext uri="{FF2B5EF4-FFF2-40B4-BE49-F238E27FC236}">
              <a16:creationId xmlns:a16="http://schemas.microsoft.com/office/drawing/2014/main" id="{00000000-0008-0000-05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8" name="Picture 57" descr="clip_image507">
          <a:extLst>
            <a:ext uri="{FF2B5EF4-FFF2-40B4-BE49-F238E27FC236}">
              <a16:creationId xmlns:a16="http://schemas.microsoft.com/office/drawing/2014/main" id="{00000000-0008-0000-05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39" name="Picture 58" descr="clip_image507">
          <a:extLst>
            <a:ext uri="{FF2B5EF4-FFF2-40B4-BE49-F238E27FC236}">
              <a16:creationId xmlns:a16="http://schemas.microsoft.com/office/drawing/2014/main" id="{00000000-0008-0000-05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0" name="Picture 59" descr="clip_image507">
          <a:extLst>
            <a:ext uri="{FF2B5EF4-FFF2-40B4-BE49-F238E27FC236}">
              <a16:creationId xmlns:a16="http://schemas.microsoft.com/office/drawing/2014/main" id="{00000000-0008-0000-05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1" name="Picture 60" descr="clip_image507">
          <a:extLst>
            <a:ext uri="{FF2B5EF4-FFF2-40B4-BE49-F238E27FC236}">
              <a16:creationId xmlns:a16="http://schemas.microsoft.com/office/drawing/2014/main" id="{00000000-0008-0000-05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2" name="Picture 61" descr="clip_image507">
          <a:extLst>
            <a:ext uri="{FF2B5EF4-FFF2-40B4-BE49-F238E27FC236}">
              <a16:creationId xmlns:a16="http://schemas.microsoft.com/office/drawing/2014/main" id="{00000000-0008-0000-05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3" name="Picture 62" descr="clip_image507">
          <a:extLst>
            <a:ext uri="{FF2B5EF4-FFF2-40B4-BE49-F238E27FC236}">
              <a16:creationId xmlns:a16="http://schemas.microsoft.com/office/drawing/2014/main" id="{00000000-0008-0000-05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4" name="Picture 63" descr="clip_image507">
          <a:extLst>
            <a:ext uri="{FF2B5EF4-FFF2-40B4-BE49-F238E27FC236}">
              <a16:creationId xmlns:a16="http://schemas.microsoft.com/office/drawing/2014/main" id="{00000000-0008-0000-05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5" name="Picture 64" descr="clip_image507">
          <a:extLst>
            <a:ext uri="{FF2B5EF4-FFF2-40B4-BE49-F238E27FC236}">
              <a16:creationId xmlns:a16="http://schemas.microsoft.com/office/drawing/2014/main" id="{00000000-0008-0000-05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6" name="Picture 65" descr="clip_image507">
          <a:extLst>
            <a:ext uri="{FF2B5EF4-FFF2-40B4-BE49-F238E27FC236}">
              <a16:creationId xmlns:a16="http://schemas.microsoft.com/office/drawing/2014/main" id="{00000000-0008-0000-05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7" name="Picture 66" descr="clip_image507">
          <a:extLst>
            <a:ext uri="{FF2B5EF4-FFF2-40B4-BE49-F238E27FC236}">
              <a16:creationId xmlns:a16="http://schemas.microsoft.com/office/drawing/2014/main" id="{00000000-0008-0000-05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8" name="Picture 67" descr="clip_image507">
          <a:extLst>
            <a:ext uri="{FF2B5EF4-FFF2-40B4-BE49-F238E27FC236}">
              <a16:creationId xmlns:a16="http://schemas.microsoft.com/office/drawing/2014/main" id="{00000000-0008-0000-05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49" name="Picture 68" descr="clip_image507">
          <a:extLst>
            <a:ext uri="{FF2B5EF4-FFF2-40B4-BE49-F238E27FC236}">
              <a16:creationId xmlns:a16="http://schemas.microsoft.com/office/drawing/2014/main" id="{00000000-0008-0000-05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0" name="Picture 69" descr="clip_image507">
          <a:extLst>
            <a:ext uri="{FF2B5EF4-FFF2-40B4-BE49-F238E27FC236}">
              <a16:creationId xmlns:a16="http://schemas.microsoft.com/office/drawing/2014/main" id="{00000000-0008-0000-05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1" name="Picture 70" descr="clip_image507">
          <a:extLst>
            <a:ext uri="{FF2B5EF4-FFF2-40B4-BE49-F238E27FC236}">
              <a16:creationId xmlns:a16="http://schemas.microsoft.com/office/drawing/2014/main" id="{00000000-0008-0000-05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2" name="Picture 71" descr="clip_image507">
          <a:extLst>
            <a:ext uri="{FF2B5EF4-FFF2-40B4-BE49-F238E27FC236}">
              <a16:creationId xmlns:a16="http://schemas.microsoft.com/office/drawing/2014/main" id="{00000000-0008-0000-05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3" name="Picture 72" descr="clip_image507">
          <a:extLst>
            <a:ext uri="{FF2B5EF4-FFF2-40B4-BE49-F238E27FC236}">
              <a16:creationId xmlns:a16="http://schemas.microsoft.com/office/drawing/2014/main" id="{00000000-0008-0000-05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4" name="Picture 73" descr="clip_image507">
          <a:extLst>
            <a:ext uri="{FF2B5EF4-FFF2-40B4-BE49-F238E27FC236}">
              <a16:creationId xmlns:a16="http://schemas.microsoft.com/office/drawing/2014/main" id="{00000000-0008-0000-05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5" name="Picture 74" descr="clip_image507">
          <a:extLst>
            <a:ext uri="{FF2B5EF4-FFF2-40B4-BE49-F238E27FC236}">
              <a16:creationId xmlns:a16="http://schemas.microsoft.com/office/drawing/2014/main" id="{00000000-0008-0000-05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6" name="Picture 75" descr="clip_image507">
          <a:extLst>
            <a:ext uri="{FF2B5EF4-FFF2-40B4-BE49-F238E27FC236}">
              <a16:creationId xmlns:a16="http://schemas.microsoft.com/office/drawing/2014/main" id="{00000000-0008-0000-05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7" name="Picture 76" descr="clip_image507">
          <a:extLst>
            <a:ext uri="{FF2B5EF4-FFF2-40B4-BE49-F238E27FC236}">
              <a16:creationId xmlns:a16="http://schemas.microsoft.com/office/drawing/2014/main" id="{00000000-0008-0000-05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8" name="Picture 77" descr="clip_image507">
          <a:extLst>
            <a:ext uri="{FF2B5EF4-FFF2-40B4-BE49-F238E27FC236}">
              <a16:creationId xmlns:a16="http://schemas.microsoft.com/office/drawing/2014/main" id="{00000000-0008-0000-05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59" name="Picture 78" descr="clip_image507">
          <a:extLst>
            <a:ext uri="{FF2B5EF4-FFF2-40B4-BE49-F238E27FC236}">
              <a16:creationId xmlns:a16="http://schemas.microsoft.com/office/drawing/2014/main" id="{00000000-0008-0000-05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0" name="Picture 79" descr="clip_image507">
          <a:extLst>
            <a:ext uri="{FF2B5EF4-FFF2-40B4-BE49-F238E27FC236}">
              <a16:creationId xmlns:a16="http://schemas.microsoft.com/office/drawing/2014/main" id="{00000000-0008-0000-05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1" name="Picture 80" descr="clip_image507">
          <a:extLst>
            <a:ext uri="{FF2B5EF4-FFF2-40B4-BE49-F238E27FC236}">
              <a16:creationId xmlns:a16="http://schemas.microsoft.com/office/drawing/2014/main" id="{00000000-0008-0000-05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2" name="Picture 81" descr="clip_image507">
          <a:extLst>
            <a:ext uri="{FF2B5EF4-FFF2-40B4-BE49-F238E27FC236}">
              <a16:creationId xmlns:a16="http://schemas.microsoft.com/office/drawing/2014/main" id="{00000000-0008-0000-05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3" name="Picture 82" descr="clip_image507">
          <a:extLst>
            <a:ext uri="{FF2B5EF4-FFF2-40B4-BE49-F238E27FC236}">
              <a16:creationId xmlns:a16="http://schemas.microsoft.com/office/drawing/2014/main" id="{00000000-0008-0000-05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4" name="Picture 83" descr="clip_image507">
          <a:extLst>
            <a:ext uri="{FF2B5EF4-FFF2-40B4-BE49-F238E27FC236}">
              <a16:creationId xmlns:a16="http://schemas.microsoft.com/office/drawing/2014/main" id="{00000000-0008-0000-05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5" name="Picture 84" descr="clip_image507">
          <a:extLst>
            <a:ext uri="{FF2B5EF4-FFF2-40B4-BE49-F238E27FC236}">
              <a16:creationId xmlns:a16="http://schemas.microsoft.com/office/drawing/2014/main" id="{00000000-0008-0000-05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6" name="Picture 85" descr="clip_image507">
          <a:extLst>
            <a:ext uri="{FF2B5EF4-FFF2-40B4-BE49-F238E27FC236}">
              <a16:creationId xmlns:a16="http://schemas.microsoft.com/office/drawing/2014/main" id="{00000000-0008-0000-05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7" name="Picture 86" descr="clip_image507">
          <a:extLst>
            <a:ext uri="{FF2B5EF4-FFF2-40B4-BE49-F238E27FC236}">
              <a16:creationId xmlns:a16="http://schemas.microsoft.com/office/drawing/2014/main" id="{00000000-0008-0000-05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8" name="Picture 87" descr="clip_image507">
          <a:extLst>
            <a:ext uri="{FF2B5EF4-FFF2-40B4-BE49-F238E27FC236}">
              <a16:creationId xmlns:a16="http://schemas.microsoft.com/office/drawing/2014/main" id="{00000000-0008-0000-05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69" name="Picture 88" descr="clip_image507">
          <a:extLst>
            <a:ext uri="{FF2B5EF4-FFF2-40B4-BE49-F238E27FC236}">
              <a16:creationId xmlns:a16="http://schemas.microsoft.com/office/drawing/2014/main" id="{00000000-0008-0000-05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0" name="Picture 89" descr="clip_image507">
          <a:extLst>
            <a:ext uri="{FF2B5EF4-FFF2-40B4-BE49-F238E27FC236}">
              <a16:creationId xmlns:a16="http://schemas.microsoft.com/office/drawing/2014/main" id="{00000000-0008-0000-05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1" name="Picture 90" descr="clip_image507">
          <a:extLst>
            <a:ext uri="{FF2B5EF4-FFF2-40B4-BE49-F238E27FC236}">
              <a16:creationId xmlns:a16="http://schemas.microsoft.com/office/drawing/2014/main" id="{00000000-0008-0000-05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2" name="Picture 91" descr="clip_image507">
          <a:extLst>
            <a:ext uri="{FF2B5EF4-FFF2-40B4-BE49-F238E27FC236}">
              <a16:creationId xmlns:a16="http://schemas.microsoft.com/office/drawing/2014/main" id="{00000000-0008-0000-05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3" name="Picture 92" descr="clip_image507">
          <a:extLst>
            <a:ext uri="{FF2B5EF4-FFF2-40B4-BE49-F238E27FC236}">
              <a16:creationId xmlns:a16="http://schemas.microsoft.com/office/drawing/2014/main" id="{00000000-0008-0000-05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4" name="Picture 93" descr="clip_image507">
          <a:extLst>
            <a:ext uri="{FF2B5EF4-FFF2-40B4-BE49-F238E27FC236}">
              <a16:creationId xmlns:a16="http://schemas.microsoft.com/office/drawing/2014/main" id="{00000000-0008-0000-05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5" name="Picture 94" descr="clip_image507">
          <a:extLst>
            <a:ext uri="{FF2B5EF4-FFF2-40B4-BE49-F238E27FC236}">
              <a16:creationId xmlns:a16="http://schemas.microsoft.com/office/drawing/2014/main" id="{00000000-0008-0000-05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6" name="Picture 95" descr="clip_image507">
          <a:extLst>
            <a:ext uri="{FF2B5EF4-FFF2-40B4-BE49-F238E27FC236}">
              <a16:creationId xmlns:a16="http://schemas.microsoft.com/office/drawing/2014/main" id="{00000000-0008-0000-05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7" name="Picture 116" descr="clip_image507">
          <a:extLst>
            <a:ext uri="{FF2B5EF4-FFF2-40B4-BE49-F238E27FC236}">
              <a16:creationId xmlns:a16="http://schemas.microsoft.com/office/drawing/2014/main" id="{00000000-0008-0000-05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8" name="Picture 117" descr="clip_image507">
          <a:extLst>
            <a:ext uri="{FF2B5EF4-FFF2-40B4-BE49-F238E27FC236}">
              <a16:creationId xmlns:a16="http://schemas.microsoft.com/office/drawing/2014/main" id="{00000000-0008-0000-05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79" name="Picture 118" descr="clip_image507">
          <a:extLst>
            <a:ext uri="{FF2B5EF4-FFF2-40B4-BE49-F238E27FC236}">
              <a16:creationId xmlns:a16="http://schemas.microsoft.com/office/drawing/2014/main" id="{00000000-0008-0000-05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0" name="Picture 119" descr="clip_image507">
          <a:extLst>
            <a:ext uri="{FF2B5EF4-FFF2-40B4-BE49-F238E27FC236}">
              <a16:creationId xmlns:a16="http://schemas.microsoft.com/office/drawing/2014/main" id="{00000000-0008-0000-05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1" name="Picture 120" descr="clip_image507">
          <a:extLst>
            <a:ext uri="{FF2B5EF4-FFF2-40B4-BE49-F238E27FC236}">
              <a16:creationId xmlns:a16="http://schemas.microsoft.com/office/drawing/2014/main" id="{00000000-0008-0000-05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2" name="Picture 121" descr="clip_image507">
          <a:extLst>
            <a:ext uri="{FF2B5EF4-FFF2-40B4-BE49-F238E27FC236}">
              <a16:creationId xmlns:a16="http://schemas.microsoft.com/office/drawing/2014/main" id="{00000000-0008-0000-05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3" name="Picture 122" descr="clip_image507">
          <a:extLst>
            <a:ext uri="{FF2B5EF4-FFF2-40B4-BE49-F238E27FC236}">
              <a16:creationId xmlns:a16="http://schemas.microsoft.com/office/drawing/2014/main" id="{00000000-0008-0000-05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4" name="Picture 123" descr="clip_image507">
          <a:extLst>
            <a:ext uri="{FF2B5EF4-FFF2-40B4-BE49-F238E27FC236}">
              <a16:creationId xmlns:a16="http://schemas.microsoft.com/office/drawing/2014/main" id="{00000000-0008-0000-05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5" name="Picture 130" descr="clip_image507">
          <a:extLst>
            <a:ext uri="{FF2B5EF4-FFF2-40B4-BE49-F238E27FC236}">
              <a16:creationId xmlns:a16="http://schemas.microsoft.com/office/drawing/2014/main" id="{00000000-0008-0000-05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6" name="Picture 131" descr="clip_image507">
          <a:extLst>
            <a:ext uri="{FF2B5EF4-FFF2-40B4-BE49-F238E27FC236}">
              <a16:creationId xmlns:a16="http://schemas.microsoft.com/office/drawing/2014/main" id="{00000000-0008-0000-05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7" name="Picture 132" descr="clip_image507">
          <a:extLst>
            <a:ext uri="{FF2B5EF4-FFF2-40B4-BE49-F238E27FC236}">
              <a16:creationId xmlns:a16="http://schemas.microsoft.com/office/drawing/2014/main" id="{00000000-0008-0000-05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8" name="Picture 133" descr="clip_image507">
          <a:extLst>
            <a:ext uri="{FF2B5EF4-FFF2-40B4-BE49-F238E27FC236}">
              <a16:creationId xmlns:a16="http://schemas.microsoft.com/office/drawing/2014/main" id="{00000000-0008-0000-05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89" name="Picture 134" descr="clip_image507">
          <a:extLst>
            <a:ext uri="{FF2B5EF4-FFF2-40B4-BE49-F238E27FC236}">
              <a16:creationId xmlns:a16="http://schemas.microsoft.com/office/drawing/2014/main" id="{00000000-0008-0000-05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0" name="Picture 135" descr="clip_image507">
          <a:extLst>
            <a:ext uri="{FF2B5EF4-FFF2-40B4-BE49-F238E27FC236}">
              <a16:creationId xmlns:a16="http://schemas.microsoft.com/office/drawing/2014/main" id="{00000000-0008-0000-05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1" name="Picture 136" descr="clip_image507">
          <a:extLst>
            <a:ext uri="{FF2B5EF4-FFF2-40B4-BE49-F238E27FC236}">
              <a16:creationId xmlns:a16="http://schemas.microsoft.com/office/drawing/2014/main" id="{00000000-0008-0000-05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2" name="Picture 137" descr="clip_image507">
          <a:extLst>
            <a:ext uri="{FF2B5EF4-FFF2-40B4-BE49-F238E27FC236}">
              <a16:creationId xmlns:a16="http://schemas.microsoft.com/office/drawing/2014/main" id="{00000000-0008-0000-05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3" name="Picture 138" descr="clip_image507">
          <a:extLst>
            <a:ext uri="{FF2B5EF4-FFF2-40B4-BE49-F238E27FC236}">
              <a16:creationId xmlns:a16="http://schemas.microsoft.com/office/drawing/2014/main" id="{00000000-0008-0000-05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4" name="Picture 139" descr="clip_image507">
          <a:extLst>
            <a:ext uri="{FF2B5EF4-FFF2-40B4-BE49-F238E27FC236}">
              <a16:creationId xmlns:a16="http://schemas.microsoft.com/office/drawing/2014/main" id="{00000000-0008-0000-05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5" name="Picture 140" descr="clip_image507">
          <a:extLst>
            <a:ext uri="{FF2B5EF4-FFF2-40B4-BE49-F238E27FC236}">
              <a16:creationId xmlns:a16="http://schemas.microsoft.com/office/drawing/2014/main" id="{00000000-0008-0000-05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6" name="Picture 141" descr="clip_image507">
          <a:extLst>
            <a:ext uri="{FF2B5EF4-FFF2-40B4-BE49-F238E27FC236}">
              <a16:creationId xmlns:a16="http://schemas.microsoft.com/office/drawing/2014/main" id="{00000000-0008-0000-05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7" name="Picture 142" descr="clip_image507">
          <a:extLst>
            <a:ext uri="{FF2B5EF4-FFF2-40B4-BE49-F238E27FC236}">
              <a16:creationId xmlns:a16="http://schemas.microsoft.com/office/drawing/2014/main" id="{00000000-0008-0000-05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8" name="Picture 143" descr="clip_image507">
          <a:extLst>
            <a:ext uri="{FF2B5EF4-FFF2-40B4-BE49-F238E27FC236}">
              <a16:creationId xmlns:a16="http://schemas.microsoft.com/office/drawing/2014/main" id="{00000000-0008-0000-05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0999" name="Picture 144" descr="clip_image507">
          <a:extLst>
            <a:ext uri="{FF2B5EF4-FFF2-40B4-BE49-F238E27FC236}">
              <a16:creationId xmlns:a16="http://schemas.microsoft.com/office/drawing/2014/main" id="{00000000-0008-0000-05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0" name="Picture 145" descr="clip_image507">
          <a:extLst>
            <a:ext uri="{FF2B5EF4-FFF2-40B4-BE49-F238E27FC236}">
              <a16:creationId xmlns:a16="http://schemas.microsoft.com/office/drawing/2014/main" id="{00000000-0008-0000-05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1" name="Picture 146" descr="clip_image507">
          <a:extLst>
            <a:ext uri="{FF2B5EF4-FFF2-40B4-BE49-F238E27FC236}">
              <a16:creationId xmlns:a16="http://schemas.microsoft.com/office/drawing/2014/main" id="{00000000-0008-0000-05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2" name="Picture 147" descr="clip_image507">
          <a:extLst>
            <a:ext uri="{FF2B5EF4-FFF2-40B4-BE49-F238E27FC236}">
              <a16:creationId xmlns:a16="http://schemas.microsoft.com/office/drawing/2014/main" id="{00000000-0008-0000-05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3" name="Picture 148" descr="clip_image507">
          <a:extLst>
            <a:ext uri="{FF2B5EF4-FFF2-40B4-BE49-F238E27FC236}">
              <a16:creationId xmlns:a16="http://schemas.microsoft.com/office/drawing/2014/main" id="{00000000-0008-0000-05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4" name="Picture 149" descr="clip_image507">
          <a:extLst>
            <a:ext uri="{FF2B5EF4-FFF2-40B4-BE49-F238E27FC236}">
              <a16:creationId xmlns:a16="http://schemas.microsoft.com/office/drawing/2014/main" id="{00000000-0008-0000-05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5" name="Picture 150" descr="clip_image507">
          <a:extLst>
            <a:ext uri="{FF2B5EF4-FFF2-40B4-BE49-F238E27FC236}">
              <a16:creationId xmlns:a16="http://schemas.microsoft.com/office/drawing/2014/main" id="{00000000-0008-0000-05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6" name="Picture 151" descr="clip_image507">
          <a:extLst>
            <a:ext uri="{FF2B5EF4-FFF2-40B4-BE49-F238E27FC236}">
              <a16:creationId xmlns:a16="http://schemas.microsoft.com/office/drawing/2014/main" id="{00000000-0008-0000-05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7" name="Picture 152" descr="clip_image507">
          <a:extLst>
            <a:ext uri="{FF2B5EF4-FFF2-40B4-BE49-F238E27FC236}">
              <a16:creationId xmlns:a16="http://schemas.microsoft.com/office/drawing/2014/main" id="{00000000-0008-0000-05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8" name="Picture 153" descr="clip_image507">
          <a:extLst>
            <a:ext uri="{FF2B5EF4-FFF2-40B4-BE49-F238E27FC236}">
              <a16:creationId xmlns:a16="http://schemas.microsoft.com/office/drawing/2014/main" id="{00000000-0008-0000-05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09" name="Picture 154" descr="clip_image507">
          <a:extLst>
            <a:ext uri="{FF2B5EF4-FFF2-40B4-BE49-F238E27FC236}">
              <a16:creationId xmlns:a16="http://schemas.microsoft.com/office/drawing/2014/main" id="{00000000-0008-0000-05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0" name="Picture 155" descr="clip_image507">
          <a:extLst>
            <a:ext uri="{FF2B5EF4-FFF2-40B4-BE49-F238E27FC236}">
              <a16:creationId xmlns:a16="http://schemas.microsoft.com/office/drawing/2014/main" id="{00000000-0008-0000-05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1" name="Picture 156" descr="clip_image507">
          <a:extLst>
            <a:ext uri="{FF2B5EF4-FFF2-40B4-BE49-F238E27FC236}">
              <a16:creationId xmlns:a16="http://schemas.microsoft.com/office/drawing/2014/main" id="{00000000-0008-0000-05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2" name="Picture 157" descr="clip_image507">
          <a:extLst>
            <a:ext uri="{FF2B5EF4-FFF2-40B4-BE49-F238E27FC236}">
              <a16:creationId xmlns:a16="http://schemas.microsoft.com/office/drawing/2014/main" id="{00000000-0008-0000-05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3" name="Picture 158" descr="clip_image507">
          <a:extLst>
            <a:ext uri="{FF2B5EF4-FFF2-40B4-BE49-F238E27FC236}">
              <a16:creationId xmlns:a16="http://schemas.microsoft.com/office/drawing/2014/main" id="{00000000-0008-0000-0500-00000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4" name="Picture 159" descr="clip_image507">
          <a:extLst>
            <a:ext uri="{FF2B5EF4-FFF2-40B4-BE49-F238E27FC236}">
              <a16:creationId xmlns:a16="http://schemas.microsoft.com/office/drawing/2014/main" id="{00000000-0008-0000-0500-00000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5" name="Picture 160" descr="clip_image507">
          <a:extLst>
            <a:ext uri="{FF2B5EF4-FFF2-40B4-BE49-F238E27FC236}">
              <a16:creationId xmlns:a16="http://schemas.microsoft.com/office/drawing/2014/main" id="{00000000-0008-0000-0500-00000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6" name="Picture 161" descr="clip_image507">
          <a:extLst>
            <a:ext uri="{FF2B5EF4-FFF2-40B4-BE49-F238E27FC236}">
              <a16:creationId xmlns:a16="http://schemas.microsoft.com/office/drawing/2014/main" id="{00000000-0008-0000-0500-00000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7" name="Picture 162" descr="clip_image507">
          <a:extLst>
            <a:ext uri="{FF2B5EF4-FFF2-40B4-BE49-F238E27FC236}">
              <a16:creationId xmlns:a16="http://schemas.microsoft.com/office/drawing/2014/main" id="{00000000-0008-0000-0500-00000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8" name="Picture 163" descr="clip_image507">
          <a:extLst>
            <a:ext uri="{FF2B5EF4-FFF2-40B4-BE49-F238E27FC236}">
              <a16:creationId xmlns:a16="http://schemas.microsoft.com/office/drawing/2014/main" id="{00000000-0008-0000-0500-00000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19" name="Picture 164" descr="clip_image507">
          <a:extLst>
            <a:ext uri="{FF2B5EF4-FFF2-40B4-BE49-F238E27FC236}">
              <a16:creationId xmlns:a16="http://schemas.microsoft.com/office/drawing/2014/main" id="{00000000-0008-0000-0500-00000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0" name="Picture 165" descr="clip_image507">
          <a:extLst>
            <a:ext uri="{FF2B5EF4-FFF2-40B4-BE49-F238E27FC236}">
              <a16:creationId xmlns:a16="http://schemas.microsoft.com/office/drawing/2014/main" id="{00000000-0008-0000-0500-00000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1" name="Picture 166" descr="clip_image507">
          <a:extLst>
            <a:ext uri="{FF2B5EF4-FFF2-40B4-BE49-F238E27FC236}">
              <a16:creationId xmlns:a16="http://schemas.microsoft.com/office/drawing/2014/main" id="{00000000-0008-0000-0500-00000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2" name="Picture 167" descr="clip_image507">
          <a:extLst>
            <a:ext uri="{FF2B5EF4-FFF2-40B4-BE49-F238E27FC236}">
              <a16:creationId xmlns:a16="http://schemas.microsoft.com/office/drawing/2014/main" id="{00000000-0008-0000-0500-00000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3" name="Picture 168" descr="clip_image507">
          <a:extLst>
            <a:ext uri="{FF2B5EF4-FFF2-40B4-BE49-F238E27FC236}">
              <a16:creationId xmlns:a16="http://schemas.microsoft.com/office/drawing/2014/main" id="{00000000-0008-0000-0500-00000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4" name="Picture 169" descr="clip_image507">
          <a:extLst>
            <a:ext uri="{FF2B5EF4-FFF2-40B4-BE49-F238E27FC236}">
              <a16:creationId xmlns:a16="http://schemas.microsoft.com/office/drawing/2014/main" id="{00000000-0008-0000-0500-00001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5" name="Picture 1485" descr="clip_image507">
          <a:extLst>
            <a:ext uri="{FF2B5EF4-FFF2-40B4-BE49-F238E27FC236}">
              <a16:creationId xmlns:a16="http://schemas.microsoft.com/office/drawing/2014/main" id="{00000000-0008-0000-0500-00001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6" name="Picture 1486" descr="clip_image507">
          <a:extLst>
            <a:ext uri="{FF2B5EF4-FFF2-40B4-BE49-F238E27FC236}">
              <a16:creationId xmlns:a16="http://schemas.microsoft.com/office/drawing/2014/main" id="{00000000-0008-0000-0500-00001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7" name="Picture 1487" descr="clip_image507">
          <a:extLst>
            <a:ext uri="{FF2B5EF4-FFF2-40B4-BE49-F238E27FC236}">
              <a16:creationId xmlns:a16="http://schemas.microsoft.com/office/drawing/2014/main" id="{00000000-0008-0000-0500-00001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8" name="Picture 1488" descr="clip_image507">
          <a:extLst>
            <a:ext uri="{FF2B5EF4-FFF2-40B4-BE49-F238E27FC236}">
              <a16:creationId xmlns:a16="http://schemas.microsoft.com/office/drawing/2014/main" id="{00000000-0008-0000-0500-00001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29" name="Picture 1489" descr="clip_image507">
          <a:extLst>
            <a:ext uri="{FF2B5EF4-FFF2-40B4-BE49-F238E27FC236}">
              <a16:creationId xmlns:a16="http://schemas.microsoft.com/office/drawing/2014/main" id="{00000000-0008-0000-0500-00001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0" name="Picture 1490" descr="clip_image507">
          <a:extLst>
            <a:ext uri="{FF2B5EF4-FFF2-40B4-BE49-F238E27FC236}">
              <a16:creationId xmlns:a16="http://schemas.microsoft.com/office/drawing/2014/main" id="{00000000-0008-0000-0500-00001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1" name="Picture 1491" descr="clip_image507">
          <a:extLst>
            <a:ext uri="{FF2B5EF4-FFF2-40B4-BE49-F238E27FC236}">
              <a16:creationId xmlns:a16="http://schemas.microsoft.com/office/drawing/2014/main" id="{00000000-0008-0000-0500-00001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2" name="Picture 1492" descr="clip_image507">
          <a:extLst>
            <a:ext uri="{FF2B5EF4-FFF2-40B4-BE49-F238E27FC236}">
              <a16:creationId xmlns:a16="http://schemas.microsoft.com/office/drawing/2014/main" id="{00000000-0008-0000-0500-00001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3" name="Picture 40" descr="clip_image507">
          <a:extLst>
            <a:ext uri="{FF2B5EF4-FFF2-40B4-BE49-F238E27FC236}">
              <a16:creationId xmlns:a16="http://schemas.microsoft.com/office/drawing/2014/main" id="{00000000-0008-0000-0500-00001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4" name="Picture 41" descr="clip_image507">
          <a:extLst>
            <a:ext uri="{FF2B5EF4-FFF2-40B4-BE49-F238E27FC236}">
              <a16:creationId xmlns:a16="http://schemas.microsoft.com/office/drawing/2014/main" id="{00000000-0008-0000-0500-00001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5" name="Picture 42" descr="clip_image507">
          <a:extLst>
            <a:ext uri="{FF2B5EF4-FFF2-40B4-BE49-F238E27FC236}">
              <a16:creationId xmlns:a16="http://schemas.microsoft.com/office/drawing/2014/main" id="{00000000-0008-0000-0500-00001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6" name="Picture 43" descr="clip_image507">
          <a:extLst>
            <a:ext uri="{FF2B5EF4-FFF2-40B4-BE49-F238E27FC236}">
              <a16:creationId xmlns:a16="http://schemas.microsoft.com/office/drawing/2014/main" id="{00000000-0008-0000-0500-00001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7" name="Picture 44" descr="clip_image507">
          <a:extLst>
            <a:ext uri="{FF2B5EF4-FFF2-40B4-BE49-F238E27FC236}">
              <a16:creationId xmlns:a16="http://schemas.microsoft.com/office/drawing/2014/main" id="{00000000-0008-0000-0500-00001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8" name="Picture 45" descr="clip_image507">
          <a:extLst>
            <a:ext uri="{FF2B5EF4-FFF2-40B4-BE49-F238E27FC236}">
              <a16:creationId xmlns:a16="http://schemas.microsoft.com/office/drawing/2014/main" id="{00000000-0008-0000-0500-00001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39" name="Picture 46" descr="clip_image507">
          <a:extLst>
            <a:ext uri="{FF2B5EF4-FFF2-40B4-BE49-F238E27FC236}">
              <a16:creationId xmlns:a16="http://schemas.microsoft.com/office/drawing/2014/main" id="{00000000-0008-0000-0500-00001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0" name="Picture 47" descr="clip_image507">
          <a:extLst>
            <a:ext uri="{FF2B5EF4-FFF2-40B4-BE49-F238E27FC236}">
              <a16:creationId xmlns:a16="http://schemas.microsoft.com/office/drawing/2014/main" id="{00000000-0008-0000-0500-00002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1" name="Picture 48" descr="clip_image507">
          <a:extLst>
            <a:ext uri="{FF2B5EF4-FFF2-40B4-BE49-F238E27FC236}">
              <a16:creationId xmlns:a16="http://schemas.microsoft.com/office/drawing/2014/main" id="{00000000-0008-0000-0500-00002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2" name="Picture 49" descr="clip_image507">
          <a:extLst>
            <a:ext uri="{FF2B5EF4-FFF2-40B4-BE49-F238E27FC236}">
              <a16:creationId xmlns:a16="http://schemas.microsoft.com/office/drawing/2014/main" id="{00000000-0008-0000-0500-00002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3" name="Picture 50" descr="clip_image507">
          <a:extLst>
            <a:ext uri="{FF2B5EF4-FFF2-40B4-BE49-F238E27FC236}">
              <a16:creationId xmlns:a16="http://schemas.microsoft.com/office/drawing/2014/main" id="{00000000-0008-0000-0500-00002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4" name="Picture 51" descr="clip_image507">
          <a:extLst>
            <a:ext uri="{FF2B5EF4-FFF2-40B4-BE49-F238E27FC236}">
              <a16:creationId xmlns:a16="http://schemas.microsoft.com/office/drawing/2014/main" id="{00000000-0008-0000-0500-00002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5" name="Picture 52" descr="clip_image507">
          <a:extLst>
            <a:ext uri="{FF2B5EF4-FFF2-40B4-BE49-F238E27FC236}">
              <a16:creationId xmlns:a16="http://schemas.microsoft.com/office/drawing/2014/main" id="{00000000-0008-0000-0500-00002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6" name="Picture 53" descr="clip_image507">
          <a:extLst>
            <a:ext uri="{FF2B5EF4-FFF2-40B4-BE49-F238E27FC236}">
              <a16:creationId xmlns:a16="http://schemas.microsoft.com/office/drawing/2014/main" id="{00000000-0008-0000-0500-00002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7" name="Picture 54" descr="clip_image507">
          <a:extLst>
            <a:ext uri="{FF2B5EF4-FFF2-40B4-BE49-F238E27FC236}">
              <a16:creationId xmlns:a16="http://schemas.microsoft.com/office/drawing/2014/main" id="{00000000-0008-0000-0500-00002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8" name="Picture 55" descr="clip_image507">
          <a:extLst>
            <a:ext uri="{FF2B5EF4-FFF2-40B4-BE49-F238E27FC236}">
              <a16:creationId xmlns:a16="http://schemas.microsoft.com/office/drawing/2014/main" id="{00000000-0008-0000-0500-00002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49" name="Picture 56" descr="clip_image507">
          <a:extLst>
            <a:ext uri="{FF2B5EF4-FFF2-40B4-BE49-F238E27FC236}">
              <a16:creationId xmlns:a16="http://schemas.microsoft.com/office/drawing/2014/main" id="{00000000-0008-0000-0500-00002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0" name="Picture 57" descr="clip_image507">
          <a:extLst>
            <a:ext uri="{FF2B5EF4-FFF2-40B4-BE49-F238E27FC236}">
              <a16:creationId xmlns:a16="http://schemas.microsoft.com/office/drawing/2014/main" id="{00000000-0008-0000-0500-00002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1" name="Picture 58" descr="clip_image507">
          <a:extLst>
            <a:ext uri="{FF2B5EF4-FFF2-40B4-BE49-F238E27FC236}">
              <a16:creationId xmlns:a16="http://schemas.microsoft.com/office/drawing/2014/main" id="{00000000-0008-0000-0500-00002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2" name="Picture 59" descr="clip_image507">
          <a:extLst>
            <a:ext uri="{FF2B5EF4-FFF2-40B4-BE49-F238E27FC236}">
              <a16:creationId xmlns:a16="http://schemas.microsoft.com/office/drawing/2014/main" id="{00000000-0008-0000-0500-00002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3" name="Picture 60" descr="clip_image507">
          <a:extLst>
            <a:ext uri="{FF2B5EF4-FFF2-40B4-BE49-F238E27FC236}">
              <a16:creationId xmlns:a16="http://schemas.microsoft.com/office/drawing/2014/main" id="{00000000-0008-0000-0500-00002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4" name="Picture 61" descr="clip_image507">
          <a:extLst>
            <a:ext uri="{FF2B5EF4-FFF2-40B4-BE49-F238E27FC236}">
              <a16:creationId xmlns:a16="http://schemas.microsoft.com/office/drawing/2014/main" id="{00000000-0008-0000-0500-00002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5" name="Picture 62" descr="clip_image507">
          <a:extLst>
            <a:ext uri="{FF2B5EF4-FFF2-40B4-BE49-F238E27FC236}">
              <a16:creationId xmlns:a16="http://schemas.microsoft.com/office/drawing/2014/main" id="{00000000-0008-0000-0500-00002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6" name="Picture 63" descr="clip_image507">
          <a:extLst>
            <a:ext uri="{FF2B5EF4-FFF2-40B4-BE49-F238E27FC236}">
              <a16:creationId xmlns:a16="http://schemas.microsoft.com/office/drawing/2014/main" id="{00000000-0008-0000-0500-00003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7" name="Picture 64" descr="clip_image507">
          <a:extLst>
            <a:ext uri="{FF2B5EF4-FFF2-40B4-BE49-F238E27FC236}">
              <a16:creationId xmlns:a16="http://schemas.microsoft.com/office/drawing/2014/main" id="{00000000-0008-0000-0500-00003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8" name="Picture 65" descr="clip_image507">
          <a:extLst>
            <a:ext uri="{FF2B5EF4-FFF2-40B4-BE49-F238E27FC236}">
              <a16:creationId xmlns:a16="http://schemas.microsoft.com/office/drawing/2014/main" id="{00000000-0008-0000-0500-00003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59" name="Picture 66" descr="clip_image507">
          <a:extLst>
            <a:ext uri="{FF2B5EF4-FFF2-40B4-BE49-F238E27FC236}">
              <a16:creationId xmlns:a16="http://schemas.microsoft.com/office/drawing/2014/main" id="{00000000-0008-0000-0500-00003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0" name="Picture 67" descr="clip_image507">
          <a:extLst>
            <a:ext uri="{FF2B5EF4-FFF2-40B4-BE49-F238E27FC236}">
              <a16:creationId xmlns:a16="http://schemas.microsoft.com/office/drawing/2014/main" id="{00000000-0008-0000-0500-00003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1" name="Picture 68" descr="clip_image507">
          <a:extLst>
            <a:ext uri="{FF2B5EF4-FFF2-40B4-BE49-F238E27FC236}">
              <a16:creationId xmlns:a16="http://schemas.microsoft.com/office/drawing/2014/main" id="{00000000-0008-0000-0500-00003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2" name="Picture 69" descr="clip_image507">
          <a:extLst>
            <a:ext uri="{FF2B5EF4-FFF2-40B4-BE49-F238E27FC236}">
              <a16:creationId xmlns:a16="http://schemas.microsoft.com/office/drawing/2014/main" id="{00000000-0008-0000-0500-00003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3" name="Picture 70" descr="clip_image507">
          <a:extLst>
            <a:ext uri="{FF2B5EF4-FFF2-40B4-BE49-F238E27FC236}">
              <a16:creationId xmlns:a16="http://schemas.microsoft.com/office/drawing/2014/main" id="{00000000-0008-0000-0500-00003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4" name="Picture 71" descr="clip_image507">
          <a:extLst>
            <a:ext uri="{FF2B5EF4-FFF2-40B4-BE49-F238E27FC236}">
              <a16:creationId xmlns:a16="http://schemas.microsoft.com/office/drawing/2014/main" id="{00000000-0008-0000-0500-00003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5" name="Picture 72" descr="clip_image507">
          <a:extLst>
            <a:ext uri="{FF2B5EF4-FFF2-40B4-BE49-F238E27FC236}">
              <a16:creationId xmlns:a16="http://schemas.microsoft.com/office/drawing/2014/main" id="{00000000-0008-0000-0500-00003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6" name="Picture 73" descr="clip_image507">
          <a:extLst>
            <a:ext uri="{FF2B5EF4-FFF2-40B4-BE49-F238E27FC236}">
              <a16:creationId xmlns:a16="http://schemas.microsoft.com/office/drawing/2014/main" id="{00000000-0008-0000-0500-00003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7" name="Picture 74" descr="clip_image507">
          <a:extLst>
            <a:ext uri="{FF2B5EF4-FFF2-40B4-BE49-F238E27FC236}">
              <a16:creationId xmlns:a16="http://schemas.microsoft.com/office/drawing/2014/main" id="{00000000-0008-0000-0500-00003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8" name="Picture 75" descr="clip_image507">
          <a:extLst>
            <a:ext uri="{FF2B5EF4-FFF2-40B4-BE49-F238E27FC236}">
              <a16:creationId xmlns:a16="http://schemas.microsoft.com/office/drawing/2014/main" id="{00000000-0008-0000-0500-00003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69" name="Picture 76" descr="clip_image507">
          <a:extLst>
            <a:ext uri="{FF2B5EF4-FFF2-40B4-BE49-F238E27FC236}">
              <a16:creationId xmlns:a16="http://schemas.microsoft.com/office/drawing/2014/main" id="{00000000-0008-0000-0500-00003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0" name="Picture 77" descr="clip_image507">
          <a:extLst>
            <a:ext uri="{FF2B5EF4-FFF2-40B4-BE49-F238E27FC236}">
              <a16:creationId xmlns:a16="http://schemas.microsoft.com/office/drawing/2014/main" id="{00000000-0008-0000-0500-00003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1" name="Picture 78" descr="clip_image507">
          <a:extLst>
            <a:ext uri="{FF2B5EF4-FFF2-40B4-BE49-F238E27FC236}">
              <a16:creationId xmlns:a16="http://schemas.microsoft.com/office/drawing/2014/main" id="{00000000-0008-0000-0500-00003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2" name="Picture 79" descr="clip_image507">
          <a:extLst>
            <a:ext uri="{FF2B5EF4-FFF2-40B4-BE49-F238E27FC236}">
              <a16:creationId xmlns:a16="http://schemas.microsoft.com/office/drawing/2014/main" id="{00000000-0008-0000-0500-00004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3" name="Picture 80" descr="clip_image507">
          <a:extLst>
            <a:ext uri="{FF2B5EF4-FFF2-40B4-BE49-F238E27FC236}">
              <a16:creationId xmlns:a16="http://schemas.microsoft.com/office/drawing/2014/main" id="{00000000-0008-0000-0500-00004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4" name="Picture 81" descr="clip_image507">
          <a:extLst>
            <a:ext uri="{FF2B5EF4-FFF2-40B4-BE49-F238E27FC236}">
              <a16:creationId xmlns:a16="http://schemas.microsoft.com/office/drawing/2014/main" id="{00000000-0008-0000-0500-00004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5" name="Picture 82" descr="clip_image507">
          <a:extLst>
            <a:ext uri="{FF2B5EF4-FFF2-40B4-BE49-F238E27FC236}">
              <a16:creationId xmlns:a16="http://schemas.microsoft.com/office/drawing/2014/main" id="{00000000-0008-0000-0500-00004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6" name="Picture 83" descr="clip_image507">
          <a:extLst>
            <a:ext uri="{FF2B5EF4-FFF2-40B4-BE49-F238E27FC236}">
              <a16:creationId xmlns:a16="http://schemas.microsoft.com/office/drawing/2014/main" id="{00000000-0008-0000-0500-00004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7" name="Picture 84" descr="clip_image507">
          <a:extLst>
            <a:ext uri="{FF2B5EF4-FFF2-40B4-BE49-F238E27FC236}">
              <a16:creationId xmlns:a16="http://schemas.microsoft.com/office/drawing/2014/main" id="{00000000-0008-0000-0500-00004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8" name="Picture 85" descr="clip_image507">
          <a:extLst>
            <a:ext uri="{FF2B5EF4-FFF2-40B4-BE49-F238E27FC236}">
              <a16:creationId xmlns:a16="http://schemas.microsoft.com/office/drawing/2014/main" id="{00000000-0008-0000-0500-00004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79" name="Picture 86" descr="clip_image507">
          <a:extLst>
            <a:ext uri="{FF2B5EF4-FFF2-40B4-BE49-F238E27FC236}">
              <a16:creationId xmlns:a16="http://schemas.microsoft.com/office/drawing/2014/main" id="{00000000-0008-0000-0500-00004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0" name="Picture 87" descr="clip_image507">
          <a:extLst>
            <a:ext uri="{FF2B5EF4-FFF2-40B4-BE49-F238E27FC236}">
              <a16:creationId xmlns:a16="http://schemas.microsoft.com/office/drawing/2014/main" id="{00000000-0008-0000-0500-00004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1" name="Picture 88" descr="clip_image507">
          <a:extLst>
            <a:ext uri="{FF2B5EF4-FFF2-40B4-BE49-F238E27FC236}">
              <a16:creationId xmlns:a16="http://schemas.microsoft.com/office/drawing/2014/main" id="{00000000-0008-0000-0500-00004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2" name="Picture 89" descr="clip_image507">
          <a:extLst>
            <a:ext uri="{FF2B5EF4-FFF2-40B4-BE49-F238E27FC236}">
              <a16:creationId xmlns:a16="http://schemas.microsoft.com/office/drawing/2014/main" id="{00000000-0008-0000-0500-00004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3" name="Picture 90" descr="clip_image507">
          <a:extLst>
            <a:ext uri="{FF2B5EF4-FFF2-40B4-BE49-F238E27FC236}">
              <a16:creationId xmlns:a16="http://schemas.microsoft.com/office/drawing/2014/main" id="{00000000-0008-0000-0500-00004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4" name="Picture 91" descr="clip_image507">
          <a:extLst>
            <a:ext uri="{FF2B5EF4-FFF2-40B4-BE49-F238E27FC236}">
              <a16:creationId xmlns:a16="http://schemas.microsoft.com/office/drawing/2014/main" id="{00000000-0008-0000-0500-00004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5" name="Picture 92" descr="clip_image507">
          <a:extLst>
            <a:ext uri="{FF2B5EF4-FFF2-40B4-BE49-F238E27FC236}">
              <a16:creationId xmlns:a16="http://schemas.microsoft.com/office/drawing/2014/main" id="{00000000-0008-0000-0500-00004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6" name="Picture 93" descr="clip_image507">
          <a:extLst>
            <a:ext uri="{FF2B5EF4-FFF2-40B4-BE49-F238E27FC236}">
              <a16:creationId xmlns:a16="http://schemas.microsoft.com/office/drawing/2014/main" id="{00000000-0008-0000-0500-00004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7" name="Picture 94" descr="clip_image507">
          <a:extLst>
            <a:ext uri="{FF2B5EF4-FFF2-40B4-BE49-F238E27FC236}">
              <a16:creationId xmlns:a16="http://schemas.microsoft.com/office/drawing/2014/main" id="{00000000-0008-0000-0500-00004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8" name="Picture 95" descr="clip_image507">
          <a:extLst>
            <a:ext uri="{FF2B5EF4-FFF2-40B4-BE49-F238E27FC236}">
              <a16:creationId xmlns:a16="http://schemas.microsoft.com/office/drawing/2014/main" id="{00000000-0008-0000-0500-00005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89" name="Picture 116" descr="clip_image507">
          <a:extLst>
            <a:ext uri="{FF2B5EF4-FFF2-40B4-BE49-F238E27FC236}">
              <a16:creationId xmlns:a16="http://schemas.microsoft.com/office/drawing/2014/main" id="{00000000-0008-0000-0500-00005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0" name="Picture 117" descr="clip_image507">
          <a:extLst>
            <a:ext uri="{FF2B5EF4-FFF2-40B4-BE49-F238E27FC236}">
              <a16:creationId xmlns:a16="http://schemas.microsoft.com/office/drawing/2014/main" id="{00000000-0008-0000-0500-00005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1" name="Picture 118" descr="clip_image507">
          <a:extLst>
            <a:ext uri="{FF2B5EF4-FFF2-40B4-BE49-F238E27FC236}">
              <a16:creationId xmlns:a16="http://schemas.microsoft.com/office/drawing/2014/main" id="{00000000-0008-0000-0500-00005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2" name="Picture 119" descr="clip_image507">
          <a:extLst>
            <a:ext uri="{FF2B5EF4-FFF2-40B4-BE49-F238E27FC236}">
              <a16:creationId xmlns:a16="http://schemas.microsoft.com/office/drawing/2014/main" id="{00000000-0008-0000-0500-00005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3" name="Picture 120" descr="clip_image507">
          <a:extLst>
            <a:ext uri="{FF2B5EF4-FFF2-40B4-BE49-F238E27FC236}">
              <a16:creationId xmlns:a16="http://schemas.microsoft.com/office/drawing/2014/main" id="{00000000-0008-0000-0500-00005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4" name="Picture 121" descr="clip_image507">
          <a:extLst>
            <a:ext uri="{FF2B5EF4-FFF2-40B4-BE49-F238E27FC236}">
              <a16:creationId xmlns:a16="http://schemas.microsoft.com/office/drawing/2014/main" id="{00000000-0008-0000-0500-00005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5" name="Picture 122" descr="clip_image507">
          <a:extLst>
            <a:ext uri="{FF2B5EF4-FFF2-40B4-BE49-F238E27FC236}">
              <a16:creationId xmlns:a16="http://schemas.microsoft.com/office/drawing/2014/main" id="{00000000-0008-0000-0500-00005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6" name="Picture 123" descr="clip_image507">
          <a:extLst>
            <a:ext uri="{FF2B5EF4-FFF2-40B4-BE49-F238E27FC236}">
              <a16:creationId xmlns:a16="http://schemas.microsoft.com/office/drawing/2014/main" id="{00000000-0008-0000-0500-00005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7" name="Picture 130" descr="clip_image507">
          <a:extLst>
            <a:ext uri="{FF2B5EF4-FFF2-40B4-BE49-F238E27FC236}">
              <a16:creationId xmlns:a16="http://schemas.microsoft.com/office/drawing/2014/main" id="{00000000-0008-0000-0500-00005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8" name="Picture 131" descr="clip_image507">
          <a:extLst>
            <a:ext uri="{FF2B5EF4-FFF2-40B4-BE49-F238E27FC236}">
              <a16:creationId xmlns:a16="http://schemas.microsoft.com/office/drawing/2014/main" id="{00000000-0008-0000-0500-00005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099" name="Picture 132" descr="clip_image507">
          <a:extLst>
            <a:ext uri="{FF2B5EF4-FFF2-40B4-BE49-F238E27FC236}">
              <a16:creationId xmlns:a16="http://schemas.microsoft.com/office/drawing/2014/main" id="{00000000-0008-0000-0500-00005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0" name="Picture 133" descr="clip_image507">
          <a:extLst>
            <a:ext uri="{FF2B5EF4-FFF2-40B4-BE49-F238E27FC236}">
              <a16:creationId xmlns:a16="http://schemas.microsoft.com/office/drawing/2014/main" id="{00000000-0008-0000-0500-00005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1" name="Picture 134" descr="clip_image507">
          <a:extLst>
            <a:ext uri="{FF2B5EF4-FFF2-40B4-BE49-F238E27FC236}">
              <a16:creationId xmlns:a16="http://schemas.microsoft.com/office/drawing/2014/main" id="{00000000-0008-0000-0500-00005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2" name="Picture 135" descr="clip_image507">
          <a:extLst>
            <a:ext uri="{FF2B5EF4-FFF2-40B4-BE49-F238E27FC236}">
              <a16:creationId xmlns:a16="http://schemas.microsoft.com/office/drawing/2014/main" id="{00000000-0008-0000-0500-00005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3" name="Picture 136" descr="clip_image507">
          <a:extLst>
            <a:ext uri="{FF2B5EF4-FFF2-40B4-BE49-F238E27FC236}">
              <a16:creationId xmlns:a16="http://schemas.microsoft.com/office/drawing/2014/main" id="{00000000-0008-0000-0500-00005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4" name="Picture 137" descr="clip_image507">
          <a:extLst>
            <a:ext uri="{FF2B5EF4-FFF2-40B4-BE49-F238E27FC236}">
              <a16:creationId xmlns:a16="http://schemas.microsoft.com/office/drawing/2014/main" id="{00000000-0008-0000-0500-00006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5" name="Picture 138" descr="clip_image507">
          <a:extLst>
            <a:ext uri="{FF2B5EF4-FFF2-40B4-BE49-F238E27FC236}">
              <a16:creationId xmlns:a16="http://schemas.microsoft.com/office/drawing/2014/main" id="{00000000-0008-0000-0500-00006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6" name="Picture 139" descr="clip_image507">
          <a:extLst>
            <a:ext uri="{FF2B5EF4-FFF2-40B4-BE49-F238E27FC236}">
              <a16:creationId xmlns:a16="http://schemas.microsoft.com/office/drawing/2014/main" id="{00000000-0008-0000-0500-00006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7" name="Picture 140" descr="clip_image507">
          <a:extLst>
            <a:ext uri="{FF2B5EF4-FFF2-40B4-BE49-F238E27FC236}">
              <a16:creationId xmlns:a16="http://schemas.microsoft.com/office/drawing/2014/main" id="{00000000-0008-0000-0500-00006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8" name="Picture 141" descr="clip_image507">
          <a:extLst>
            <a:ext uri="{FF2B5EF4-FFF2-40B4-BE49-F238E27FC236}">
              <a16:creationId xmlns:a16="http://schemas.microsoft.com/office/drawing/2014/main" id="{00000000-0008-0000-0500-00006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09" name="Picture 142" descr="clip_image507">
          <a:extLst>
            <a:ext uri="{FF2B5EF4-FFF2-40B4-BE49-F238E27FC236}">
              <a16:creationId xmlns:a16="http://schemas.microsoft.com/office/drawing/2014/main" id="{00000000-0008-0000-0500-00006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0" name="Picture 143" descr="clip_image507">
          <a:extLst>
            <a:ext uri="{FF2B5EF4-FFF2-40B4-BE49-F238E27FC236}">
              <a16:creationId xmlns:a16="http://schemas.microsoft.com/office/drawing/2014/main" id="{00000000-0008-0000-0500-00006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1" name="Picture 144" descr="clip_image507">
          <a:extLst>
            <a:ext uri="{FF2B5EF4-FFF2-40B4-BE49-F238E27FC236}">
              <a16:creationId xmlns:a16="http://schemas.microsoft.com/office/drawing/2014/main" id="{00000000-0008-0000-0500-00006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2" name="Picture 145" descr="clip_image507">
          <a:extLst>
            <a:ext uri="{FF2B5EF4-FFF2-40B4-BE49-F238E27FC236}">
              <a16:creationId xmlns:a16="http://schemas.microsoft.com/office/drawing/2014/main" id="{00000000-0008-0000-0500-00006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3" name="Picture 146" descr="clip_image507">
          <a:extLst>
            <a:ext uri="{FF2B5EF4-FFF2-40B4-BE49-F238E27FC236}">
              <a16:creationId xmlns:a16="http://schemas.microsoft.com/office/drawing/2014/main" id="{00000000-0008-0000-0500-00006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4" name="Picture 147" descr="clip_image507">
          <a:extLst>
            <a:ext uri="{FF2B5EF4-FFF2-40B4-BE49-F238E27FC236}">
              <a16:creationId xmlns:a16="http://schemas.microsoft.com/office/drawing/2014/main" id="{00000000-0008-0000-0500-00006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5" name="Picture 148" descr="clip_image507">
          <a:extLst>
            <a:ext uri="{FF2B5EF4-FFF2-40B4-BE49-F238E27FC236}">
              <a16:creationId xmlns:a16="http://schemas.microsoft.com/office/drawing/2014/main" id="{00000000-0008-0000-0500-00006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6" name="Picture 149" descr="clip_image507">
          <a:extLst>
            <a:ext uri="{FF2B5EF4-FFF2-40B4-BE49-F238E27FC236}">
              <a16:creationId xmlns:a16="http://schemas.microsoft.com/office/drawing/2014/main" id="{00000000-0008-0000-0500-00006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7" name="Picture 150" descr="clip_image507">
          <a:extLst>
            <a:ext uri="{FF2B5EF4-FFF2-40B4-BE49-F238E27FC236}">
              <a16:creationId xmlns:a16="http://schemas.microsoft.com/office/drawing/2014/main" id="{00000000-0008-0000-0500-00006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8" name="Picture 151" descr="clip_image507">
          <a:extLst>
            <a:ext uri="{FF2B5EF4-FFF2-40B4-BE49-F238E27FC236}">
              <a16:creationId xmlns:a16="http://schemas.microsoft.com/office/drawing/2014/main" id="{00000000-0008-0000-0500-00006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19" name="Picture 152" descr="clip_image507">
          <a:extLst>
            <a:ext uri="{FF2B5EF4-FFF2-40B4-BE49-F238E27FC236}">
              <a16:creationId xmlns:a16="http://schemas.microsoft.com/office/drawing/2014/main" id="{00000000-0008-0000-0500-00006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0" name="Picture 153" descr="clip_image507">
          <a:extLst>
            <a:ext uri="{FF2B5EF4-FFF2-40B4-BE49-F238E27FC236}">
              <a16:creationId xmlns:a16="http://schemas.microsoft.com/office/drawing/2014/main" id="{00000000-0008-0000-0500-00007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1" name="Picture 154" descr="clip_image507">
          <a:extLst>
            <a:ext uri="{FF2B5EF4-FFF2-40B4-BE49-F238E27FC236}">
              <a16:creationId xmlns:a16="http://schemas.microsoft.com/office/drawing/2014/main" id="{00000000-0008-0000-0500-00007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2" name="Picture 155" descr="clip_image507">
          <a:extLst>
            <a:ext uri="{FF2B5EF4-FFF2-40B4-BE49-F238E27FC236}">
              <a16:creationId xmlns:a16="http://schemas.microsoft.com/office/drawing/2014/main" id="{00000000-0008-0000-0500-00007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3" name="Picture 156" descr="clip_image507">
          <a:extLst>
            <a:ext uri="{FF2B5EF4-FFF2-40B4-BE49-F238E27FC236}">
              <a16:creationId xmlns:a16="http://schemas.microsoft.com/office/drawing/2014/main" id="{00000000-0008-0000-0500-00007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4" name="Picture 157" descr="clip_image507">
          <a:extLst>
            <a:ext uri="{FF2B5EF4-FFF2-40B4-BE49-F238E27FC236}">
              <a16:creationId xmlns:a16="http://schemas.microsoft.com/office/drawing/2014/main" id="{00000000-0008-0000-0500-00007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5" name="Picture 158" descr="clip_image507">
          <a:extLst>
            <a:ext uri="{FF2B5EF4-FFF2-40B4-BE49-F238E27FC236}">
              <a16:creationId xmlns:a16="http://schemas.microsoft.com/office/drawing/2014/main" id="{00000000-0008-0000-0500-00007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6" name="Picture 159" descr="clip_image507">
          <a:extLst>
            <a:ext uri="{FF2B5EF4-FFF2-40B4-BE49-F238E27FC236}">
              <a16:creationId xmlns:a16="http://schemas.microsoft.com/office/drawing/2014/main" id="{00000000-0008-0000-0500-00007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7" name="Picture 160" descr="clip_image507">
          <a:extLst>
            <a:ext uri="{FF2B5EF4-FFF2-40B4-BE49-F238E27FC236}">
              <a16:creationId xmlns:a16="http://schemas.microsoft.com/office/drawing/2014/main" id="{00000000-0008-0000-0500-00007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8" name="Picture 161" descr="clip_image507">
          <a:extLst>
            <a:ext uri="{FF2B5EF4-FFF2-40B4-BE49-F238E27FC236}">
              <a16:creationId xmlns:a16="http://schemas.microsoft.com/office/drawing/2014/main" id="{00000000-0008-0000-0500-00007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29" name="Picture 162" descr="clip_image507">
          <a:extLst>
            <a:ext uri="{FF2B5EF4-FFF2-40B4-BE49-F238E27FC236}">
              <a16:creationId xmlns:a16="http://schemas.microsoft.com/office/drawing/2014/main" id="{00000000-0008-0000-0500-00007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0" name="Picture 163" descr="clip_image507">
          <a:extLst>
            <a:ext uri="{FF2B5EF4-FFF2-40B4-BE49-F238E27FC236}">
              <a16:creationId xmlns:a16="http://schemas.microsoft.com/office/drawing/2014/main" id="{00000000-0008-0000-0500-00007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1" name="Picture 164" descr="clip_image507">
          <a:extLst>
            <a:ext uri="{FF2B5EF4-FFF2-40B4-BE49-F238E27FC236}">
              <a16:creationId xmlns:a16="http://schemas.microsoft.com/office/drawing/2014/main" id="{00000000-0008-0000-0500-00007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2" name="Picture 165" descr="clip_image507">
          <a:extLst>
            <a:ext uri="{FF2B5EF4-FFF2-40B4-BE49-F238E27FC236}">
              <a16:creationId xmlns:a16="http://schemas.microsoft.com/office/drawing/2014/main" id="{00000000-0008-0000-0500-00007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3" name="Picture 166" descr="clip_image507">
          <a:extLst>
            <a:ext uri="{FF2B5EF4-FFF2-40B4-BE49-F238E27FC236}">
              <a16:creationId xmlns:a16="http://schemas.microsoft.com/office/drawing/2014/main" id="{00000000-0008-0000-0500-00007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4" name="Picture 167" descr="clip_image507">
          <a:extLst>
            <a:ext uri="{FF2B5EF4-FFF2-40B4-BE49-F238E27FC236}">
              <a16:creationId xmlns:a16="http://schemas.microsoft.com/office/drawing/2014/main" id="{00000000-0008-0000-0500-00007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5" name="Picture 168" descr="clip_image507">
          <a:extLst>
            <a:ext uri="{FF2B5EF4-FFF2-40B4-BE49-F238E27FC236}">
              <a16:creationId xmlns:a16="http://schemas.microsoft.com/office/drawing/2014/main" id="{00000000-0008-0000-0500-00007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1136" name="Picture 169" descr="clip_image507">
          <a:extLst>
            <a:ext uri="{FF2B5EF4-FFF2-40B4-BE49-F238E27FC236}">
              <a16:creationId xmlns:a16="http://schemas.microsoft.com/office/drawing/2014/main" id="{00000000-0008-0000-0500-00008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37" name="Picture 1485" descr="clip_image507">
          <a:extLst>
            <a:ext uri="{FF2B5EF4-FFF2-40B4-BE49-F238E27FC236}">
              <a16:creationId xmlns:a16="http://schemas.microsoft.com/office/drawing/2014/main" id="{00000000-0008-0000-0500-00008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38" name="Picture 1486" descr="clip_image507">
          <a:extLst>
            <a:ext uri="{FF2B5EF4-FFF2-40B4-BE49-F238E27FC236}">
              <a16:creationId xmlns:a16="http://schemas.microsoft.com/office/drawing/2014/main" id="{00000000-0008-0000-0500-00008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39" name="Picture 1487" descr="clip_image507">
          <a:extLst>
            <a:ext uri="{FF2B5EF4-FFF2-40B4-BE49-F238E27FC236}">
              <a16:creationId xmlns:a16="http://schemas.microsoft.com/office/drawing/2014/main" id="{00000000-0008-0000-0500-00008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0" name="Picture 1488" descr="clip_image507">
          <a:extLst>
            <a:ext uri="{FF2B5EF4-FFF2-40B4-BE49-F238E27FC236}">
              <a16:creationId xmlns:a16="http://schemas.microsoft.com/office/drawing/2014/main" id="{00000000-0008-0000-0500-00008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1" name="Picture 1489" descr="clip_image507">
          <a:extLst>
            <a:ext uri="{FF2B5EF4-FFF2-40B4-BE49-F238E27FC236}">
              <a16:creationId xmlns:a16="http://schemas.microsoft.com/office/drawing/2014/main" id="{00000000-0008-0000-0500-00008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2" name="Picture 1490" descr="clip_image507">
          <a:extLst>
            <a:ext uri="{FF2B5EF4-FFF2-40B4-BE49-F238E27FC236}">
              <a16:creationId xmlns:a16="http://schemas.microsoft.com/office/drawing/2014/main" id="{00000000-0008-0000-0500-00008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3" name="Picture 1491" descr="clip_image507">
          <a:extLst>
            <a:ext uri="{FF2B5EF4-FFF2-40B4-BE49-F238E27FC236}">
              <a16:creationId xmlns:a16="http://schemas.microsoft.com/office/drawing/2014/main" id="{00000000-0008-0000-0500-00008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4" name="Picture 1492" descr="clip_image507">
          <a:extLst>
            <a:ext uri="{FF2B5EF4-FFF2-40B4-BE49-F238E27FC236}">
              <a16:creationId xmlns:a16="http://schemas.microsoft.com/office/drawing/2014/main" id="{00000000-0008-0000-05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5" name="Picture 40" descr="clip_image507">
          <a:extLst>
            <a:ext uri="{FF2B5EF4-FFF2-40B4-BE49-F238E27FC236}">
              <a16:creationId xmlns:a16="http://schemas.microsoft.com/office/drawing/2014/main" id="{00000000-0008-0000-0500-00008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6" name="Picture 41" descr="clip_image507">
          <a:extLst>
            <a:ext uri="{FF2B5EF4-FFF2-40B4-BE49-F238E27FC236}">
              <a16:creationId xmlns:a16="http://schemas.microsoft.com/office/drawing/2014/main" id="{00000000-0008-0000-0500-00008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7" name="Picture 42" descr="clip_image507">
          <a:extLst>
            <a:ext uri="{FF2B5EF4-FFF2-40B4-BE49-F238E27FC236}">
              <a16:creationId xmlns:a16="http://schemas.microsoft.com/office/drawing/2014/main" id="{00000000-0008-0000-0500-00008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8" name="Picture 43" descr="clip_image507">
          <a:extLst>
            <a:ext uri="{FF2B5EF4-FFF2-40B4-BE49-F238E27FC236}">
              <a16:creationId xmlns:a16="http://schemas.microsoft.com/office/drawing/2014/main" id="{00000000-0008-0000-0500-00008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49" name="Picture 44" descr="clip_image507">
          <a:extLst>
            <a:ext uri="{FF2B5EF4-FFF2-40B4-BE49-F238E27FC236}">
              <a16:creationId xmlns:a16="http://schemas.microsoft.com/office/drawing/2014/main" id="{00000000-0008-0000-0500-00008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0" name="Picture 45" descr="clip_image507">
          <a:extLst>
            <a:ext uri="{FF2B5EF4-FFF2-40B4-BE49-F238E27FC236}">
              <a16:creationId xmlns:a16="http://schemas.microsoft.com/office/drawing/2014/main" id="{00000000-0008-0000-0500-00008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1" name="Picture 46" descr="clip_image507">
          <a:extLst>
            <a:ext uri="{FF2B5EF4-FFF2-40B4-BE49-F238E27FC236}">
              <a16:creationId xmlns:a16="http://schemas.microsoft.com/office/drawing/2014/main" id="{00000000-0008-0000-0500-00008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2" name="Picture 47" descr="clip_image507">
          <a:extLst>
            <a:ext uri="{FF2B5EF4-FFF2-40B4-BE49-F238E27FC236}">
              <a16:creationId xmlns:a16="http://schemas.microsoft.com/office/drawing/2014/main" id="{00000000-0008-0000-0500-00009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3" name="Picture 48" descr="clip_image507">
          <a:extLst>
            <a:ext uri="{FF2B5EF4-FFF2-40B4-BE49-F238E27FC236}">
              <a16:creationId xmlns:a16="http://schemas.microsoft.com/office/drawing/2014/main" id="{00000000-0008-0000-0500-00009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4" name="Picture 49" descr="clip_image507">
          <a:extLst>
            <a:ext uri="{FF2B5EF4-FFF2-40B4-BE49-F238E27FC236}">
              <a16:creationId xmlns:a16="http://schemas.microsoft.com/office/drawing/2014/main" id="{00000000-0008-0000-05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5" name="Picture 50" descr="clip_image507">
          <a:extLst>
            <a:ext uri="{FF2B5EF4-FFF2-40B4-BE49-F238E27FC236}">
              <a16:creationId xmlns:a16="http://schemas.microsoft.com/office/drawing/2014/main" id="{00000000-0008-0000-0500-00009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6" name="Picture 51" descr="clip_image507">
          <a:extLst>
            <a:ext uri="{FF2B5EF4-FFF2-40B4-BE49-F238E27FC236}">
              <a16:creationId xmlns:a16="http://schemas.microsoft.com/office/drawing/2014/main" id="{00000000-0008-0000-0500-00009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7" name="Picture 52" descr="clip_image507">
          <a:extLst>
            <a:ext uri="{FF2B5EF4-FFF2-40B4-BE49-F238E27FC236}">
              <a16:creationId xmlns:a16="http://schemas.microsoft.com/office/drawing/2014/main" id="{00000000-0008-0000-05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8" name="Picture 53" descr="clip_image507">
          <a:extLst>
            <a:ext uri="{FF2B5EF4-FFF2-40B4-BE49-F238E27FC236}">
              <a16:creationId xmlns:a16="http://schemas.microsoft.com/office/drawing/2014/main" id="{00000000-0008-0000-0500-00009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59" name="Picture 54" descr="clip_image507">
          <a:extLst>
            <a:ext uri="{FF2B5EF4-FFF2-40B4-BE49-F238E27FC236}">
              <a16:creationId xmlns:a16="http://schemas.microsoft.com/office/drawing/2014/main" id="{00000000-0008-0000-0500-00009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0" name="Picture 55" descr="clip_image507">
          <a:extLst>
            <a:ext uri="{FF2B5EF4-FFF2-40B4-BE49-F238E27FC236}">
              <a16:creationId xmlns:a16="http://schemas.microsoft.com/office/drawing/2014/main" id="{00000000-0008-0000-05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1" name="Picture 56" descr="clip_image507">
          <a:extLst>
            <a:ext uri="{FF2B5EF4-FFF2-40B4-BE49-F238E27FC236}">
              <a16:creationId xmlns:a16="http://schemas.microsoft.com/office/drawing/2014/main" id="{00000000-0008-0000-0500-00009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2" name="Picture 57" descr="clip_image507">
          <a:extLst>
            <a:ext uri="{FF2B5EF4-FFF2-40B4-BE49-F238E27FC236}">
              <a16:creationId xmlns:a16="http://schemas.microsoft.com/office/drawing/2014/main" id="{00000000-0008-0000-0500-00009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3" name="Picture 58" descr="clip_image507">
          <a:extLst>
            <a:ext uri="{FF2B5EF4-FFF2-40B4-BE49-F238E27FC236}">
              <a16:creationId xmlns:a16="http://schemas.microsoft.com/office/drawing/2014/main" id="{00000000-0008-0000-0500-00009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4" name="Picture 59" descr="clip_image507">
          <a:extLst>
            <a:ext uri="{FF2B5EF4-FFF2-40B4-BE49-F238E27FC236}">
              <a16:creationId xmlns:a16="http://schemas.microsoft.com/office/drawing/2014/main" id="{00000000-0008-0000-0500-00009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5" name="Picture 60" descr="clip_image507">
          <a:extLst>
            <a:ext uri="{FF2B5EF4-FFF2-40B4-BE49-F238E27FC236}">
              <a16:creationId xmlns:a16="http://schemas.microsoft.com/office/drawing/2014/main" id="{00000000-0008-0000-0500-00009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6" name="Picture 61" descr="clip_image507">
          <a:extLst>
            <a:ext uri="{FF2B5EF4-FFF2-40B4-BE49-F238E27FC236}">
              <a16:creationId xmlns:a16="http://schemas.microsoft.com/office/drawing/2014/main" id="{00000000-0008-0000-0500-00009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7" name="Picture 62" descr="clip_image507">
          <a:extLst>
            <a:ext uri="{FF2B5EF4-FFF2-40B4-BE49-F238E27FC236}">
              <a16:creationId xmlns:a16="http://schemas.microsoft.com/office/drawing/2014/main" id="{00000000-0008-0000-0500-00009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8" name="Picture 63" descr="clip_image507">
          <a:extLst>
            <a:ext uri="{FF2B5EF4-FFF2-40B4-BE49-F238E27FC236}">
              <a16:creationId xmlns:a16="http://schemas.microsoft.com/office/drawing/2014/main" id="{00000000-0008-0000-0500-0000A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69" name="Picture 64" descr="clip_image507">
          <a:extLst>
            <a:ext uri="{FF2B5EF4-FFF2-40B4-BE49-F238E27FC236}">
              <a16:creationId xmlns:a16="http://schemas.microsoft.com/office/drawing/2014/main" id="{00000000-0008-0000-0500-0000A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0" name="Picture 65" descr="clip_image507">
          <a:extLst>
            <a:ext uri="{FF2B5EF4-FFF2-40B4-BE49-F238E27FC236}">
              <a16:creationId xmlns:a16="http://schemas.microsoft.com/office/drawing/2014/main" id="{00000000-0008-0000-0500-0000A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1" name="Picture 66" descr="clip_image507">
          <a:extLst>
            <a:ext uri="{FF2B5EF4-FFF2-40B4-BE49-F238E27FC236}">
              <a16:creationId xmlns:a16="http://schemas.microsoft.com/office/drawing/2014/main" id="{00000000-0008-0000-0500-0000A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2" name="Picture 67" descr="clip_image507">
          <a:extLst>
            <a:ext uri="{FF2B5EF4-FFF2-40B4-BE49-F238E27FC236}">
              <a16:creationId xmlns:a16="http://schemas.microsoft.com/office/drawing/2014/main" id="{00000000-0008-0000-0500-0000A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3" name="Picture 68" descr="clip_image507">
          <a:extLst>
            <a:ext uri="{FF2B5EF4-FFF2-40B4-BE49-F238E27FC236}">
              <a16:creationId xmlns:a16="http://schemas.microsoft.com/office/drawing/2014/main" id="{00000000-0008-0000-0500-0000A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4" name="Picture 69" descr="clip_image507">
          <a:extLst>
            <a:ext uri="{FF2B5EF4-FFF2-40B4-BE49-F238E27FC236}">
              <a16:creationId xmlns:a16="http://schemas.microsoft.com/office/drawing/2014/main" id="{00000000-0008-0000-0500-0000A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5" name="Picture 70" descr="clip_image507">
          <a:extLst>
            <a:ext uri="{FF2B5EF4-FFF2-40B4-BE49-F238E27FC236}">
              <a16:creationId xmlns:a16="http://schemas.microsoft.com/office/drawing/2014/main" id="{00000000-0008-0000-0500-0000A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6" name="Picture 71" descr="clip_image507">
          <a:extLst>
            <a:ext uri="{FF2B5EF4-FFF2-40B4-BE49-F238E27FC236}">
              <a16:creationId xmlns:a16="http://schemas.microsoft.com/office/drawing/2014/main" id="{00000000-0008-0000-0500-0000A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7" name="Picture 72" descr="clip_image507">
          <a:extLst>
            <a:ext uri="{FF2B5EF4-FFF2-40B4-BE49-F238E27FC236}">
              <a16:creationId xmlns:a16="http://schemas.microsoft.com/office/drawing/2014/main" id="{00000000-0008-0000-0500-0000A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8" name="Picture 73" descr="clip_image507">
          <a:extLst>
            <a:ext uri="{FF2B5EF4-FFF2-40B4-BE49-F238E27FC236}">
              <a16:creationId xmlns:a16="http://schemas.microsoft.com/office/drawing/2014/main" id="{00000000-0008-0000-05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79" name="Picture 74" descr="clip_image507">
          <a:extLst>
            <a:ext uri="{FF2B5EF4-FFF2-40B4-BE49-F238E27FC236}">
              <a16:creationId xmlns:a16="http://schemas.microsoft.com/office/drawing/2014/main" id="{00000000-0008-0000-0500-0000A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0" name="Picture 75" descr="clip_image507">
          <a:extLst>
            <a:ext uri="{FF2B5EF4-FFF2-40B4-BE49-F238E27FC236}">
              <a16:creationId xmlns:a16="http://schemas.microsoft.com/office/drawing/2014/main" id="{00000000-0008-0000-0500-0000A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1" name="Picture 76" descr="clip_image507">
          <a:extLst>
            <a:ext uri="{FF2B5EF4-FFF2-40B4-BE49-F238E27FC236}">
              <a16:creationId xmlns:a16="http://schemas.microsoft.com/office/drawing/2014/main" id="{00000000-0008-0000-05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2" name="Picture 77" descr="clip_image507">
          <a:extLst>
            <a:ext uri="{FF2B5EF4-FFF2-40B4-BE49-F238E27FC236}">
              <a16:creationId xmlns:a16="http://schemas.microsoft.com/office/drawing/2014/main" id="{00000000-0008-0000-05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3" name="Picture 78" descr="clip_image507">
          <a:extLst>
            <a:ext uri="{FF2B5EF4-FFF2-40B4-BE49-F238E27FC236}">
              <a16:creationId xmlns:a16="http://schemas.microsoft.com/office/drawing/2014/main" id="{00000000-0008-0000-0500-0000A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4" name="Picture 79" descr="clip_image507">
          <a:extLst>
            <a:ext uri="{FF2B5EF4-FFF2-40B4-BE49-F238E27FC236}">
              <a16:creationId xmlns:a16="http://schemas.microsoft.com/office/drawing/2014/main" id="{00000000-0008-0000-0500-0000B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5" name="Picture 80" descr="clip_image507">
          <a:extLst>
            <a:ext uri="{FF2B5EF4-FFF2-40B4-BE49-F238E27FC236}">
              <a16:creationId xmlns:a16="http://schemas.microsoft.com/office/drawing/2014/main" id="{00000000-0008-0000-0500-0000B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6" name="Picture 81" descr="clip_image507">
          <a:extLst>
            <a:ext uri="{FF2B5EF4-FFF2-40B4-BE49-F238E27FC236}">
              <a16:creationId xmlns:a16="http://schemas.microsoft.com/office/drawing/2014/main" id="{00000000-0008-0000-0500-0000B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7" name="Picture 82" descr="clip_image507">
          <a:extLst>
            <a:ext uri="{FF2B5EF4-FFF2-40B4-BE49-F238E27FC236}">
              <a16:creationId xmlns:a16="http://schemas.microsoft.com/office/drawing/2014/main" id="{00000000-0008-0000-0500-0000B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8" name="Picture 83" descr="clip_image507">
          <a:extLst>
            <a:ext uri="{FF2B5EF4-FFF2-40B4-BE49-F238E27FC236}">
              <a16:creationId xmlns:a16="http://schemas.microsoft.com/office/drawing/2014/main" id="{00000000-0008-0000-0500-0000B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89" name="Picture 84" descr="clip_image507">
          <a:extLst>
            <a:ext uri="{FF2B5EF4-FFF2-40B4-BE49-F238E27FC236}">
              <a16:creationId xmlns:a16="http://schemas.microsoft.com/office/drawing/2014/main" id="{00000000-0008-0000-0500-0000B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0" name="Picture 85" descr="clip_image507">
          <a:extLst>
            <a:ext uri="{FF2B5EF4-FFF2-40B4-BE49-F238E27FC236}">
              <a16:creationId xmlns:a16="http://schemas.microsoft.com/office/drawing/2014/main" id="{00000000-0008-0000-0500-0000B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1" name="Picture 86" descr="clip_image507">
          <a:extLst>
            <a:ext uri="{FF2B5EF4-FFF2-40B4-BE49-F238E27FC236}">
              <a16:creationId xmlns:a16="http://schemas.microsoft.com/office/drawing/2014/main" id="{00000000-0008-0000-05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2" name="Picture 87" descr="clip_image507">
          <a:extLst>
            <a:ext uri="{FF2B5EF4-FFF2-40B4-BE49-F238E27FC236}">
              <a16:creationId xmlns:a16="http://schemas.microsoft.com/office/drawing/2014/main" id="{00000000-0008-0000-05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3" name="Picture 88" descr="clip_image507">
          <a:extLst>
            <a:ext uri="{FF2B5EF4-FFF2-40B4-BE49-F238E27FC236}">
              <a16:creationId xmlns:a16="http://schemas.microsoft.com/office/drawing/2014/main" id="{00000000-0008-0000-0500-0000B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4" name="Picture 89" descr="clip_image507">
          <a:extLst>
            <a:ext uri="{FF2B5EF4-FFF2-40B4-BE49-F238E27FC236}">
              <a16:creationId xmlns:a16="http://schemas.microsoft.com/office/drawing/2014/main" id="{00000000-0008-0000-0500-0000B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5" name="Picture 90" descr="clip_image507">
          <a:extLst>
            <a:ext uri="{FF2B5EF4-FFF2-40B4-BE49-F238E27FC236}">
              <a16:creationId xmlns:a16="http://schemas.microsoft.com/office/drawing/2014/main" id="{00000000-0008-0000-0500-0000B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6" name="Picture 91" descr="clip_image507">
          <a:extLst>
            <a:ext uri="{FF2B5EF4-FFF2-40B4-BE49-F238E27FC236}">
              <a16:creationId xmlns:a16="http://schemas.microsoft.com/office/drawing/2014/main" id="{00000000-0008-0000-0500-0000B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7" name="Picture 92" descr="clip_image507">
          <a:extLst>
            <a:ext uri="{FF2B5EF4-FFF2-40B4-BE49-F238E27FC236}">
              <a16:creationId xmlns:a16="http://schemas.microsoft.com/office/drawing/2014/main" id="{00000000-0008-0000-0500-0000B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8" name="Picture 93" descr="clip_image507">
          <a:extLst>
            <a:ext uri="{FF2B5EF4-FFF2-40B4-BE49-F238E27FC236}">
              <a16:creationId xmlns:a16="http://schemas.microsoft.com/office/drawing/2014/main" id="{00000000-0008-0000-0500-0000B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199" name="Picture 94" descr="clip_image507">
          <a:extLst>
            <a:ext uri="{FF2B5EF4-FFF2-40B4-BE49-F238E27FC236}">
              <a16:creationId xmlns:a16="http://schemas.microsoft.com/office/drawing/2014/main" id="{00000000-0008-0000-0500-0000B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0" name="Picture 95" descr="clip_image507">
          <a:extLst>
            <a:ext uri="{FF2B5EF4-FFF2-40B4-BE49-F238E27FC236}">
              <a16:creationId xmlns:a16="http://schemas.microsoft.com/office/drawing/2014/main" id="{00000000-0008-0000-0500-0000C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1" name="Picture 116" descr="clip_image507">
          <a:extLst>
            <a:ext uri="{FF2B5EF4-FFF2-40B4-BE49-F238E27FC236}">
              <a16:creationId xmlns:a16="http://schemas.microsoft.com/office/drawing/2014/main" id="{00000000-0008-0000-0500-0000C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2" name="Picture 117" descr="clip_image507">
          <a:extLst>
            <a:ext uri="{FF2B5EF4-FFF2-40B4-BE49-F238E27FC236}">
              <a16:creationId xmlns:a16="http://schemas.microsoft.com/office/drawing/2014/main" id="{00000000-0008-0000-0500-0000C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3" name="Picture 118" descr="clip_image507">
          <a:extLst>
            <a:ext uri="{FF2B5EF4-FFF2-40B4-BE49-F238E27FC236}">
              <a16:creationId xmlns:a16="http://schemas.microsoft.com/office/drawing/2014/main" id="{00000000-0008-0000-0500-0000C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4" name="Picture 119" descr="clip_image507">
          <a:extLst>
            <a:ext uri="{FF2B5EF4-FFF2-40B4-BE49-F238E27FC236}">
              <a16:creationId xmlns:a16="http://schemas.microsoft.com/office/drawing/2014/main" id="{00000000-0008-0000-0500-0000C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5" name="Picture 120" descr="clip_image507">
          <a:extLst>
            <a:ext uri="{FF2B5EF4-FFF2-40B4-BE49-F238E27FC236}">
              <a16:creationId xmlns:a16="http://schemas.microsoft.com/office/drawing/2014/main" id="{00000000-0008-0000-0500-0000C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6" name="Picture 121" descr="clip_image507">
          <a:extLst>
            <a:ext uri="{FF2B5EF4-FFF2-40B4-BE49-F238E27FC236}">
              <a16:creationId xmlns:a16="http://schemas.microsoft.com/office/drawing/2014/main" id="{00000000-0008-0000-0500-0000C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7" name="Picture 122" descr="clip_image507">
          <a:extLst>
            <a:ext uri="{FF2B5EF4-FFF2-40B4-BE49-F238E27FC236}">
              <a16:creationId xmlns:a16="http://schemas.microsoft.com/office/drawing/2014/main" id="{00000000-0008-0000-0500-0000C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8" name="Picture 123" descr="clip_image507">
          <a:extLst>
            <a:ext uri="{FF2B5EF4-FFF2-40B4-BE49-F238E27FC236}">
              <a16:creationId xmlns:a16="http://schemas.microsoft.com/office/drawing/2014/main" id="{00000000-0008-0000-0500-0000C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09" name="Picture 130" descr="clip_image507">
          <a:extLst>
            <a:ext uri="{FF2B5EF4-FFF2-40B4-BE49-F238E27FC236}">
              <a16:creationId xmlns:a16="http://schemas.microsoft.com/office/drawing/2014/main" id="{00000000-0008-0000-0500-0000C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0" name="Picture 131" descr="clip_image507">
          <a:extLst>
            <a:ext uri="{FF2B5EF4-FFF2-40B4-BE49-F238E27FC236}">
              <a16:creationId xmlns:a16="http://schemas.microsoft.com/office/drawing/2014/main" id="{00000000-0008-0000-0500-0000C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1" name="Picture 132" descr="clip_image507">
          <a:extLst>
            <a:ext uri="{FF2B5EF4-FFF2-40B4-BE49-F238E27FC236}">
              <a16:creationId xmlns:a16="http://schemas.microsoft.com/office/drawing/2014/main" id="{00000000-0008-0000-05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2" name="Picture 133" descr="clip_image507">
          <a:extLst>
            <a:ext uri="{FF2B5EF4-FFF2-40B4-BE49-F238E27FC236}">
              <a16:creationId xmlns:a16="http://schemas.microsoft.com/office/drawing/2014/main" id="{00000000-0008-0000-0500-0000C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3" name="Picture 134" descr="clip_image507">
          <a:extLst>
            <a:ext uri="{FF2B5EF4-FFF2-40B4-BE49-F238E27FC236}">
              <a16:creationId xmlns:a16="http://schemas.microsoft.com/office/drawing/2014/main" id="{00000000-0008-0000-0500-0000C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4" name="Picture 135" descr="clip_image507">
          <a:extLst>
            <a:ext uri="{FF2B5EF4-FFF2-40B4-BE49-F238E27FC236}">
              <a16:creationId xmlns:a16="http://schemas.microsoft.com/office/drawing/2014/main" id="{00000000-0008-0000-0500-0000C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5" name="Picture 136" descr="clip_image507">
          <a:extLst>
            <a:ext uri="{FF2B5EF4-FFF2-40B4-BE49-F238E27FC236}">
              <a16:creationId xmlns:a16="http://schemas.microsoft.com/office/drawing/2014/main" id="{00000000-0008-0000-05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6" name="Picture 137" descr="clip_image507">
          <a:extLst>
            <a:ext uri="{FF2B5EF4-FFF2-40B4-BE49-F238E27FC236}">
              <a16:creationId xmlns:a16="http://schemas.microsoft.com/office/drawing/2014/main" id="{00000000-0008-0000-05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7" name="Picture 138" descr="clip_image507">
          <a:extLst>
            <a:ext uri="{FF2B5EF4-FFF2-40B4-BE49-F238E27FC236}">
              <a16:creationId xmlns:a16="http://schemas.microsoft.com/office/drawing/2014/main" id="{00000000-0008-0000-0500-0000D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8" name="Picture 139" descr="clip_image507">
          <a:extLst>
            <a:ext uri="{FF2B5EF4-FFF2-40B4-BE49-F238E27FC236}">
              <a16:creationId xmlns:a16="http://schemas.microsoft.com/office/drawing/2014/main" id="{00000000-0008-0000-05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19" name="Picture 140" descr="clip_image507">
          <a:extLst>
            <a:ext uri="{FF2B5EF4-FFF2-40B4-BE49-F238E27FC236}">
              <a16:creationId xmlns:a16="http://schemas.microsoft.com/office/drawing/2014/main" id="{00000000-0008-0000-05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0" name="Picture 141" descr="clip_image507">
          <a:extLst>
            <a:ext uri="{FF2B5EF4-FFF2-40B4-BE49-F238E27FC236}">
              <a16:creationId xmlns:a16="http://schemas.microsoft.com/office/drawing/2014/main" id="{00000000-0008-0000-0500-0000D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1" name="Picture 142" descr="clip_image507">
          <a:extLst>
            <a:ext uri="{FF2B5EF4-FFF2-40B4-BE49-F238E27FC236}">
              <a16:creationId xmlns:a16="http://schemas.microsoft.com/office/drawing/2014/main" id="{00000000-0008-0000-0500-0000D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2" name="Picture 143" descr="clip_image507">
          <a:extLst>
            <a:ext uri="{FF2B5EF4-FFF2-40B4-BE49-F238E27FC236}">
              <a16:creationId xmlns:a16="http://schemas.microsoft.com/office/drawing/2014/main" id="{00000000-0008-0000-0500-0000D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3" name="Picture 144" descr="clip_image507">
          <a:extLst>
            <a:ext uri="{FF2B5EF4-FFF2-40B4-BE49-F238E27FC236}">
              <a16:creationId xmlns:a16="http://schemas.microsoft.com/office/drawing/2014/main" id="{00000000-0008-0000-0500-0000D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4" name="Picture 145" descr="clip_image507">
          <a:extLst>
            <a:ext uri="{FF2B5EF4-FFF2-40B4-BE49-F238E27FC236}">
              <a16:creationId xmlns:a16="http://schemas.microsoft.com/office/drawing/2014/main" id="{00000000-0008-0000-0500-0000D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5" name="Picture 146" descr="clip_image507">
          <a:extLst>
            <a:ext uri="{FF2B5EF4-FFF2-40B4-BE49-F238E27FC236}">
              <a16:creationId xmlns:a16="http://schemas.microsoft.com/office/drawing/2014/main" id="{00000000-0008-0000-0500-0000D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6" name="Picture 147" descr="clip_image507">
          <a:extLst>
            <a:ext uri="{FF2B5EF4-FFF2-40B4-BE49-F238E27FC236}">
              <a16:creationId xmlns:a16="http://schemas.microsoft.com/office/drawing/2014/main" id="{00000000-0008-0000-0500-0000D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7" name="Picture 148" descr="clip_image507">
          <a:extLst>
            <a:ext uri="{FF2B5EF4-FFF2-40B4-BE49-F238E27FC236}">
              <a16:creationId xmlns:a16="http://schemas.microsoft.com/office/drawing/2014/main" id="{00000000-0008-0000-05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8" name="Picture 149" descr="clip_image507">
          <a:extLst>
            <a:ext uri="{FF2B5EF4-FFF2-40B4-BE49-F238E27FC236}">
              <a16:creationId xmlns:a16="http://schemas.microsoft.com/office/drawing/2014/main" id="{00000000-0008-0000-0500-0000D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29" name="Picture 150" descr="clip_image507">
          <a:extLst>
            <a:ext uri="{FF2B5EF4-FFF2-40B4-BE49-F238E27FC236}">
              <a16:creationId xmlns:a16="http://schemas.microsoft.com/office/drawing/2014/main" id="{00000000-0008-0000-05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0" name="Picture 151" descr="clip_image507">
          <a:extLst>
            <a:ext uri="{FF2B5EF4-FFF2-40B4-BE49-F238E27FC236}">
              <a16:creationId xmlns:a16="http://schemas.microsoft.com/office/drawing/2014/main" id="{00000000-0008-0000-05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1" name="Picture 152" descr="clip_image507">
          <a:extLst>
            <a:ext uri="{FF2B5EF4-FFF2-40B4-BE49-F238E27FC236}">
              <a16:creationId xmlns:a16="http://schemas.microsoft.com/office/drawing/2014/main" id="{00000000-0008-0000-0500-0000D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2" name="Picture 153" descr="clip_image507">
          <a:extLst>
            <a:ext uri="{FF2B5EF4-FFF2-40B4-BE49-F238E27FC236}">
              <a16:creationId xmlns:a16="http://schemas.microsoft.com/office/drawing/2014/main" id="{00000000-0008-0000-0500-0000E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3" name="Picture 154" descr="clip_image507">
          <a:extLst>
            <a:ext uri="{FF2B5EF4-FFF2-40B4-BE49-F238E27FC236}">
              <a16:creationId xmlns:a16="http://schemas.microsoft.com/office/drawing/2014/main" id="{00000000-0008-0000-05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4" name="Picture 155" descr="clip_image507">
          <a:extLst>
            <a:ext uri="{FF2B5EF4-FFF2-40B4-BE49-F238E27FC236}">
              <a16:creationId xmlns:a16="http://schemas.microsoft.com/office/drawing/2014/main" id="{00000000-0008-0000-0500-0000E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5" name="Picture 156" descr="clip_image507">
          <a:extLst>
            <a:ext uri="{FF2B5EF4-FFF2-40B4-BE49-F238E27FC236}">
              <a16:creationId xmlns:a16="http://schemas.microsoft.com/office/drawing/2014/main" id="{00000000-0008-0000-05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6" name="Picture 157" descr="clip_image507">
          <a:extLst>
            <a:ext uri="{FF2B5EF4-FFF2-40B4-BE49-F238E27FC236}">
              <a16:creationId xmlns:a16="http://schemas.microsoft.com/office/drawing/2014/main" id="{00000000-0008-0000-0500-0000E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7" name="Picture 158" descr="clip_image507">
          <a:extLst>
            <a:ext uri="{FF2B5EF4-FFF2-40B4-BE49-F238E27FC236}">
              <a16:creationId xmlns:a16="http://schemas.microsoft.com/office/drawing/2014/main" id="{00000000-0008-0000-0500-0000E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8" name="Picture 159" descr="clip_image507">
          <a:extLst>
            <a:ext uri="{FF2B5EF4-FFF2-40B4-BE49-F238E27FC236}">
              <a16:creationId xmlns:a16="http://schemas.microsoft.com/office/drawing/2014/main" id="{00000000-0008-0000-0500-0000E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39" name="Picture 160" descr="clip_image507">
          <a:extLst>
            <a:ext uri="{FF2B5EF4-FFF2-40B4-BE49-F238E27FC236}">
              <a16:creationId xmlns:a16="http://schemas.microsoft.com/office/drawing/2014/main" id="{00000000-0008-0000-0500-0000E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0" name="Picture 161" descr="clip_image507">
          <a:extLst>
            <a:ext uri="{FF2B5EF4-FFF2-40B4-BE49-F238E27FC236}">
              <a16:creationId xmlns:a16="http://schemas.microsoft.com/office/drawing/2014/main" id="{00000000-0008-0000-05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1" name="Picture 162" descr="clip_image507">
          <a:extLst>
            <a:ext uri="{FF2B5EF4-FFF2-40B4-BE49-F238E27FC236}">
              <a16:creationId xmlns:a16="http://schemas.microsoft.com/office/drawing/2014/main" id="{00000000-0008-0000-0500-0000E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2" name="Picture 163" descr="clip_image507">
          <a:extLst>
            <a:ext uri="{FF2B5EF4-FFF2-40B4-BE49-F238E27FC236}">
              <a16:creationId xmlns:a16="http://schemas.microsoft.com/office/drawing/2014/main" id="{00000000-0008-0000-0500-0000E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3" name="Picture 164" descr="clip_image507">
          <a:extLst>
            <a:ext uri="{FF2B5EF4-FFF2-40B4-BE49-F238E27FC236}">
              <a16:creationId xmlns:a16="http://schemas.microsoft.com/office/drawing/2014/main" id="{00000000-0008-0000-0500-0000E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4" name="Picture 165" descr="clip_image507">
          <a:extLst>
            <a:ext uri="{FF2B5EF4-FFF2-40B4-BE49-F238E27FC236}">
              <a16:creationId xmlns:a16="http://schemas.microsoft.com/office/drawing/2014/main" id="{00000000-0008-0000-0500-0000E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5" name="Picture 166" descr="clip_image507">
          <a:extLst>
            <a:ext uri="{FF2B5EF4-FFF2-40B4-BE49-F238E27FC236}">
              <a16:creationId xmlns:a16="http://schemas.microsoft.com/office/drawing/2014/main" id="{00000000-0008-0000-0500-0000E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6" name="Picture 167" descr="clip_image507">
          <a:extLst>
            <a:ext uri="{FF2B5EF4-FFF2-40B4-BE49-F238E27FC236}">
              <a16:creationId xmlns:a16="http://schemas.microsoft.com/office/drawing/2014/main" id="{00000000-0008-0000-0500-0000E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7" name="Picture 168" descr="clip_image507">
          <a:extLst>
            <a:ext uri="{FF2B5EF4-FFF2-40B4-BE49-F238E27FC236}">
              <a16:creationId xmlns:a16="http://schemas.microsoft.com/office/drawing/2014/main" id="{00000000-0008-0000-0500-0000E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8" name="Picture 169" descr="clip_image507">
          <a:extLst>
            <a:ext uri="{FF2B5EF4-FFF2-40B4-BE49-F238E27FC236}">
              <a16:creationId xmlns:a16="http://schemas.microsoft.com/office/drawing/2014/main" id="{00000000-0008-0000-0500-0000F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49" name="Picture 1485" descr="clip_image507">
          <a:extLst>
            <a:ext uri="{FF2B5EF4-FFF2-40B4-BE49-F238E27FC236}">
              <a16:creationId xmlns:a16="http://schemas.microsoft.com/office/drawing/2014/main" id="{00000000-0008-0000-05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0" name="Picture 1486" descr="clip_image507">
          <a:extLst>
            <a:ext uri="{FF2B5EF4-FFF2-40B4-BE49-F238E27FC236}">
              <a16:creationId xmlns:a16="http://schemas.microsoft.com/office/drawing/2014/main" id="{00000000-0008-0000-0500-0000F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1" name="Picture 1487" descr="clip_image507">
          <a:extLst>
            <a:ext uri="{FF2B5EF4-FFF2-40B4-BE49-F238E27FC236}">
              <a16:creationId xmlns:a16="http://schemas.microsoft.com/office/drawing/2014/main" id="{00000000-0008-0000-05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2" name="Picture 1488" descr="clip_image507">
          <a:extLst>
            <a:ext uri="{FF2B5EF4-FFF2-40B4-BE49-F238E27FC236}">
              <a16:creationId xmlns:a16="http://schemas.microsoft.com/office/drawing/2014/main" id="{00000000-0008-0000-05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3" name="Picture 1489" descr="clip_image507">
          <a:extLst>
            <a:ext uri="{FF2B5EF4-FFF2-40B4-BE49-F238E27FC236}">
              <a16:creationId xmlns:a16="http://schemas.microsoft.com/office/drawing/2014/main" id="{00000000-0008-0000-05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4" name="Picture 1490" descr="clip_image507">
          <a:extLst>
            <a:ext uri="{FF2B5EF4-FFF2-40B4-BE49-F238E27FC236}">
              <a16:creationId xmlns:a16="http://schemas.microsoft.com/office/drawing/2014/main" id="{00000000-0008-0000-05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5" name="Picture 1491" descr="clip_image507">
          <a:extLst>
            <a:ext uri="{FF2B5EF4-FFF2-40B4-BE49-F238E27FC236}">
              <a16:creationId xmlns:a16="http://schemas.microsoft.com/office/drawing/2014/main" id="{00000000-0008-0000-0500-0000F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6" name="Picture 1492" descr="clip_image507">
          <a:extLst>
            <a:ext uri="{FF2B5EF4-FFF2-40B4-BE49-F238E27FC236}">
              <a16:creationId xmlns:a16="http://schemas.microsoft.com/office/drawing/2014/main" id="{00000000-0008-0000-0500-0000F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7" name="Picture 40" descr="clip_image507">
          <a:extLst>
            <a:ext uri="{FF2B5EF4-FFF2-40B4-BE49-F238E27FC236}">
              <a16:creationId xmlns:a16="http://schemas.microsoft.com/office/drawing/2014/main" id="{00000000-0008-0000-0500-0000F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8" name="Picture 41" descr="clip_image507">
          <a:extLst>
            <a:ext uri="{FF2B5EF4-FFF2-40B4-BE49-F238E27FC236}">
              <a16:creationId xmlns:a16="http://schemas.microsoft.com/office/drawing/2014/main" id="{00000000-0008-0000-0500-0000F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59" name="Picture 42" descr="clip_image507">
          <a:extLst>
            <a:ext uri="{FF2B5EF4-FFF2-40B4-BE49-F238E27FC236}">
              <a16:creationId xmlns:a16="http://schemas.microsoft.com/office/drawing/2014/main" id="{00000000-0008-0000-0500-0000F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0" name="Picture 43" descr="clip_image507">
          <a:extLst>
            <a:ext uri="{FF2B5EF4-FFF2-40B4-BE49-F238E27FC236}">
              <a16:creationId xmlns:a16="http://schemas.microsoft.com/office/drawing/2014/main" id="{00000000-0008-0000-0500-0000F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1" name="Picture 44" descr="clip_image507">
          <a:extLst>
            <a:ext uri="{FF2B5EF4-FFF2-40B4-BE49-F238E27FC236}">
              <a16:creationId xmlns:a16="http://schemas.microsoft.com/office/drawing/2014/main" id="{00000000-0008-0000-0500-0000F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2" name="Picture 45" descr="clip_image507">
          <a:extLst>
            <a:ext uri="{FF2B5EF4-FFF2-40B4-BE49-F238E27FC236}">
              <a16:creationId xmlns:a16="http://schemas.microsoft.com/office/drawing/2014/main" id="{00000000-0008-0000-05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3" name="Picture 46" descr="clip_image507">
          <a:extLst>
            <a:ext uri="{FF2B5EF4-FFF2-40B4-BE49-F238E27FC236}">
              <a16:creationId xmlns:a16="http://schemas.microsoft.com/office/drawing/2014/main" id="{00000000-0008-0000-0500-0000F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4" name="Picture 47" descr="clip_image507">
          <a:extLst>
            <a:ext uri="{FF2B5EF4-FFF2-40B4-BE49-F238E27FC236}">
              <a16:creationId xmlns:a16="http://schemas.microsoft.com/office/drawing/2014/main" id="{00000000-0008-0000-0500-00000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5" name="Picture 48" descr="clip_image507">
          <a:extLst>
            <a:ext uri="{FF2B5EF4-FFF2-40B4-BE49-F238E27FC236}">
              <a16:creationId xmlns:a16="http://schemas.microsoft.com/office/drawing/2014/main" id="{00000000-0008-0000-05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6" name="Picture 49" descr="clip_image507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7" name="Picture 50" descr="clip_image507">
          <a:extLst>
            <a:ext uri="{FF2B5EF4-FFF2-40B4-BE49-F238E27FC236}">
              <a16:creationId xmlns:a16="http://schemas.microsoft.com/office/drawing/2014/main" id="{00000000-0008-0000-05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8" name="Picture 51" descr="clip_image507">
          <a:extLst>
            <a:ext uri="{FF2B5EF4-FFF2-40B4-BE49-F238E27FC236}">
              <a16:creationId xmlns:a16="http://schemas.microsoft.com/office/drawing/2014/main" id="{00000000-0008-0000-0500-00000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69" name="Picture 52" descr="clip_image507">
          <a:extLst>
            <a:ext uri="{FF2B5EF4-FFF2-40B4-BE49-F238E27FC236}">
              <a16:creationId xmlns:a16="http://schemas.microsoft.com/office/drawing/2014/main" id="{00000000-0008-0000-05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0" name="Picture 53" descr="clip_image507">
          <a:extLst>
            <a:ext uri="{FF2B5EF4-FFF2-40B4-BE49-F238E27FC236}">
              <a16:creationId xmlns:a16="http://schemas.microsoft.com/office/drawing/2014/main" id="{00000000-0008-0000-0500-00000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1" name="Picture 54" descr="clip_image507">
          <a:extLst>
            <a:ext uri="{FF2B5EF4-FFF2-40B4-BE49-F238E27FC236}">
              <a16:creationId xmlns:a16="http://schemas.microsoft.com/office/drawing/2014/main" id="{00000000-0008-0000-0500-00000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2" name="Picture 55" descr="clip_image507">
          <a:extLst>
            <a:ext uri="{FF2B5EF4-FFF2-40B4-BE49-F238E27FC236}">
              <a16:creationId xmlns:a16="http://schemas.microsoft.com/office/drawing/2014/main" id="{00000000-0008-0000-05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3" name="Picture 56" descr="clip_image507">
          <a:extLst>
            <a:ext uri="{FF2B5EF4-FFF2-40B4-BE49-F238E27FC236}">
              <a16:creationId xmlns:a16="http://schemas.microsoft.com/office/drawing/2014/main" id="{00000000-0008-0000-05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4" name="Picture 57" descr="clip_image507">
          <a:extLst>
            <a:ext uri="{FF2B5EF4-FFF2-40B4-BE49-F238E27FC236}">
              <a16:creationId xmlns:a16="http://schemas.microsoft.com/office/drawing/2014/main" id="{00000000-0008-0000-0500-00000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5" name="Picture 58" descr="clip_image507">
          <a:extLst>
            <a:ext uri="{FF2B5EF4-FFF2-40B4-BE49-F238E27FC236}">
              <a16:creationId xmlns:a16="http://schemas.microsoft.com/office/drawing/2014/main" id="{00000000-0008-0000-05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6" name="Picture 59" descr="clip_image507">
          <a:extLst>
            <a:ext uri="{FF2B5EF4-FFF2-40B4-BE49-F238E27FC236}">
              <a16:creationId xmlns:a16="http://schemas.microsoft.com/office/drawing/2014/main" id="{00000000-0008-0000-05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7" name="Picture 60" descr="clip_image507">
          <a:extLst>
            <a:ext uri="{FF2B5EF4-FFF2-40B4-BE49-F238E27FC236}">
              <a16:creationId xmlns:a16="http://schemas.microsoft.com/office/drawing/2014/main" id="{00000000-0008-0000-0500-00000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8" name="Picture 61" descr="clip_image507">
          <a:extLst>
            <a:ext uri="{FF2B5EF4-FFF2-40B4-BE49-F238E27FC236}">
              <a16:creationId xmlns:a16="http://schemas.microsoft.com/office/drawing/2014/main" id="{00000000-0008-0000-05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79" name="Picture 62" descr="clip_image507">
          <a:extLst>
            <a:ext uri="{FF2B5EF4-FFF2-40B4-BE49-F238E27FC236}">
              <a16:creationId xmlns:a16="http://schemas.microsoft.com/office/drawing/2014/main" id="{00000000-0008-0000-0500-00000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0" name="Picture 63" descr="clip_image507">
          <a:extLst>
            <a:ext uri="{FF2B5EF4-FFF2-40B4-BE49-F238E27FC236}">
              <a16:creationId xmlns:a16="http://schemas.microsoft.com/office/drawing/2014/main" id="{00000000-0008-0000-05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1" name="Picture 64" descr="clip_image507">
          <a:extLst>
            <a:ext uri="{FF2B5EF4-FFF2-40B4-BE49-F238E27FC236}">
              <a16:creationId xmlns:a16="http://schemas.microsoft.com/office/drawing/2014/main" id="{00000000-0008-0000-0500-00001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2" name="Picture 65" descr="clip_image507">
          <a:extLst>
            <a:ext uri="{FF2B5EF4-FFF2-40B4-BE49-F238E27FC236}">
              <a16:creationId xmlns:a16="http://schemas.microsoft.com/office/drawing/2014/main" id="{00000000-0008-0000-05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3" name="Picture 66" descr="clip_image507">
          <a:extLst>
            <a:ext uri="{FF2B5EF4-FFF2-40B4-BE49-F238E27FC236}">
              <a16:creationId xmlns:a16="http://schemas.microsoft.com/office/drawing/2014/main" id="{00000000-0008-0000-0500-00001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4" name="Picture 67" descr="clip_image507">
          <a:extLst>
            <a:ext uri="{FF2B5EF4-FFF2-40B4-BE49-F238E27FC236}">
              <a16:creationId xmlns:a16="http://schemas.microsoft.com/office/drawing/2014/main" id="{00000000-0008-0000-0500-00001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5" name="Picture 68" descr="clip_image507">
          <a:extLst>
            <a:ext uri="{FF2B5EF4-FFF2-40B4-BE49-F238E27FC236}">
              <a16:creationId xmlns:a16="http://schemas.microsoft.com/office/drawing/2014/main" id="{00000000-0008-0000-0500-00001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6" name="Picture 69" descr="clip_image507">
          <a:extLst>
            <a:ext uri="{FF2B5EF4-FFF2-40B4-BE49-F238E27FC236}">
              <a16:creationId xmlns:a16="http://schemas.microsoft.com/office/drawing/2014/main" id="{00000000-0008-0000-0500-00001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7" name="Picture 70" descr="clip_image507">
          <a:extLst>
            <a:ext uri="{FF2B5EF4-FFF2-40B4-BE49-F238E27FC236}">
              <a16:creationId xmlns:a16="http://schemas.microsoft.com/office/drawing/2014/main" id="{00000000-0008-0000-0500-00001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8" name="Picture 71" descr="clip_image507">
          <a:extLst>
            <a:ext uri="{FF2B5EF4-FFF2-40B4-BE49-F238E27FC236}">
              <a16:creationId xmlns:a16="http://schemas.microsoft.com/office/drawing/2014/main" id="{00000000-0008-0000-05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89" name="Picture 72" descr="clip_image507">
          <a:extLst>
            <a:ext uri="{FF2B5EF4-FFF2-40B4-BE49-F238E27FC236}">
              <a16:creationId xmlns:a16="http://schemas.microsoft.com/office/drawing/2014/main" id="{00000000-0008-0000-0500-00001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0" name="Picture 73" descr="clip_image507">
          <a:extLst>
            <a:ext uri="{FF2B5EF4-FFF2-40B4-BE49-F238E27FC236}">
              <a16:creationId xmlns:a16="http://schemas.microsoft.com/office/drawing/2014/main" id="{00000000-0008-0000-0500-00001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1" name="Picture 74" descr="clip_image507">
          <a:extLst>
            <a:ext uri="{FF2B5EF4-FFF2-40B4-BE49-F238E27FC236}">
              <a16:creationId xmlns:a16="http://schemas.microsoft.com/office/drawing/2014/main" id="{00000000-0008-0000-0500-00001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2" name="Picture 75" descr="clip_image507">
          <a:extLst>
            <a:ext uri="{FF2B5EF4-FFF2-40B4-BE49-F238E27FC236}">
              <a16:creationId xmlns:a16="http://schemas.microsoft.com/office/drawing/2014/main" id="{00000000-0008-0000-05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3" name="Picture 76" descr="clip_image507">
          <a:extLst>
            <a:ext uri="{FF2B5EF4-FFF2-40B4-BE49-F238E27FC236}">
              <a16:creationId xmlns:a16="http://schemas.microsoft.com/office/drawing/2014/main" id="{00000000-0008-0000-05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4" name="Picture 77" descr="clip_image507">
          <a:extLst>
            <a:ext uri="{FF2B5EF4-FFF2-40B4-BE49-F238E27FC236}">
              <a16:creationId xmlns:a16="http://schemas.microsoft.com/office/drawing/2014/main" id="{00000000-0008-0000-05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5" name="Picture 78" descr="clip_image507">
          <a:extLst>
            <a:ext uri="{FF2B5EF4-FFF2-40B4-BE49-F238E27FC236}">
              <a16:creationId xmlns:a16="http://schemas.microsoft.com/office/drawing/2014/main" id="{00000000-0008-0000-05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6" name="Picture 79" descr="clip_image507">
          <a:extLst>
            <a:ext uri="{FF2B5EF4-FFF2-40B4-BE49-F238E27FC236}">
              <a16:creationId xmlns:a16="http://schemas.microsoft.com/office/drawing/2014/main" id="{00000000-0008-0000-05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7" name="Picture 80" descr="clip_image507">
          <a:extLst>
            <a:ext uri="{FF2B5EF4-FFF2-40B4-BE49-F238E27FC236}">
              <a16:creationId xmlns:a16="http://schemas.microsoft.com/office/drawing/2014/main" id="{00000000-0008-0000-0500-00002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8" name="Picture 81" descr="clip_image507">
          <a:extLst>
            <a:ext uri="{FF2B5EF4-FFF2-40B4-BE49-F238E27FC236}">
              <a16:creationId xmlns:a16="http://schemas.microsoft.com/office/drawing/2014/main" id="{00000000-0008-0000-0500-00002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299" name="Picture 82" descr="clip_image507">
          <a:extLst>
            <a:ext uri="{FF2B5EF4-FFF2-40B4-BE49-F238E27FC236}">
              <a16:creationId xmlns:a16="http://schemas.microsoft.com/office/drawing/2014/main" id="{00000000-0008-0000-0500-00002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0" name="Picture 83" descr="clip_image507">
          <a:extLst>
            <a:ext uri="{FF2B5EF4-FFF2-40B4-BE49-F238E27FC236}">
              <a16:creationId xmlns:a16="http://schemas.microsoft.com/office/drawing/2014/main" id="{00000000-0008-0000-0500-00002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1" name="Picture 84" descr="clip_image507">
          <a:extLst>
            <a:ext uri="{FF2B5EF4-FFF2-40B4-BE49-F238E27FC236}">
              <a16:creationId xmlns:a16="http://schemas.microsoft.com/office/drawing/2014/main" id="{00000000-0008-0000-0500-00002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2" name="Picture 85" descr="clip_image507">
          <a:extLst>
            <a:ext uri="{FF2B5EF4-FFF2-40B4-BE49-F238E27FC236}">
              <a16:creationId xmlns:a16="http://schemas.microsoft.com/office/drawing/2014/main" id="{00000000-0008-0000-0500-00002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3" name="Picture 86" descr="clip_image507">
          <a:extLst>
            <a:ext uri="{FF2B5EF4-FFF2-40B4-BE49-F238E27FC236}">
              <a16:creationId xmlns:a16="http://schemas.microsoft.com/office/drawing/2014/main" id="{00000000-0008-0000-0500-00002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4" name="Picture 87" descr="clip_image507">
          <a:extLst>
            <a:ext uri="{FF2B5EF4-FFF2-40B4-BE49-F238E27FC236}">
              <a16:creationId xmlns:a16="http://schemas.microsoft.com/office/drawing/2014/main" id="{00000000-0008-0000-0500-00002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5" name="Picture 88" descr="clip_image507">
          <a:extLst>
            <a:ext uri="{FF2B5EF4-FFF2-40B4-BE49-F238E27FC236}">
              <a16:creationId xmlns:a16="http://schemas.microsoft.com/office/drawing/2014/main" id="{00000000-0008-0000-0500-00002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6" name="Picture 89" descr="clip_image507">
          <a:extLst>
            <a:ext uri="{FF2B5EF4-FFF2-40B4-BE49-F238E27FC236}">
              <a16:creationId xmlns:a16="http://schemas.microsoft.com/office/drawing/2014/main" id="{00000000-0008-0000-0500-00002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7" name="Picture 90" descr="clip_image507">
          <a:extLst>
            <a:ext uri="{FF2B5EF4-FFF2-40B4-BE49-F238E27FC236}">
              <a16:creationId xmlns:a16="http://schemas.microsoft.com/office/drawing/2014/main" id="{00000000-0008-0000-0500-00002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8" name="Picture 91" descr="clip_image507">
          <a:extLst>
            <a:ext uri="{FF2B5EF4-FFF2-40B4-BE49-F238E27FC236}">
              <a16:creationId xmlns:a16="http://schemas.microsoft.com/office/drawing/2014/main" id="{00000000-0008-0000-0500-00002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09" name="Picture 92" descr="clip_image507">
          <a:extLst>
            <a:ext uri="{FF2B5EF4-FFF2-40B4-BE49-F238E27FC236}">
              <a16:creationId xmlns:a16="http://schemas.microsoft.com/office/drawing/2014/main" id="{00000000-0008-0000-0500-00002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0" name="Picture 93" descr="clip_image507">
          <a:extLst>
            <a:ext uri="{FF2B5EF4-FFF2-40B4-BE49-F238E27FC236}">
              <a16:creationId xmlns:a16="http://schemas.microsoft.com/office/drawing/2014/main" id="{00000000-0008-0000-0500-00002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1" name="Picture 94" descr="clip_image507">
          <a:extLst>
            <a:ext uri="{FF2B5EF4-FFF2-40B4-BE49-F238E27FC236}">
              <a16:creationId xmlns:a16="http://schemas.microsoft.com/office/drawing/2014/main" id="{00000000-0008-0000-0500-00002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2" name="Picture 95" descr="clip_image507">
          <a:extLst>
            <a:ext uri="{FF2B5EF4-FFF2-40B4-BE49-F238E27FC236}">
              <a16:creationId xmlns:a16="http://schemas.microsoft.com/office/drawing/2014/main" id="{00000000-0008-0000-0500-00003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3" name="Picture 116" descr="clip_image507">
          <a:extLst>
            <a:ext uri="{FF2B5EF4-FFF2-40B4-BE49-F238E27FC236}">
              <a16:creationId xmlns:a16="http://schemas.microsoft.com/office/drawing/2014/main" id="{00000000-0008-0000-05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4" name="Picture 117" descr="clip_image507">
          <a:extLst>
            <a:ext uri="{FF2B5EF4-FFF2-40B4-BE49-F238E27FC236}">
              <a16:creationId xmlns:a16="http://schemas.microsoft.com/office/drawing/2014/main" id="{00000000-0008-0000-05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5" name="Picture 118" descr="clip_image507">
          <a:extLst>
            <a:ext uri="{FF2B5EF4-FFF2-40B4-BE49-F238E27FC236}">
              <a16:creationId xmlns:a16="http://schemas.microsoft.com/office/drawing/2014/main" id="{00000000-0008-0000-0500-00003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6" name="Picture 119" descr="clip_image507">
          <a:extLst>
            <a:ext uri="{FF2B5EF4-FFF2-40B4-BE49-F238E27FC236}">
              <a16:creationId xmlns:a16="http://schemas.microsoft.com/office/drawing/2014/main" id="{00000000-0008-0000-0500-00003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7" name="Picture 120" descr="clip_image507">
          <a:extLst>
            <a:ext uri="{FF2B5EF4-FFF2-40B4-BE49-F238E27FC236}">
              <a16:creationId xmlns:a16="http://schemas.microsoft.com/office/drawing/2014/main" id="{00000000-0008-0000-0500-00003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8" name="Picture 121" descr="clip_image507">
          <a:extLst>
            <a:ext uri="{FF2B5EF4-FFF2-40B4-BE49-F238E27FC236}">
              <a16:creationId xmlns:a16="http://schemas.microsoft.com/office/drawing/2014/main" id="{00000000-0008-0000-0500-00003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19" name="Picture 122" descr="clip_image507">
          <a:extLst>
            <a:ext uri="{FF2B5EF4-FFF2-40B4-BE49-F238E27FC236}">
              <a16:creationId xmlns:a16="http://schemas.microsoft.com/office/drawing/2014/main" id="{00000000-0008-0000-0500-00003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0" name="Picture 123" descr="clip_image507">
          <a:extLst>
            <a:ext uri="{FF2B5EF4-FFF2-40B4-BE49-F238E27FC236}">
              <a16:creationId xmlns:a16="http://schemas.microsoft.com/office/drawing/2014/main" id="{00000000-0008-0000-0500-00003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1" name="Picture 130" descr="clip_image507">
          <a:extLst>
            <a:ext uri="{FF2B5EF4-FFF2-40B4-BE49-F238E27FC236}">
              <a16:creationId xmlns:a16="http://schemas.microsoft.com/office/drawing/2014/main" id="{00000000-0008-0000-0500-00003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2" name="Picture 131" descr="clip_image507">
          <a:extLst>
            <a:ext uri="{FF2B5EF4-FFF2-40B4-BE49-F238E27FC236}">
              <a16:creationId xmlns:a16="http://schemas.microsoft.com/office/drawing/2014/main" id="{00000000-0008-0000-0500-00003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3" name="Picture 132" descr="clip_image507">
          <a:extLst>
            <a:ext uri="{FF2B5EF4-FFF2-40B4-BE49-F238E27FC236}">
              <a16:creationId xmlns:a16="http://schemas.microsoft.com/office/drawing/2014/main" id="{00000000-0008-0000-0500-00003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4" name="Picture 133" descr="clip_image507">
          <a:extLst>
            <a:ext uri="{FF2B5EF4-FFF2-40B4-BE49-F238E27FC236}">
              <a16:creationId xmlns:a16="http://schemas.microsoft.com/office/drawing/2014/main" id="{00000000-0008-0000-0500-00003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5" name="Picture 134" descr="clip_image507">
          <a:extLst>
            <a:ext uri="{FF2B5EF4-FFF2-40B4-BE49-F238E27FC236}">
              <a16:creationId xmlns:a16="http://schemas.microsoft.com/office/drawing/2014/main" id="{00000000-0008-0000-0500-00003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6" name="Picture 135" descr="clip_image507">
          <a:extLst>
            <a:ext uri="{FF2B5EF4-FFF2-40B4-BE49-F238E27FC236}">
              <a16:creationId xmlns:a16="http://schemas.microsoft.com/office/drawing/2014/main" id="{00000000-0008-0000-0500-00003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7" name="Picture 136" descr="clip_image507">
          <a:extLst>
            <a:ext uri="{FF2B5EF4-FFF2-40B4-BE49-F238E27FC236}">
              <a16:creationId xmlns:a16="http://schemas.microsoft.com/office/drawing/2014/main" id="{00000000-0008-0000-0500-00003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8" name="Picture 137" descr="clip_image507">
          <a:extLst>
            <a:ext uri="{FF2B5EF4-FFF2-40B4-BE49-F238E27FC236}">
              <a16:creationId xmlns:a16="http://schemas.microsoft.com/office/drawing/2014/main" id="{00000000-0008-0000-0500-00004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29" name="Picture 138" descr="clip_image507">
          <a:extLst>
            <a:ext uri="{FF2B5EF4-FFF2-40B4-BE49-F238E27FC236}">
              <a16:creationId xmlns:a16="http://schemas.microsoft.com/office/drawing/2014/main" id="{00000000-0008-0000-0500-00004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0" name="Picture 139" descr="clip_image507">
          <a:extLst>
            <a:ext uri="{FF2B5EF4-FFF2-40B4-BE49-F238E27FC236}">
              <a16:creationId xmlns:a16="http://schemas.microsoft.com/office/drawing/2014/main" id="{00000000-0008-0000-0500-00004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1" name="Picture 140" descr="clip_image507">
          <a:extLst>
            <a:ext uri="{FF2B5EF4-FFF2-40B4-BE49-F238E27FC236}">
              <a16:creationId xmlns:a16="http://schemas.microsoft.com/office/drawing/2014/main" id="{00000000-0008-0000-0500-00004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2" name="Picture 141" descr="clip_image507">
          <a:extLst>
            <a:ext uri="{FF2B5EF4-FFF2-40B4-BE49-F238E27FC236}">
              <a16:creationId xmlns:a16="http://schemas.microsoft.com/office/drawing/2014/main" id="{00000000-0008-0000-05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3" name="Picture 142" descr="clip_image507">
          <a:extLst>
            <a:ext uri="{FF2B5EF4-FFF2-40B4-BE49-F238E27FC236}">
              <a16:creationId xmlns:a16="http://schemas.microsoft.com/office/drawing/2014/main" id="{00000000-0008-0000-0500-00004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4" name="Picture 143" descr="clip_image507">
          <a:extLst>
            <a:ext uri="{FF2B5EF4-FFF2-40B4-BE49-F238E27FC236}">
              <a16:creationId xmlns:a16="http://schemas.microsoft.com/office/drawing/2014/main" id="{00000000-0008-0000-0500-00004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5" name="Picture 144" descr="clip_image507">
          <a:extLst>
            <a:ext uri="{FF2B5EF4-FFF2-40B4-BE49-F238E27FC236}">
              <a16:creationId xmlns:a16="http://schemas.microsoft.com/office/drawing/2014/main" id="{00000000-0008-0000-0500-00004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6" name="Picture 145" descr="clip_image507">
          <a:extLst>
            <a:ext uri="{FF2B5EF4-FFF2-40B4-BE49-F238E27FC236}">
              <a16:creationId xmlns:a16="http://schemas.microsoft.com/office/drawing/2014/main" id="{00000000-0008-0000-0500-00004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7" name="Picture 146" descr="clip_image507">
          <a:extLst>
            <a:ext uri="{FF2B5EF4-FFF2-40B4-BE49-F238E27FC236}">
              <a16:creationId xmlns:a16="http://schemas.microsoft.com/office/drawing/2014/main" id="{00000000-0008-0000-0500-00004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8" name="Picture 147" descr="clip_image507">
          <a:extLst>
            <a:ext uri="{FF2B5EF4-FFF2-40B4-BE49-F238E27FC236}">
              <a16:creationId xmlns:a16="http://schemas.microsoft.com/office/drawing/2014/main" id="{00000000-0008-0000-0500-00004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39" name="Picture 148" descr="clip_image507">
          <a:extLst>
            <a:ext uri="{FF2B5EF4-FFF2-40B4-BE49-F238E27FC236}">
              <a16:creationId xmlns:a16="http://schemas.microsoft.com/office/drawing/2014/main" id="{00000000-0008-0000-0500-00004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0" name="Picture 149" descr="clip_image507">
          <a:extLst>
            <a:ext uri="{FF2B5EF4-FFF2-40B4-BE49-F238E27FC236}">
              <a16:creationId xmlns:a16="http://schemas.microsoft.com/office/drawing/2014/main" id="{00000000-0008-0000-0500-00004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1" name="Picture 150" descr="clip_image507">
          <a:extLst>
            <a:ext uri="{FF2B5EF4-FFF2-40B4-BE49-F238E27FC236}">
              <a16:creationId xmlns:a16="http://schemas.microsoft.com/office/drawing/2014/main" id="{00000000-0008-0000-0500-00004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2" name="Picture 151" descr="clip_image507">
          <a:extLst>
            <a:ext uri="{FF2B5EF4-FFF2-40B4-BE49-F238E27FC236}">
              <a16:creationId xmlns:a16="http://schemas.microsoft.com/office/drawing/2014/main" id="{00000000-0008-0000-0500-00004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3" name="Picture 152" descr="clip_image507">
          <a:extLst>
            <a:ext uri="{FF2B5EF4-FFF2-40B4-BE49-F238E27FC236}">
              <a16:creationId xmlns:a16="http://schemas.microsoft.com/office/drawing/2014/main" id="{00000000-0008-0000-0500-00004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4" name="Picture 153" descr="clip_image507">
          <a:extLst>
            <a:ext uri="{FF2B5EF4-FFF2-40B4-BE49-F238E27FC236}">
              <a16:creationId xmlns:a16="http://schemas.microsoft.com/office/drawing/2014/main" id="{00000000-0008-0000-0500-00005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5" name="Picture 154" descr="clip_image507">
          <a:extLst>
            <a:ext uri="{FF2B5EF4-FFF2-40B4-BE49-F238E27FC236}">
              <a16:creationId xmlns:a16="http://schemas.microsoft.com/office/drawing/2014/main" id="{00000000-0008-0000-0500-00005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6" name="Picture 155" descr="clip_image507">
          <a:extLst>
            <a:ext uri="{FF2B5EF4-FFF2-40B4-BE49-F238E27FC236}">
              <a16:creationId xmlns:a16="http://schemas.microsoft.com/office/drawing/2014/main" id="{00000000-0008-0000-05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7" name="Picture 156" descr="clip_image507">
          <a:extLst>
            <a:ext uri="{FF2B5EF4-FFF2-40B4-BE49-F238E27FC236}">
              <a16:creationId xmlns:a16="http://schemas.microsoft.com/office/drawing/2014/main" id="{00000000-0008-0000-0500-00005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8" name="Picture 157" descr="clip_image507">
          <a:extLst>
            <a:ext uri="{FF2B5EF4-FFF2-40B4-BE49-F238E27FC236}">
              <a16:creationId xmlns:a16="http://schemas.microsoft.com/office/drawing/2014/main" id="{00000000-0008-0000-0500-00005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49" name="Picture 158" descr="clip_image507">
          <a:extLst>
            <a:ext uri="{FF2B5EF4-FFF2-40B4-BE49-F238E27FC236}">
              <a16:creationId xmlns:a16="http://schemas.microsoft.com/office/drawing/2014/main" id="{00000000-0008-0000-0500-00005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0" name="Picture 159" descr="clip_image507">
          <a:extLst>
            <a:ext uri="{FF2B5EF4-FFF2-40B4-BE49-F238E27FC236}">
              <a16:creationId xmlns:a16="http://schemas.microsoft.com/office/drawing/2014/main" id="{00000000-0008-0000-0500-00005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1" name="Picture 160" descr="clip_image507">
          <a:extLst>
            <a:ext uri="{FF2B5EF4-FFF2-40B4-BE49-F238E27FC236}">
              <a16:creationId xmlns:a16="http://schemas.microsoft.com/office/drawing/2014/main" id="{00000000-0008-0000-0500-00005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2" name="Picture 161" descr="clip_image507">
          <a:extLst>
            <a:ext uri="{FF2B5EF4-FFF2-40B4-BE49-F238E27FC236}">
              <a16:creationId xmlns:a16="http://schemas.microsoft.com/office/drawing/2014/main" id="{00000000-0008-0000-0500-00005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3" name="Picture 162" descr="clip_image507">
          <a:extLst>
            <a:ext uri="{FF2B5EF4-FFF2-40B4-BE49-F238E27FC236}">
              <a16:creationId xmlns:a16="http://schemas.microsoft.com/office/drawing/2014/main" id="{00000000-0008-0000-0500-00005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4" name="Picture 163" descr="clip_image507">
          <a:extLst>
            <a:ext uri="{FF2B5EF4-FFF2-40B4-BE49-F238E27FC236}">
              <a16:creationId xmlns:a16="http://schemas.microsoft.com/office/drawing/2014/main" id="{00000000-0008-0000-0500-00005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5" name="Picture 164" descr="clip_image507">
          <a:extLst>
            <a:ext uri="{FF2B5EF4-FFF2-40B4-BE49-F238E27FC236}">
              <a16:creationId xmlns:a16="http://schemas.microsoft.com/office/drawing/2014/main" id="{00000000-0008-0000-0500-00005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6" name="Picture 165" descr="clip_image507">
          <a:extLst>
            <a:ext uri="{FF2B5EF4-FFF2-40B4-BE49-F238E27FC236}">
              <a16:creationId xmlns:a16="http://schemas.microsoft.com/office/drawing/2014/main" id="{00000000-0008-0000-0500-00005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7" name="Picture 166" descr="clip_image507">
          <a:extLst>
            <a:ext uri="{FF2B5EF4-FFF2-40B4-BE49-F238E27FC236}">
              <a16:creationId xmlns:a16="http://schemas.microsoft.com/office/drawing/2014/main" id="{00000000-0008-0000-0500-00005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8" name="Picture 167" descr="clip_image507">
          <a:extLst>
            <a:ext uri="{FF2B5EF4-FFF2-40B4-BE49-F238E27FC236}">
              <a16:creationId xmlns:a16="http://schemas.microsoft.com/office/drawing/2014/main" id="{00000000-0008-0000-0500-00005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59" name="Picture 168" descr="clip_image507">
          <a:extLst>
            <a:ext uri="{FF2B5EF4-FFF2-40B4-BE49-F238E27FC236}">
              <a16:creationId xmlns:a16="http://schemas.microsoft.com/office/drawing/2014/main" id="{00000000-0008-0000-0500-00005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360" name="Picture 169" descr="clip_image507">
          <a:extLst>
            <a:ext uri="{FF2B5EF4-FFF2-40B4-BE49-F238E27FC236}">
              <a16:creationId xmlns:a16="http://schemas.microsoft.com/office/drawing/2014/main" id="{00000000-0008-0000-0500-00006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1" name="Picture 1485" descr="clip_image507">
          <a:extLst>
            <a:ext uri="{FF2B5EF4-FFF2-40B4-BE49-F238E27FC236}">
              <a16:creationId xmlns:a16="http://schemas.microsoft.com/office/drawing/2014/main" id="{00000000-0008-0000-0500-00006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2" name="Picture 1486" descr="clip_image507">
          <a:extLst>
            <a:ext uri="{FF2B5EF4-FFF2-40B4-BE49-F238E27FC236}">
              <a16:creationId xmlns:a16="http://schemas.microsoft.com/office/drawing/2014/main" id="{00000000-0008-0000-0500-00006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3" name="Picture 1487" descr="clip_image507">
          <a:extLst>
            <a:ext uri="{FF2B5EF4-FFF2-40B4-BE49-F238E27FC236}">
              <a16:creationId xmlns:a16="http://schemas.microsoft.com/office/drawing/2014/main" id="{00000000-0008-0000-0500-00006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4" name="Picture 1488" descr="clip_image507">
          <a:extLst>
            <a:ext uri="{FF2B5EF4-FFF2-40B4-BE49-F238E27FC236}">
              <a16:creationId xmlns:a16="http://schemas.microsoft.com/office/drawing/2014/main" id="{00000000-0008-0000-0500-00006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5" name="Picture 1489" descr="clip_image507">
          <a:extLst>
            <a:ext uri="{FF2B5EF4-FFF2-40B4-BE49-F238E27FC236}">
              <a16:creationId xmlns:a16="http://schemas.microsoft.com/office/drawing/2014/main" id="{00000000-0008-0000-0500-00006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6" name="Picture 1490" descr="clip_image507">
          <a:extLst>
            <a:ext uri="{FF2B5EF4-FFF2-40B4-BE49-F238E27FC236}">
              <a16:creationId xmlns:a16="http://schemas.microsoft.com/office/drawing/2014/main" id="{00000000-0008-0000-0500-00006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7" name="Picture 1491" descr="clip_image507">
          <a:extLst>
            <a:ext uri="{FF2B5EF4-FFF2-40B4-BE49-F238E27FC236}">
              <a16:creationId xmlns:a16="http://schemas.microsoft.com/office/drawing/2014/main" id="{00000000-0008-0000-0500-00006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8" name="Picture 1492" descr="clip_image507">
          <a:extLst>
            <a:ext uri="{FF2B5EF4-FFF2-40B4-BE49-F238E27FC236}">
              <a16:creationId xmlns:a16="http://schemas.microsoft.com/office/drawing/2014/main" id="{00000000-0008-0000-0500-00006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69" name="Picture 40" descr="clip_image507">
          <a:extLst>
            <a:ext uri="{FF2B5EF4-FFF2-40B4-BE49-F238E27FC236}">
              <a16:creationId xmlns:a16="http://schemas.microsoft.com/office/drawing/2014/main" id="{00000000-0008-0000-0500-00006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0" name="Picture 41" descr="clip_image507">
          <a:extLst>
            <a:ext uri="{FF2B5EF4-FFF2-40B4-BE49-F238E27FC236}">
              <a16:creationId xmlns:a16="http://schemas.microsoft.com/office/drawing/2014/main" id="{00000000-0008-0000-0500-00006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1" name="Picture 42" descr="clip_image507">
          <a:extLst>
            <a:ext uri="{FF2B5EF4-FFF2-40B4-BE49-F238E27FC236}">
              <a16:creationId xmlns:a16="http://schemas.microsoft.com/office/drawing/2014/main" id="{00000000-0008-0000-0500-00006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2" name="Picture 43" descr="clip_image507">
          <a:extLst>
            <a:ext uri="{FF2B5EF4-FFF2-40B4-BE49-F238E27FC236}">
              <a16:creationId xmlns:a16="http://schemas.microsoft.com/office/drawing/2014/main" id="{00000000-0008-0000-0500-00006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3" name="Picture 44" descr="clip_image507">
          <a:extLst>
            <a:ext uri="{FF2B5EF4-FFF2-40B4-BE49-F238E27FC236}">
              <a16:creationId xmlns:a16="http://schemas.microsoft.com/office/drawing/2014/main" id="{00000000-0008-0000-0500-00006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4" name="Picture 45" descr="clip_image507">
          <a:extLst>
            <a:ext uri="{FF2B5EF4-FFF2-40B4-BE49-F238E27FC236}">
              <a16:creationId xmlns:a16="http://schemas.microsoft.com/office/drawing/2014/main" id="{00000000-0008-0000-0500-00006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5" name="Picture 46" descr="clip_image507">
          <a:extLst>
            <a:ext uri="{FF2B5EF4-FFF2-40B4-BE49-F238E27FC236}">
              <a16:creationId xmlns:a16="http://schemas.microsoft.com/office/drawing/2014/main" id="{00000000-0008-0000-0500-00006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6" name="Picture 47" descr="clip_image507">
          <a:extLst>
            <a:ext uri="{FF2B5EF4-FFF2-40B4-BE49-F238E27FC236}">
              <a16:creationId xmlns:a16="http://schemas.microsoft.com/office/drawing/2014/main" id="{00000000-0008-0000-0500-00007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7" name="Picture 48" descr="clip_image507">
          <a:extLst>
            <a:ext uri="{FF2B5EF4-FFF2-40B4-BE49-F238E27FC236}">
              <a16:creationId xmlns:a16="http://schemas.microsoft.com/office/drawing/2014/main" id="{00000000-0008-0000-0500-00007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8" name="Picture 49" descr="clip_image507">
          <a:extLst>
            <a:ext uri="{FF2B5EF4-FFF2-40B4-BE49-F238E27FC236}">
              <a16:creationId xmlns:a16="http://schemas.microsoft.com/office/drawing/2014/main" id="{00000000-0008-0000-0500-00007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79" name="Picture 50" descr="clip_image507">
          <a:extLst>
            <a:ext uri="{FF2B5EF4-FFF2-40B4-BE49-F238E27FC236}">
              <a16:creationId xmlns:a16="http://schemas.microsoft.com/office/drawing/2014/main" id="{00000000-0008-0000-0500-00007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0" name="Picture 51" descr="clip_image507">
          <a:extLst>
            <a:ext uri="{FF2B5EF4-FFF2-40B4-BE49-F238E27FC236}">
              <a16:creationId xmlns:a16="http://schemas.microsoft.com/office/drawing/2014/main" id="{00000000-0008-0000-0500-00007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1" name="Picture 52" descr="clip_image507">
          <a:extLst>
            <a:ext uri="{FF2B5EF4-FFF2-40B4-BE49-F238E27FC236}">
              <a16:creationId xmlns:a16="http://schemas.microsoft.com/office/drawing/2014/main" id="{00000000-0008-0000-0500-00007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2" name="Picture 53" descr="clip_image507">
          <a:extLst>
            <a:ext uri="{FF2B5EF4-FFF2-40B4-BE49-F238E27FC236}">
              <a16:creationId xmlns:a16="http://schemas.microsoft.com/office/drawing/2014/main" id="{00000000-0008-0000-0500-00007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3" name="Picture 54" descr="clip_image507">
          <a:extLst>
            <a:ext uri="{FF2B5EF4-FFF2-40B4-BE49-F238E27FC236}">
              <a16:creationId xmlns:a16="http://schemas.microsoft.com/office/drawing/2014/main" id="{00000000-0008-0000-0500-00007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4" name="Picture 55" descr="clip_image507">
          <a:extLst>
            <a:ext uri="{FF2B5EF4-FFF2-40B4-BE49-F238E27FC236}">
              <a16:creationId xmlns:a16="http://schemas.microsoft.com/office/drawing/2014/main" id="{00000000-0008-0000-0500-00007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5" name="Picture 56" descr="clip_image507">
          <a:extLst>
            <a:ext uri="{FF2B5EF4-FFF2-40B4-BE49-F238E27FC236}">
              <a16:creationId xmlns:a16="http://schemas.microsoft.com/office/drawing/2014/main" id="{00000000-0008-0000-05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6" name="Picture 57" descr="clip_image507">
          <a:extLst>
            <a:ext uri="{FF2B5EF4-FFF2-40B4-BE49-F238E27FC236}">
              <a16:creationId xmlns:a16="http://schemas.microsoft.com/office/drawing/2014/main" id="{00000000-0008-0000-05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7" name="Picture 58" descr="clip_image507">
          <a:extLst>
            <a:ext uri="{FF2B5EF4-FFF2-40B4-BE49-F238E27FC236}">
              <a16:creationId xmlns:a16="http://schemas.microsoft.com/office/drawing/2014/main" id="{00000000-0008-0000-05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8" name="Picture 59" descr="clip_image507">
          <a:extLst>
            <a:ext uri="{FF2B5EF4-FFF2-40B4-BE49-F238E27FC236}">
              <a16:creationId xmlns:a16="http://schemas.microsoft.com/office/drawing/2014/main" id="{00000000-0008-0000-0500-00007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89" name="Picture 60" descr="clip_image507">
          <a:extLst>
            <a:ext uri="{FF2B5EF4-FFF2-40B4-BE49-F238E27FC236}">
              <a16:creationId xmlns:a16="http://schemas.microsoft.com/office/drawing/2014/main" id="{00000000-0008-0000-0500-00007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0" name="Picture 61" descr="clip_image507">
          <a:extLst>
            <a:ext uri="{FF2B5EF4-FFF2-40B4-BE49-F238E27FC236}">
              <a16:creationId xmlns:a16="http://schemas.microsoft.com/office/drawing/2014/main" id="{00000000-0008-0000-0500-00007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1" name="Picture 62" descr="clip_image507">
          <a:extLst>
            <a:ext uri="{FF2B5EF4-FFF2-40B4-BE49-F238E27FC236}">
              <a16:creationId xmlns:a16="http://schemas.microsoft.com/office/drawing/2014/main" id="{00000000-0008-0000-0500-00007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2" name="Picture 63" descr="clip_image507">
          <a:extLst>
            <a:ext uri="{FF2B5EF4-FFF2-40B4-BE49-F238E27FC236}">
              <a16:creationId xmlns:a16="http://schemas.microsoft.com/office/drawing/2014/main" id="{00000000-0008-0000-0500-00008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3" name="Picture 64" descr="clip_image507">
          <a:extLst>
            <a:ext uri="{FF2B5EF4-FFF2-40B4-BE49-F238E27FC236}">
              <a16:creationId xmlns:a16="http://schemas.microsoft.com/office/drawing/2014/main" id="{00000000-0008-0000-0500-00008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4" name="Picture 65" descr="clip_image507">
          <a:extLst>
            <a:ext uri="{FF2B5EF4-FFF2-40B4-BE49-F238E27FC236}">
              <a16:creationId xmlns:a16="http://schemas.microsoft.com/office/drawing/2014/main" id="{00000000-0008-0000-0500-00008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5" name="Picture 66" descr="clip_image507">
          <a:extLst>
            <a:ext uri="{FF2B5EF4-FFF2-40B4-BE49-F238E27FC236}">
              <a16:creationId xmlns:a16="http://schemas.microsoft.com/office/drawing/2014/main" id="{00000000-0008-0000-0500-00008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6" name="Picture 67" descr="clip_image507">
          <a:extLst>
            <a:ext uri="{FF2B5EF4-FFF2-40B4-BE49-F238E27FC236}">
              <a16:creationId xmlns:a16="http://schemas.microsoft.com/office/drawing/2014/main" id="{00000000-0008-0000-0500-00008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7" name="Picture 68" descr="clip_image507">
          <a:extLst>
            <a:ext uri="{FF2B5EF4-FFF2-40B4-BE49-F238E27FC236}">
              <a16:creationId xmlns:a16="http://schemas.microsoft.com/office/drawing/2014/main" id="{00000000-0008-0000-0500-00008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8" name="Picture 69" descr="clip_image507">
          <a:extLst>
            <a:ext uri="{FF2B5EF4-FFF2-40B4-BE49-F238E27FC236}">
              <a16:creationId xmlns:a16="http://schemas.microsoft.com/office/drawing/2014/main" id="{00000000-0008-0000-0500-00008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399" name="Picture 70" descr="clip_image507">
          <a:extLst>
            <a:ext uri="{FF2B5EF4-FFF2-40B4-BE49-F238E27FC236}">
              <a16:creationId xmlns:a16="http://schemas.microsoft.com/office/drawing/2014/main" id="{00000000-0008-0000-0500-00008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0" name="Picture 71" descr="clip_image507">
          <a:extLst>
            <a:ext uri="{FF2B5EF4-FFF2-40B4-BE49-F238E27FC236}">
              <a16:creationId xmlns:a16="http://schemas.microsoft.com/office/drawing/2014/main" id="{00000000-0008-0000-0500-00008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1" name="Picture 72" descr="clip_image507">
          <a:extLst>
            <a:ext uri="{FF2B5EF4-FFF2-40B4-BE49-F238E27FC236}">
              <a16:creationId xmlns:a16="http://schemas.microsoft.com/office/drawing/2014/main" id="{00000000-0008-0000-0500-00008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2" name="Picture 73" descr="clip_image507">
          <a:extLst>
            <a:ext uri="{FF2B5EF4-FFF2-40B4-BE49-F238E27FC236}">
              <a16:creationId xmlns:a16="http://schemas.microsoft.com/office/drawing/2014/main" id="{00000000-0008-0000-0500-00008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3" name="Picture 74" descr="clip_image507">
          <a:extLst>
            <a:ext uri="{FF2B5EF4-FFF2-40B4-BE49-F238E27FC236}">
              <a16:creationId xmlns:a16="http://schemas.microsoft.com/office/drawing/2014/main" id="{00000000-0008-0000-0500-00008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4" name="Picture 75" descr="clip_image507">
          <a:extLst>
            <a:ext uri="{FF2B5EF4-FFF2-40B4-BE49-F238E27FC236}">
              <a16:creationId xmlns:a16="http://schemas.microsoft.com/office/drawing/2014/main" id="{00000000-0008-0000-0500-00008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5" name="Picture 76" descr="clip_image507">
          <a:extLst>
            <a:ext uri="{FF2B5EF4-FFF2-40B4-BE49-F238E27FC236}">
              <a16:creationId xmlns:a16="http://schemas.microsoft.com/office/drawing/2014/main" id="{00000000-0008-0000-0500-00008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6" name="Picture 77" descr="clip_image507">
          <a:extLst>
            <a:ext uri="{FF2B5EF4-FFF2-40B4-BE49-F238E27FC236}">
              <a16:creationId xmlns:a16="http://schemas.microsoft.com/office/drawing/2014/main" id="{00000000-0008-0000-05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7" name="Picture 78" descr="clip_image507">
          <a:extLst>
            <a:ext uri="{FF2B5EF4-FFF2-40B4-BE49-F238E27FC236}">
              <a16:creationId xmlns:a16="http://schemas.microsoft.com/office/drawing/2014/main" id="{00000000-0008-0000-0500-00008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8" name="Picture 79" descr="clip_image507">
          <a:extLst>
            <a:ext uri="{FF2B5EF4-FFF2-40B4-BE49-F238E27FC236}">
              <a16:creationId xmlns:a16="http://schemas.microsoft.com/office/drawing/2014/main" id="{00000000-0008-0000-0500-00009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09" name="Picture 80" descr="clip_image507">
          <a:extLst>
            <a:ext uri="{FF2B5EF4-FFF2-40B4-BE49-F238E27FC236}">
              <a16:creationId xmlns:a16="http://schemas.microsoft.com/office/drawing/2014/main" id="{00000000-0008-0000-0500-00009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0" name="Picture 81" descr="clip_image507">
          <a:extLst>
            <a:ext uri="{FF2B5EF4-FFF2-40B4-BE49-F238E27FC236}">
              <a16:creationId xmlns:a16="http://schemas.microsoft.com/office/drawing/2014/main" id="{00000000-0008-0000-0500-00009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1" name="Picture 82" descr="clip_image507">
          <a:extLst>
            <a:ext uri="{FF2B5EF4-FFF2-40B4-BE49-F238E27FC236}">
              <a16:creationId xmlns:a16="http://schemas.microsoft.com/office/drawing/2014/main" id="{00000000-0008-0000-0500-00009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2" name="Picture 83" descr="clip_image507">
          <a:extLst>
            <a:ext uri="{FF2B5EF4-FFF2-40B4-BE49-F238E27FC236}">
              <a16:creationId xmlns:a16="http://schemas.microsoft.com/office/drawing/2014/main" id="{00000000-0008-0000-0500-00009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3" name="Picture 84" descr="clip_image507">
          <a:extLst>
            <a:ext uri="{FF2B5EF4-FFF2-40B4-BE49-F238E27FC236}">
              <a16:creationId xmlns:a16="http://schemas.microsoft.com/office/drawing/2014/main" id="{00000000-0008-0000-0500-00009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4" name="Picture 85" descr="clip_image507">
          <a:extLst>
            <a:ext uri="{FF2B5EF4-FFF2-40B4-BE49-F238E27FC236}">
              <a16:creationId xmlns:a16="http://schemas.microsoft.com/office/drawing/2014/main" id="{00000000-0008-0000-0500-00009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5" name="Picture 86" descr="clip_image507">
          <a:extLst>
            <a:ext uri="{FF2B5EF4-FFF2-40B4-BE49-F238E27FC236}">
              <a16:creationId xmlns:a16="http://schemas.microsoft.com/office/drawing/2014/main" id="{00000000-0008-0000-0500-00009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6" name="Picture 87" descr="clip_image507">
          <a:extLst>
            <a:ext uri="{FF2B5EF4-FFF2-40B4-BE49-F238E27FC236}">
              <a16:creationId xmlns:a16="http://schemas.microsoft.com/office/drawing/2014/main" id="{00000000-0008-0000-0500-00009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7" name="Picture 88" descr="clip_image507">
          <a:extLst>
            <a:ext uri="{FF2B5EF4-FFF2-40B4-BE49-F238E27FC236}">
              <a16:creationId xmlns:a16="http://schemas.microsoft.com/office/drawing/2014/main" id="{00000000-0008-0000-0500-00009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8" name="Picture 89" descr="clip_image507">
          <a:extLst>
            <a:ext uri="{FF2B5EF4-FFF2-40B4-BE49-F238E27FC236}">
              <a16:creationId xmlns:a16="http://schemas.microsoft.com/office/drawing/2014/main" id="{00000000-0008-0000-0500-00009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19" name="Picture 90" descr="clip_image507">
          <a:extLst>
            <a:ext uri="{FF2B5EF4-FFF2-40B4-BE49-F238E27FC236}">
              <a16:creationId xmlns:a16="http://schemas.microsoft.com/office/drawing/2014/main" id="{00000000-0008-0000-0500-00009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0" name="Picture 91" descr="clip_image507">
          <a:extLst>
            <a:ext uri="{FF2B5EF4-FFF2-40B4-BE49-F238E27FC236}">
              <a16:creationId xmlns:a16="http://schemas.microsoft.com/office/drawing/2014/main" id="{00000000-0008-0000-0500-00009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1" name="Picture 92" descr="clip_image507">
          <a:extLst>
            <a:ext uri="{FF2B5EF4-FFF2-40B4-BE49-F238E27FC236}">
              <a16:creationId xmlns:a16="http://schemas.microsoft.com/office/drawing/2014/main" id="{00000000-0008-0000-0500-00009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2" name="Picture 93" descr="clip_image507">
          <a:extLst>
            <a:ext uri="{FF2B5EF4-FFF2-40B4-BE49-F238E27FC236}">
              <a16:creationId xmlns:a16="http://schemas.microsoft.com/office/drawing/2014/main" id="{00000000-0008-0000-0500-00009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3" name="Picture 94" descr="clip_image507">
          <a:extLst>
            <a:ext uri="{FF2B5EF4-FFF2-40B4-BE49-F238E27FC236}">
              <a16:creationId xmlns:a16="http://schemas.microsoft.com/office/drawing/2014/main" id="{00000000-0008-0000-0500-00009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4" name="Picture 95" descr="clip_image507">
          <a:extLst>
            <a:ext uri="{FF2B5EF4-FFF2-40B4-BE49-F238E27FC236}">
              <a16:creationId xmlns:a16="http://schemas.microsoft.com/office/drawing/2014/main" id="{00000000-0008-0000-0500-0000A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5" name="Picture 116" descr="clip_image507">
          <a:extLst>
            <a:ext uri="{FF2B5EF4-FFF2-40B4-BE49-F238E27FC236}">
              <a16:creationId xmlns:a16="http://schemas.microsoft.com/office/drawing/2014/main" id="{00000000-0008-0000-0500-0000A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6" name="Picture 117" descr="clip_image507">
          <a:extLst>
            <a:ext uri="{FF2B5EF4-FFF2-40B4-BE49-F238E27FC236}">
              <a16:creationId xmlns:a16="http://schemas.microsoft.com/office/drawing/2014/main" id="{00000000-0008-0000-0500-0000A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7" name="Picture 118" descr="clip_image507">
          <a:extLst>
            <a:ext uri="{FF2B5EF4-FFF2-40B4-BE49-F238E27FC236}">
              <a16:creationId xmlns:a16="http://schemas.microsoft.com/office/drawing/2014/main" id="{00000000-0008-0000-0500-0000A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8" name="Picture 119" descr="clip_image507">
          <a:extLst>
            <a:ext uri="{FF2B5EF4-FFF2-40B4-BE49-F238E27FC236}">
              <a16:creationId xmlns:a16="http://schemas.microsoft.com/office/drawing/2014/main" id="{00000000-0008-0000-0500-0000A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29" name="Picture 120" descr="clip_image507">
          <a:extLst>
            <a:ext uri="{FF2B5EF4-FFF2-40B4-BE49-F238E27FC236}">
              <a16:creationId xmlns:a16="http://schemas.microsoft.com/office/drawing/2014/main" id="{00000000-0008-0000-0500-0000A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0" name="Picture 121" descr="clip_image507">
          <a:extLst>
            <a:ext uri="{FF2B5EF4-FFF2-40B4-BE49-F238E27FC236}">
              <a16:creationId xmlns:a16="http://schemas.microsoft.com/office/drawing/2014/main" id="{00000000-0008-0000-0500-0000A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1" name="Picture 122" descr="clip_image507">
          <a:extLst>
            <a:ext uri="{FF2B5EF4-FFF2-40B4-BE49-F238E27FC236}">
              <a16:creationId xmlns:a16="http://schemas.microsoft.com/office/drawing/2014/main" id="{00000000-0008-0000-0500-0000A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2" name="Picture 123" descr="clip_image507">
          <a:extLst>
            <a:ext uri="{FF2B5EF4-FFF2-40B4-BE49-F238E27FC236}">
              <a16:creationId xmlns:a16="http://schemas.microsoft.com/office/drawing/2014/main" id="{00000000-0008-0000-0500-0000A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3" name="Picture 130" descr="clip_image507">
          <a:extLst>
            <a:ext uri="{FF2B5EF4-FFF2-40B4-BE49-F238E27FC236}">
              <a16:creationId xmlns:a16="http://schemas.microsoft.com/office/drawing/2014/main" id="{00000000-0008-0000-0500-0000A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4" name="Picture 131" descr="clip_image507">
          <a:extLst>
            <a:ext uri="{FF2B5EF4-FFF2-40B4-BE49-F238E27FC236}">
              <a16:creationId xmlns:a16="http://schemas.microsoft.com/office/drawing/2014/main" id="{00000000-0008-0000-0500-0000A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5" name="Picture 132" descr="clip_image507">
          <a:extLst>
            <a:ext uri="{FF2B5EF4-FFF2-40B4-BE49-F238E27FC236}">
              <a16:creationId xmlns:a16="http://schemas.microsoft.com/office/drawing/2014/main" id="{00000000-0008-0000-0500-0000A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6" name="Picture 133" descr="clip_image507">
          <a:extLst>
            <a:ext uri="{FF2B5EF4-FFF2-40B4-BE49-F238E27FC236}">
              <a16:creationId xmlns:a16="http://schemas.microsoft.com/office/drawing/2014/main" id="{00000000-0008-0000-0500-0000A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7" name="Picture 134" descr="clip_image507">
          <a:extLst>
            <a:ext uri="{FF2B5EF4-FFF2-40B4-BE49-F238E27FC236}">
              <a16:creationId xmlns:a16="http://schemas.microsoft.com/office/drawing/2014/main" id="{00000000-0008-0000-0500-0000A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8" name="Picture 135" descr="clip_image507">
          <a:extLst>
            <a:ext uri="{FF2B5EF4-FFF2-40B4-BE49-F238E27FC236}">
              <a16:creationId xmlns:a16="http://schemas.microsoft.com/office/drawing/2014/main" id="{00000000-0008-0000-0500-0000A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39" name="Picture 136" descr="clip_image507">
          <a:extLst>
            <a:ext uri="{FF2B5EF4-FFF2-40B4-BE49-F238E27FC236}">
              <a16:creationId xmlns:a16="http://schemas.microsoft.com/office/drawing/2014/main" id="{00000000-0008-0000-0500-0000A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0" name="Picture 137" descr="clip_image507">
          <a:extLst>
            <a:ext uri="{FF2B5EF4-FFF2-40B4-BE49-F238E27FC236}">
              <a16:creationId xmlns:a16="http://schemas.microsoft.com/office/drawing/2014/main" id="{00000000-0008-0000-0500-0000B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1" name="Picture 138" descr="clip_image507">
          <a:extLst>
            <a:ext uri="{FF2B5EF4-FFF2-40B4-BE49-F238E27FC236}">
              <a16:creationId xmlns:a16="http://schemas.microsoft.com/office/drawing/2014/main" id="{00000000-0008-0000-0500-0000B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2" name="Picture 139" descr="clip_image507">
          <a:extLst>
            <a:ext uri="{FF2B5EF4-FFF2-40B4-BE49-F238E27FC236}">
              <a16:creationId xmlns:a16="http://schemas.microsoft.com/office/drawing/2014/main" id="{00000000-0008-0000-05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3" name="Picture 140" descr="clip_image507">
          <a:extLst>
            <a:ext uri="{FF2B5EF4-FFF2-40B4-BE49-F238E27FC236}">
              <a16:creationId xmlns:a16="http://schemas.microsoft.com/office/drawing/2014/main" id="{00000000-0008-0000-0500-0000B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4" name="Picture 141" descr="clip_image507">
          <a:extLst>
            <a:ext uri="{FF2B5EF4-FFF2-40B4-BE49-F238E27FC236}">
              <a16:creationId xmlns:a16="http://schemas.microsoft.com/office/drawing/2014/main" id="{00000000-0008-0000-0500-0000B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5" name="Picture 142" descr="clip_image507">
          <a:extLst>
            <a:ext uri="{FF2B5EF4-FFF2-40B4-BE49-F238E27FC236}">
              <a16:creationId xmlns:a16="http://schemas.microsoft.com/office/drawing/2014/main" id="{00000000-0008-0000-0500-0000B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6" name="Picture 143" descr="clip_image507">
          <a:extLst>
            <a:ext uri="{FF2B5EF4-FFF2-40B4-BE49-F238E27FC236}">
              <a16:creationId xmlns:a16="http://schemas.microsoft.com/office/drawing/2014/main" id="{00000000-0008-0000-05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7" name="Picture 144" descr="clip_image507">
          <a:extLst>
            <a:ext uri="{FF2B5EF4-FFF2-40B4-BE49-F238E27FC236}">
              <a16:creationId xmlns:a16="http://schemas.microsoft.com/office/drawing/2014/main" id="{00000000-0008-0000-0500-0000B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8" name="Picture 145" descr="clip_image507">
          <a:extLst>
            <a:ext uri="{FF2B5EF4-FFF2-40B4-BE49-F238E27FC236}">
              <a16:creationId xmlns:a16="http://schemas.microsoft.com/office/drawing/2014/main" id="{00000000-0008-0000-0500-0000B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49" name="Picture 146" descr="clip_image507">
          <a:extLst>
            <a:ext uri="{FF2B5EF4-FFF2-40B4-BE49-F238E27FC236}">
              <a16:creationId xmlns:a16="http://schemas.microsoft.com/office/drawing/2014/main" id="{00000000-0008-0000-0500-0000B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0" name="Picture 147" descr="clip_image507">
          <a:extLst>
            <a:ext uri="{FF2B5EF4-FFF2-40B4-BE49-F238E27FC236}">
              <a16:creationId xmlns:a16="http://schemas.microsoft.com/office/drawing/2014/main" id="{00000000-0008-0000-0500-0000B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1" name="Picture 148" descr="clip_image507">
          <a:extLst>
            <a:ext uri="{FF2B5EF4-FFF2-40B4-BE49-F238E27FC236}">
              <a16:creationId xmlns:a16="http://schemas.microsoft.com/office/drawing/2014/main" id="{00000000-0008-0000-0500-0000B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2" name="Picture 149" descr="clip_image507">
          <a:extLst>
            <a:ext uri="{FF2B5EF4-FFF2-40B4-BE49-F238E27FC236}">
              <a16:creationId xmlns:a16="http://schemas.microsoft.com/office/drawing/2014/main" id="{00000000-0008-0000-0500-0000B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3" name="Picture 150" descr="clip_image507">
          <a:extLst>
            <a:ext uri="{FF2B5EF4-FFF2-40B4-BE49-F238E27FC236}">
              <a16:creationId xmlns:a16="http://schemas.microsoft.com/office/drawing/2014/main" id="{00000000-0008-0000-0500-0000B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4" name="Picture 151" descr="clip_image507">
          <a:extLst>
            <a:ext uri="{FF2B5EF4-FFF2-40B4-BE49-F238E27FC236}">
              <a16:creationId xmlns:a16="http://schemas.microsoft.com/office/drawing/2014/main" id="{00000000-0008-0000-0500-0000B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5" name="Picture 152" descr="clip_image507">
          <a:extLst>
            <a:ext uri="{FF2B5EF4-FFF2-40B4-BE49-F238E27FC236}">
              <a16:creationId xmlns:a16="http://schemas.microsoft.com/office/drawing/2014/main" id="{00000000-0008-0000-0500-0000B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6" name="Picture 153" descr="clip_image507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7" name="Picture 154" descr="clip_image507">
          <a:extLst>
            <a:ext uri="{FF2B5EF4-FFF2-40B4-BE49-F238E27FC236}">
              <a16:creationId xmlns:a16="http://schemas.microsoft.com/office/drawing/2014/main" id="{00000000-0008-0000-0500-0000C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8" name="Picture 155" descr="clip_image507">
          <a:extLst>
            <a:ext uri="{FF2B5EF4-FFF2-40B4-BE49-F238E27FC236}">
              <a16:creationId xmlns:a16="http://schemas.microsoft.com/office/drawing/2014/main" id="{00000000-0008-0000-0500-0000C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59" name="Picture 156" descr="clip_image507">
          <a:extLst>
            <a:ext uri="{FF2B5EF4-FFF2-40B4-BE49-F238E27FC236}">
              <a16:creationId xmlns:a16="http://schemas.microsoft.com/office/drawing/2014/main" id="{00000000-0008-0000-0500-0000C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0" name="Picture 157" descr="clip_image507">
          <a:extLst>
            <a:ext uri="{FF2B5EF4-FFF2-40B4-BE49-F238E27FC236}">
              <a16:creationId xmlns:a16="http://schemas.microsoft.com/office/drawing/2014/main" id="{00000000-0008-0000-0500-0000C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1" name="Picture 158" descr="clip_image507">
          <a:extLst>
            <a:ext uri="{FF2B5EF4-FFF2-40B4-BE49-F238E27FC236}">
              <a16:creationId xmlns:a16="http://schemas.microsoft.com/office/drawing/2014/main" id="{00000000-0008-0000-0500-0000C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2" name="Picture 159" descr="clip_image507">
          <a:extLst>
            <a:ext uri="{FF2B5EF4-FFF2-40B4-BE49-F238E27FC236}">
              <a16:creationId xmlns:a16="http://schemas.microsoft.com/office/drawing/2014/main" id="{00000000-0008-0000-0500-0000C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3" name="Picture 160" descr="clip_image507">
          <a:extLst>
            <a:ext uri="{FF2B5EF4-FFF2-40B4-BE49-F238E27FC236}">
              <a16:creationId xmlns:a16="http://schemas.microsoft.com/office/drawing/2014/main" id="{00000000-0008-0000-0500-0000C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4" name="Picture 161" descr="clip_image507">
          <a:extLst>
            <a:ext uri="{FF2B5EF4-FFF2-40B4-BE49-F238E27FC236}">
              <a16:creationId xmlns:a16="http://schemas.microsoft.com/office/drawing/2014/main" id="{00000000-0008-0000-0500-0000C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5" name="Picture 162" descr="clip_image507">
          <a:extLst>
            <a:ext uri="{FF2B5EF4-FFF2-40B4-BE49-F238E27FC236}">
              <a16:creationId xmlns:a16="http://schemas.microsoft.com/office/drawing/2014/main" id="{00000000-0008-0000-0500-0000C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6" name="Picture 163" descr="clip_image507">
          <a:extLst>
            <a:ext uri="{FF2B5EF4-FFF2-40B4-BE49-F238E27FC236}">
              <a16:creationId xmlns:a16="http://schemas.microsoft.com/office/drawing/2014/main" id="{00000000-0008-0000-0500-0000C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7" name="Picture 164" descr="clip_image507">
          <a:extLst>
            <a:ext uri="{FF2B5EF4-FFF2-40B4-BE49-F238E27FC236}">
              <a16:creationId xmlns:a16="http://schemas.microsoft.com/office/drawing/2014/main" id="{00000000-0008-0000-0500-0000C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8" name="Picture 165" descr="clip_image507">
          <a:extLst>
            <a:ext uri="{FF2B5EF4-FFF2-40B4-BE49-F238E27FC236}">
              <a16:creationId xmlns:a16="http://schemas.microsoft.com/office/drawing/2014/main" id="{00000000-0008-0000-0500-0000C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69" name="Picture 166" descr="clip_image507">
          <a:extLst>
            <a:ext uri="{FF2B5EF4-FFF2-40B4-BE49-F238E27FC236}">
              <a16:creationId xmlns:a16="http://schemas.microsoft.com/office/drawing/2014/main" id="{00000000-0008-0000-0500-0000C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0" name="Picture 167" descr="clip_image507">
          <a:extLst>
            <a:ext uri="{FF2B5EF4-FFF2-40B4-BE49-F238E27FC236}">
              <a16:creationId xmlns:a16="http://schemas.microsoft.com/office/drawing/2014/main" id="{00000000-0008-0000-0500-0000C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1" name="Picture 168" descr="clip_image507">
          <a:extLst>
            <a:ext uri="{FF2B5EF4-FFF2-40B4-BE49-F238E27FC236}">
              <a16:creationId xmlns:a16="http://schemas.microsoft.com/office/drawing/2014/main" id="{00000000-0008-0000-0500-0000C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2" name="Picture 169" descr="clip_image507">
          <a:extLst>
            <a:ext uri="{FF2B5EF4-FFF2-40B4-BE49-F238E27FC236}">
              <a16:creationId xmlns:a16="http://schemas.microsoft.com/office/drawing/2014/main" id="{00000000-0008-0000-0500-0000D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3" name="Picture 1485" descr="clip_image507">
          <a:extLst>
            <a:ext uri="{FF2B5EF4-FFF2-40B4-BE49-F238E27FC236}">
              <a16:creationId xmlns:a16="http://schemas.microsoft.com/office/drawing/2014/main" id="{00000000-0008-0000-0500-0000D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4" name="Picture 1486" descr="clip_image507">
          <a:extLst>
            <a:ext uri="{FF2B5EF4-FFF2-40B4-BE49-F238E27FC236}">
              <a16:creationId xmlns:a16="http://schemas.microsoft.com/office/drawing/2014/main" id="{00000000-0008-0000-0500-0000D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5" name="Picture 1487" descr="clip_image507">
          <a:extLst>
            <a:ext uri="{FF2B5EF4-FFF2-40B4-BE49-F238E27FC236}">
              <a16:creationId xmlns:a16="http://schemas.microsoft.com/office/drawing/2014/main" id="{00000000-0008-0000-0500-0000D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6" name="Picture 1488" descr="clip_image507">
          <a:extLst>
            <a:ext uri="{FF2B5EF4-FFF2-40B4-BE49-F238E27FC236}">
              <a16:creationId xmlns:a16="http://schemas.microsoft.com/office/drawing/2014/main" id="{00000000-0008-0000-0500-0000D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7" name="Picture 1489" descr="clip_image507">
          <a:extLst>
            <a:ext uri="{FF2B5EF4-FFF2-40B4-BE49-F238E27FC236}">
              <a16:creationId xmlns:a16="http://schemas.microsoft.com/office/drawing/2014/main" id="{00000000-0008-0000-0500-0000D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8" name="Picture 1490" descr="clip_image507">
          <a:extLst>
            <a:ext uri="{FF2B5EF4-FFF2-40B4-BE49-F238E27FC236}">
              <a16:creationId xmlns:a16="http://schemas.microsoft.com/office/drawing/2014/main" id="{00000000-0008-0000-0500-0000D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79" name="Picture 1491" descr="clip_image507">
          <a:extLst>
            <a:ext uri="{FF2B5EF4-FFF2-40B4-BE49-F238E27FC236}">
              <a16:creationId xmlns:a16="http://schemas.microsoft.com/office/drawing/2014/main" id="{00000000-0008-0000-0500-0000D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0" name="Picture 1492" descr="clip_image507">
          <a:extLst>
            <a:ext uri="{FF2B5EF4-FFF2-40B4-BE49-F238E27FC236}">
              <a16:creationId xmlns:a16="http://schemas.microsoft.com/office/drawing/2014/main" id="{00000000-0008-0000-0500-0000D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1" name="Picture 40" descr="clip_image507">
          <a:extLst>
            <a:ext uri="{FF2B5EF4-FFF2-40B4-BE49-F238E27FC236}">
              <a16:creationId xmlns:a16="http://schemas.microsoft.com/office/drawing/2014/main" id="{00000000-0008-0000-0500-0000D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2" name="Picture 41" descr="clip_image507">
          <a:extLst>
            <a:ext uri="{FF2B5EF4-FFF2-40B4-BE49-F238E27FC236}">
              <a16:creationId xmlns:a16="http://schemas.microsoft.com/office/drawing/2014/main" id="{00000000-0008-0000-0500-0000D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3" name="Picture 42" descr="clip_image507">
          <a:extLst>
            <a:ext uri="{FF2B5EF4-FFF2-40B4-BE49-F238E27FC236}">
              <a16:creationId xmlns:a16="http://schemas.microsoft.com/office/drawing/2014/main" id="{00000000-0008-0000-0500-0000D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4" name="Picture 43" descr="clip_image507">
          <a:extLst>
            <a:ext uri="{FF2B5EF4-FFF2-40B4-BE49-F238E27FC236}">
              <a16:creationId xmlns:a16="http://schemas.microsoft.com/office/drawing/2014/main" id="{00000000-0008-0000-0500-0000D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5" name="Picture 44" descr="clip_image507">
          <a:extLst>
            <a:ext uri="{FF2B5EF4-FFF2-40B4-BE49-F238E27FC236}">
              <a16:creationId xmlns:a16="http://schemas.microsoft.com/office/drawing/2014/main" id="{00000000-0008-0000-0500-0000D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6" name="Picture 45" descr="clip_image507">
          <a:extLst>
            <a:ext uri="{FF2B5EF4-FFF2-40B4-BE49-F238E27FC236}">
              <a16:creationId xmlns:a16="http://schemas.microsoft.com/office/drawing/2014/main" id="{00000000-0008-0000-0500-0000D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7" name="Picture 46" descr="clip_image507">
          <a:extLst>
            <a:ext uri="{FF2B5EF4-FFF2-40B4-BE49-F238E27FC236}">
              <a16:creationId xmlns:a16="http://schemas.microsoft.com/office/drawing/2014/main" id="{00000000-0008-0000-0500-0000D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8" name="Picture 47" descr="clip_image507">
          <a:extLst>
            <a:ext uri="{FF2B5EF4-FFF2-40B4-BE49-F238E27FC236}">
              <a16:creationId xmlns:a16="http://schemas.microsoft.com/office/drawing/2014/main" id="{00000000-0008-0000-0500-0000E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89" name="Picture 48" descr="clip_image507">
          <a:extLst>
            <a:ext uri="{FF2B5EF4-FFF2-40B4-BE49-F238E27FC236}">
              <a16:creationId xmlns:a16="http://schemas.microsoft.com/office/drawing/2014/main" id="{00000000-0008-0000-0500-0000E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0" name="Picture 49" descr="clip_image507">
          <a:extLst>
            <a:ext uri="{FF2B5EF4-FFF2-40B4-BE49-F238E27FC236}">
              <a16:creationId xmlns:a16="http://schemas.microsoft.com/office/drawing/2014/main" id="{00000000-0008-0000-0500-0000E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1" name="Picture 50" descr="clip_image507">
          <a:extLst>
            <a:ext uri="{FF2B5EF4-FFF2-40B4-BE49-F238E27FC236}">
              <a16:creationId xmlns:a16="http://schemas.microsoft.com/office/drawing/2014/main" id="{00000000-0008-0000-0500-0000E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2" name="Picture 51" descr="clip_image507">
          <a:extLst>
            <a:ext uri="{FF2B5EF4-FFF2-40B4-BE49-F238E27FC236}">
              <a16:creationId xmlns:a16="http://schemas.microsoft.com/office/drawing/2014/main" id="{00000000-0008-0000-0500-0000E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3" name="Picture 52" descr="clip_image507">
          <a:extLst>
            <a:ext uri="{FF2B5EF4-FFF2-40B4-BE49-F238E27FC236}">
              <a16:creationId xmlns:a16="http://schemas.microsoft.com/office/drawing/2014/main" id="{00000000-0008-0000-0500-0000E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4" name="Picture 53" descr="clip_image507">
          <a:extLst>
            <a:ext uri="{FF2B5EF4-FFF2-40B4-BE49-F238E27FC236}">
              <a16:creationId xmlns:a16="http://schemas.microsoft.com/office/drawing/2014/main" id="{00000000-0008-0000-0500-0000E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5" name="Picture 54" descr="clip_image507">
          <a:extLst>
            <a:ext uri="{FF2B5EF4-FFF2-40B4-BE49-F238E27FC236}">
              <a16:creationId xmlns:a16="http://schemas.microsoft.com/office/drawing/2014/main" id="{00000000-0008-0000-0500-0000E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6" name="Picture 55" descr="clip_image507">
          <a:extLst>
            <a:ext uri="{FF2B5EF4-FFF2-40B4-BE49-F238E27FC236}">
              <a16:creationId xmlns:a16="http://schemas.microsoft.com/office/drawing/2014/main" id="{00000000-0008-0000-0500-0000E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7" name="Picture 56" descr="clip_image507">
          <a:extLst>
            <a:ext uri="{FF2B5EF4-FFF2-40B4-BE49-F238E27FC236}">
              <a16:creationId xmlns:a16="http://schemas.microsoft.com/office/drawing/2014/main" id="{00000000-0008-0000-0500-0000E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8" name="Picture 57" descr="clip_image507">
          <a:extLst>
            <a:ext uri="{FF2B5EF4-FFF2-40B4-BE49-F238E27FC236}">
              <a16:creationId xmlns:a16="http://schemas.microsoft.com/office/drawing/2014/main" id="{00000000-0008-0000-0500-0000E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499" name="Picture 58" descr="clip_image507">
          <a:extLst>
            <a:ext uri="{FF2B5EF4-FFF2-40B4-BE49-F238E27FC236}">
              <a16:creationId xmlns:a16="http://schemas.microsoft.com/office/drawing/2014/main" id="{00000000-0008-0000-0500-0000E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0" name="Picture 59" descr="clip_image507">
          <a:extLst>
            <a:ext uri="{FF2B5EF4-FFF2-40B4-BE49-F238E27FC236}">
              <a16:creationId xmlns:a16="http://schemas.microsoft.com/office/drawing/2014/main" id="{00000000-0008-0000-0500-0000E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1" name="Picture 60" descr="clip_image507">
          <a:extLst>
            <a:ext uri="{FF2B5EF4-FFF2-40B4-BE49-F238E27FC236}">
              <a16:creationId xmlns:a16="http://schemas.microsoft.com/office/drawing/2014/main" id="{00000000-0008-0000-0500-0000E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2" name="Picture 61" descr="clip_image507">
          <a:extLst>
            <a:ext uri="{FF2B5EF4-FFF2-40B4-BE49-F238E27FC236}">
              <a16:creationId xmlns:a16="http://schemas.microsoft.com/office/drawing/2014/main" id="{00000000-0008-0000-0500-0000E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3" name="Picture 62" descr="clip_image507">
          <a:extLst>
            <a:ext uri="{FF2B5EF4-FFF2-40B4-BE49-F238E27FC236}">
              <a16:creationId xmlns:a16="http://schemas.microsoft.com/office/drawing/2014/main" id="{00000000-0008-0000-0500-0000E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4" name="Picture 63" descr="clip_image507">
          <a:extLst>
            <a:ext uri="{FF2B5EF4-FFF2-40B4-BE49-F238E27FC236}">
              <a16:creationId xmlns:a16="http://schemas.microsoft.com/office/drawing/2014/main" id="{00000000-0008-0000-0500-0000F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5" name="Picture 64" descr="clip_image507">
          <a:extLst>
            <a:ext uri="{FF2B5EF4-FFF2-40B4-BE49-F238E27FC236}">
              <a16:creationId xmlns:a16="http://schemas.microsoft.com/office/drawing/2014/main" id="{00000000-0008-0000-0500-0000F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6" name="Picture 65" descr="clip_image507">
          <a:extLst>
            <a:ext uri="{FF2B5EF4-FFF2-40B4-BE49-F238E27FC236}">
              <a16:creationId xmlns:a16="http://schemas.microsoft.com/office/drawing/2014/main" id="{00000000-0008-0000-0500-0000F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7" name="Picture 66" descr="clip_image507">
          <a:extLst>
            <a:ext uri="{FF2B5EF4-FFF2-40B4-BE49-F238E27FC236}">
              <a16:creationId xmlns:a16="http://schemas.microsoft.com/office/drawing/2014/main" id="{00000000-0008-0000-0500-0000F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8" name="Picture 67" descr="clip_image507">
          <a:extLst>
            <a:ext uri="{FF2B5EF4-FFF2-40B4-BE49-F238E27FC236}">
              <a16:creationId xmlns:a16="http://schemas.microsoft.com/office/drawing/2014/main" id="{00000000-0008-0000-0500-0000F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09" name="Picture 68" descr="clip_image507">
          <a:extLst>
            <a:ext uri="{FF2B5EF4-FFF2-40B4-BE49-F238E27FC236}">
              <a16:creationId xmlns:a16="http://schemas.microsoft.com/office/drawing/2014/main" id="{00000000-0008-0000-0500-0000F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0" name="Picture 69" descr="clip_image507">
          <a:extLst>
            <a:ext uri="{FF2B5EF4-FFF2-40B4-BE49-F238E27FC236}">
              <a16:creationId xmlns:a16="http://schemas.microsoft.com/office/drawing/2014/main" id="{00000000-0008-0000-0500-0000F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1" name="Picture 70" descr="clip_image507">
          <a:extLst>
            <a:ext uri="{FF2B5EF4-FFF2-40B4-BE49-F238E27FC236}">
              <a16:creationId xmlns:a16="http://schemas.microsoft.com/office/drawing/2014/main" id="{00000000-0008-0000-0500-0000F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2" name="Picture 71" descr="clip_image507">
          <a:extLst>
            <a:ext uri="{FF2B5EF4-FFF2-40B4-BE49-F238E27FC236}">
              <a16:creationId xmlns:a16="http://schemas.microsoft.com/office/drawing/2014/main" id="{00000000-0008-0000-0500-0000F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3" name="Picture 72" descr="clip_image507">
          <a:extLst>
            <a:ext uri="{FF2B5EF4-FFF2-40B4-BE49-F238E27FC236}">
              <a16:creationId xmlns:a16="http://schemas.microsoft.com/office/drawing/2014/main" id="{00000000-0008-0000-0500-0000F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4" name="Picture 73" descr="clip_image507">
          <a:extLst>
            <a:ext uri="{FF2B5EF4-FFF2-40B4-BE49-F238E27FC236}">
              <a16:creationId xmlns:a16="http://schemas.microsoft.com/office/drawing/2014/main" id="{00000000-0008-0000-0500-0000F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5" name="Picture 74" descr="clip_image507">
          <a:extLst>
            <a:ext uri="{FF2B5EF4-FFF2-40B4-BE49-F238E27FC236}">
              <a16:creationId xmlns:a16="http://schemas.microsoft.com/office/drawing/2014/main" id="{00000000-0008-0000-0500-0000F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6" name="Picture 75" descr="clip_image507">
          <a:extLst>
            <a:ext uri="{FF2B5EF4-FFF2-40B4-BE49-F238E27FC236}">
              <a16:creationId xmlns:a16="http://schemas.microsoft.com/office/drawing/2014/main" id="{00000000-0008-0000-0500-0000F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7" name="Picture 76" descr="clip_image507">
          <a:extLst>
            <a:ext uri="{FF2B5EF4-FFF2-40B4-BE49-F238E27FC236}">
              <a16:creationId xmlns:a16="http://schemas.microsoft.com/office/drawing/2014/main" id="{00000000-0008-0000-0500-0000F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8" name="Picture 77" descr="clip_image507">
          <a:extLst>
            <a:ext uri="{FF2B5EF4-FFF2-40B4-BE49-F238E27FC236}">
              <a16:creationId xmlns:a16="http://schemas.microsoft.com/office/drawing/2014/main" id="{00000000-0008-0000-0500-0000F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19" name="Picture 78" descr="clip_image507">
          <a:extLst>
            <a:ext uri="{FF2B5EF4-FFF2-40B4-BE49-F238E27FC236}">
              <a16:creationId xmlns:a16="http://schemas.microsoft.com/office/drawing/2014/main" id="{00000000-0008-0000-0500-0000F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0" name="Picture 79" descr="clip_image507">
          <a:extLst>
            <a:ext uri="{FF2B5EF4-FFF2-40B4-BE49-F238E27FC236}">
              <a16:creationId xmlns:a16="http://schemas.microsoft.com/office/drawing/2014/main" id="{00000000-0008-0000-0500-00000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1" name="Picture 80" descr="clip_image507">
          <a:extLst>
            <a:ext uri="{FF2B5EF4-FFF2-40B4-BE49-F238E27FC236}">
              <a16:creationId xmlns:a16="http://schemas.microsoft.com/office/drawing/2014/main" id="{00000000-0008-0000-0500-00000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2" name="Picture 81" descr="clip_image507">
          <a:extLst>
            <a:ext uri="{FF2B5EF4-FFF2-40B4-BE49-F238E27FC236}">
              <a16:creationId xmlns:a16="http://schemas.microsoft.com/office/drawing/2014/main" id="{00000000-0008-0000-0500-00000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3" name="Picture 82" descr="clip_image507">
          <a:extLst>
            <a:ext uri="{FF2B5EF4-FFF2-40B4-BE49-F238E27FC236}">
              <a16:creationId xmlns:a16="http://schemas.microsoft.com/office/drawing/2014/main" id="{00000000-0008-0000-0500-00000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4" name="Picture 83" descr="clip_image507">
          <a:extLst>
            <a:ext uri="{FF2B5EF4-FFF2-40B4-BE49-F238E27FC236}">
              <a16:creationId xmlns:a16="http://schemas.microsoft.com/office/drawing/2014/main" id="{00000000-0008-0000-0500-00000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5" name="Picture 84" descr="clip_image507">
          <a:extLst>
            <a:ext uri="{FF2B5EF4-FFF2-40B4-BE49-F238E27FC236}">
              <a16:creationId xmlns:a16="http://schemas.microsoft.com/office/drawing/2014/main" id="{00000000-0008-0000-0500-00000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6" name="Picture 85" descr="clip_image507">
          <a:extLst>
            <a:ext uri="{FF2B5EF4-FFF2-40B4-BE49-F238E27FC236}">
              <a16:creationId xmlns:a16="http://schemas.microsoft.com/office/drawing/2014/main" id="{00000000-0008-0000-0500-00000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7" name="Picture 86" descr="clip_image507">
          <a:extLst>
            <a:ext uri="{FF2B5EF4-FFF2-40B4-BE49-F238E27FC236}">
              <a16:creationId xmlns:a16="http://schemas.microsoft.com/office/drawing/2014/main" id="{00000000-0008-0000-0500-00000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8" name="Picture 87" descr="clip_image507">
          <a:extLst>
            <a:ext uri="{FF2B5EF4-FFF2-40B4-BE49-F238E27FC236}">
              <a16:creationId xmlns:a16="http://schemas.microsoft.com/office/drawing/2014/main" id="{00000000-0008-0000-0500-00000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29" name="Picture 88" descr="clip_image507">
          <a:extLst>
            <a:ext uri="{FF2B5EF4-FFF2-40B4-BE49-F238E27FC236}">
              <a16:creationId xmlns:a16="http://schemas.microsoft.com/office/drawing/2014/main" id="{00000000-0008-0000-0500-00000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0" name="Picture 89" descr="clip_image507">
          <a:extLst>
            <a:ext uri="{FF2B5EF4-FFF2-40B4-BE49-F238E27FC236}">
              <a16:creationId xmlns:a16="http://schemas.microsoft.com/office/drawing/2014/main" id="{00000000-0008-0000-0500-00000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1" name="Picture 90" descr="clip_image507">
          <a:extLst>
            <a:ext uri="{FF2B5EF4-FFF2-40B4-BE49-F238E27FC236}">
              <a16:creationId xmlns:a16="http://schemas.microsoft.com/office/drawing/2014/main" id="{00000000-0008-0000-0500-00000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2" name="Picture 91" descr="clip_image507">
          <a:extLst>
            <a:ext uri="{FF2B5EF4-FFF2-40B4-BE49-F238E27FC236}">
              <a16:creationId xmlns:a16="http://schemas.microsoft.com/office/drawing/2014/main" id="{00000000-0008-0000-0500-00000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3" name="Picture 92" descr="clip_image507">
          <a:extLst>
            <a:ext uri="{FF2B5EF4-FFF2-40B4-BE49-F238E27FC236}">
              <a16:creationId xmlns:a16="http://schemas.microsoft.com/office/drawing/2014/main" id="{00000000-0008-0000-0500-00000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4" name="Picture 93" descr="clip_image507">
          <a:extLst>
            <a:ext uri="{FF2B5EF4-FFF2-40B4-BE49-F238E27FC236}">
              <a16:creationId xmlns:a16="http://schemas.microsoft.com/office/drawing/2014/main" id="{00000000-0008-0000-0500-00000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5" name="Picture 94" descr="clip_image507">
          <a:extLst>
            <a:ext uri="{FF2B5EF4-FFF2-40B4-BE49-F238E27FC236}">
              <a16:creationId xmlns:a16="http://schemas.microsoft.com/office/drawing/2014/main" id="{00000000-0008-0000-0500-00000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6" name="Picture 95" descr="clip_image507">
          <a:extLst>
            <a:ext uri="{FF2B5EF4-FFF2-40B4-BE49-F238E27FC236}">
              <a16:creationId xmlns:a16="http://schemas.microsoft.com/office/drawing/2014/main" id="{00000000-0008-0000-0500-00001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7" name="Picture 116" descr="clip_image507">
          <a:extLst>
            <a:ext uri="{FF2B5EF4-FFF2-40B4-BE49-F238E27FC236}">
              <a16:creationId xmlns:a16="http://schemas.microsoft.com/office/drawing/2014/main" id="{00000000-0008-0000-0500-00001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8" name="Picture 117" descr="clip_image507">
          <a:extLst>
            <a:ext uri="{FF2B5EF4-FFF2-40B4-BE49-F238E27FC236}">
              <a16:creationId xmlns:a16="http://schemas.microsoft.com/office/drawing/2014/main" id="{00000000-0008-0000-0500-00001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39" name="Picture 118" descr="clip_image507">
          <a:extLst>
            <a:ext uri="{FF2B5EF4-FFF2-40B4-BE49-F238E27FC236}">
              <a16:creationId xmlns:a16="http://schemas.microsoft.com/office/drawing/2014/main" id="{00000000-0008-0000-0500-00001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0" name="Picture 119" descr="clip_image507">
          <a:extLst>
            <a:ext uri="{FF2B5EF4-FFF2-40B4-BE49-F238E27FC236}">
              <a16:creationId xmlns:a16="http://schemas.microsoft.com/office/drawing/2014/main" id="{00000000-0008-0000-0500-00001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1" name="Picture 120" descr="clip_image507">
          <a:extLst>
            <a:ext uri="{FF2B5EF4-FFF2-40B4-BE49-F238E27FC236}">
              <a16:creationId xmlns:a16="http://schemas.microsoft.com/office/drawing/2014/main" id="{00000000-0008-0000-0500-00001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2" name="Picture 121" descr="clip_image507">
          <a:extLst>
            <a:ext uri="{FF2B5EF4-FFF2-40B4-BE49-F238E27FC236}">
              <a16:creationId xmlns:a16="http://schemas.microsoft.com/office/drawing/2014/main" id="{00000000-0008-0000-0500-00001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3" name="Picture 122" descr="clip_image507">
          <a:extLst>
            <a:ext uri="{FF2B5EF4-FFF2-40B4-BE49-F238E27FC236}">
              <a16:creationId xmlns:a16="http://schemas.microsoft.com/office/drawing/2014/main" id="{00000000-0008-0000-0500-00001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4" name="Picture 123" descr="clip_image507">
          <a:extLst>
            <a:ext uri="{FF2B5EF4-FFF2-40B4-BE49-F238E27FC236}">
              <a16:creationId xmlns:a16="http://schemas.microsoft.com/office/drawing/2014/main" id="{00000000-0008-0000-0500-00001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5" name="Picture 130" descr="clip_image507">
          <a:extLst>
            <a:ext uri="{FF2B5EF4-FFF2-40B4-BE49-F238E27FC236}">
              <a16:creationId xmlns:a16="http://schemas.microsoft.com/office/drawing/2014/main" id="{00000000-0008-0000-0500-00001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6" name="Picture 131" descr="clip_image507">
          <a:extLst>
            <a:ext uri="{FF2B5EF4-FFF2-40B4-BE49-F238E27FC236}">
              <a16:creationId xmlns:a16="http://schemas.microsoft.com/office/drawing/2014/main" id="{00000000-0008-0000-0500-00001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7" name="Picture 132" descr="clip_image507">
          <a:extLst>
            <a:ext uri="{FF2B5EF4-FFF2-40B4-BE49-F238E27FC236}">
              <a16:creationId xmlns:a16="http://schemas.microsoft.com/office/drawing/2014/main" id="{00000000-0008-0000-0500-00001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8" name="Picture 133" descr="clip_image507">
          <a:extLst>
            <a:ext uri="{FF2B5EF4-FFF2-40B4-BE49-F238E27FC236}">
              <a16:creationId xmlns:a16="http://schemas.microsoft.com/office/drawing/2014/main" id="{00000000-0008-0000-0500-00001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49" name="Picture 134" descr="clip_image507">
          <a:extLst>
            <a:ext uri="{FF2B5EF4-FFF2-40B4-BE49-F238E27FC236}">
              <a16:creationId xmlns:a16="http://schemas.microsoft.com/office/drawing/2014/main" id="{00000000-0008-0000-0500-00001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0" name="Picture 135" descr="clip_image507">
          <a:extLst>
            <a:ext uri="{FF2B5EF4-FFF2-40B4-BE49-F238E27FC236}">
              <a16:creationId xmlns:a16="http://schemas.microsoft.com/office/drawing/2014/main" id="{00000000-0008-0000-0500-00001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1" name="Picture 136" descr="clip_image507">
          <a:extLst>
            <a:ext uri="{FF2B5EF4-FFF2-40B4-BE49-F238E27FC236}">
              <a16:creationId xmlns:a16="http://schemas.microsoft.com/office/drawing/2014/main" id="{00000000-0008-0000-0500-00001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2" name="Picture 137" descr="clip_image507">
          <a:extLst>
            <a:ext uri="{FF2B5EF4-FFF2-40B4-BE49-F238E27FC236}">
              <a16:creationId xmlns:a16="http://schemas.microsoft.com/office/drawing/2014/main" id="{00000000-0008-0000-0500-00002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3" name="Picture 138" descr="clip_image507">
          <a:extLst>
            <a:ext uri="{FF2B5EF4-FFF2-40B4-BE49-F238E27FC236}">
              <a16:creationId xmlns:a16="http://schemas.microsoft.com/office/drawing/2014/main" id="{00000000-0008-0000-0500-00002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4" name="Picture 139" descr="clip_image507">
          <a:extLst>
            <a:ext uri="{FF2B5EF4-FFF2-40B4-BE49-F238E27FC236}">
              <a16:creationId xmlns:a16="http://schemas.microsoft.com/office/drawing/2014/main" id="{00000000-0008-0000-0500-00002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5" name="Picture 140" descr="clip_image507">
          <a:extLst>
            <a:ext uri="{FF2B5EF4-FFF2-40B4-BE49-F238E27FC236}">
              <a16:creationId xmlns:a16="http://schemas.microsoft.com/office/drawing/2014/main" id="{00000000-0008-0000-0500-00002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6" name="Picture 141" descr="clip_image507">
          <a:extLst>
            <a:ext uri="{FF2B5EF4-FFF2-40B4-BE49-F238E27FC236}">
              <a16:creationId xmlns:a16="http://schemas.microsoft.com/office/drawing/2014/main" id="{00000000-0008-0000-0500-00002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7" name="Picture 142" descr="clip_image507">
          <a:extLst>
            <a:ext uri="{FF2B5EF4-FFF2-40B4-BE49-F238E27FC236}">
              <a16:creationId xmlns:a16="http://schemas.microsoft.com/office/drawing/2014/main" id="{00000000-0008-0000-0500-00002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8" name="Picture 143" descr="clip_image507">
          <a:extLst>
            <a:ext uri="{FF2B5EF4-FFF2-40B4-BE49-F238E27FC236}">
              <a16:creationId xmlns:a16="http://schemas.microsoft.com/office/drawing/2014/main" id="{00000000-0008-0000-0500-00002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59" name="Picture 144" descr="clip_image507">
          <a:extLst>
            <a:ext uri="{FF2B5EF4-FFF2-40B4-BE49-F238E27FC236}">
              <a16:creationId xmlns:a16="http://schemas.microsoft.com/office/drawing/2014/main" id="{00000000-0008-0000-0500-00002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0" name="Picture 145" descr="clip_image507">
          <a:extLst>
            <a:ext uri="{FF2B5EF4-FFF2-40B4-BE49-F238E27FC236}">
              <a16:creationId xmlns:a16="http://schemas.microsoft.com/office/drawing/2014/main" id="{00000000-0008-0000-0500-00002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1" name="Picture 146" descr="clip_image507">
          <a:extLst>
            <a:ext uri="{FF2B5EF4-FFF2-40B4-BE49-F238E27FC236}">
              <a16:creationId xmlns:a16="http://schemas.microsoft.com/office/drawing/2014/main" id="{00000000-0008-0000-0500-00002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2" name="Picture 147" descr="clip_image507">
          <a:extLst>
            <a:ext uri="{FF2B5EF4-FFF2-40B4-BE49-F238E27FC236}">
              <a16:creationId xmlns:a16="http://schemas.microsoft.com/office/drawing/2014/main" id="{00000000-0008-0000-0500-00002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3" name="Picture 148" descr="clip_image507">
          <a:extLst>
            <a:ext uri="{FF2B5EF4-FFF2-40B4-BE49-F238E27FC236}">
              <a16:creationId xmlns:a16="http://schemas.microsoft.com/office/drawing/2014/main" id="{00000000-0008-0000-0500-00002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4" name="Picture 149" descr="clip_image507">
          <a:extLst>
            <a:ext uri="{FF2B5EF4-FFF2-40B4-BE49-F238E27FC236}">
              <a16:creationId xmlns:a16="http://schemas.microsoft.com/office/drawing/2014/main" id="{00000000-0008-0000-0500-00002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5" name="Picture 150" descr="clip_image507">
          <a:extLst>
            <a:ext uri="{FF2B5EF4-FFF2-40B4-BE49-F238E27FC236}">
              <a16:creationId xmlns:a16="http://schemas.microsoft.com/office/drawing/2014/main" id="{00000000-0008-0000-0500-00002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6" name="Picture 151" descr="clip_image507">
          <a:extLst>
            <a:ext uri="{FF2B5EF4-FFF2-40B4-BE49-F238E27FC236}">
              <a16:creationId xmlns:a16="http://schemas.microsoft.com/office/drawing/2014/main" id="{00000000-0008-0000-0500-00002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7" name="Picture 152" descr="clip_image507">
          <a:extLst>
            <a:ext uri="{FF2B5EF4-FFF2-40B4-BE49-F238E27FC236}">
              <a16:creationId xmlns:a16="http://schemas.microsoft.com/office/drawing/2014/main" id="{00000000-0008-0000-0500-00002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8" name="Picture 153" descr="clip_image507">
          <a:extLst>
            <a:ext uri="{FF2B5EF4-FFF2-40B4-BE49-F238E27FC236}">
              <a16:creationId xmlns:a16="http://schemas.microsoft.com/office/drawing/2014/main" id="{00000000-0008-0000-0500-00003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69" name="Picture 154" descr="clip_image507">
          <a:extLst>
            <a:ext uri="{FF2B5EF4-FFF2-40B4-BE49-F238E27FC236}">
              <a16:creationId xmlns:a16="http://schemas.microsoft.com/office/drawing/2014/main" id="{00000000-0008-0000-0500-00003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0" name="Picture 155" descr="clip_image507">
          <a:extLst>
            <a:ext uri="{FF2B5EF4-FFF2-40B4-BE49-F238E27FC236}">
              <a16:creationId xmlns:a16="http://schemas.microsoft.com/office/drawing/2014/main" id="{00000000-0008-0000-0500-00003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1" name="Picture 156" descr="clip_image507">
          <a:extLst>
            <a:ext uri="{FF2B5EF4-FFF2-40B4-BE49-F238E27FC236}">
              <a16:creationId xmlns:a16="http://schemas.microsoft.com/office/drawing/2014/main" id="{00000000-0008-0000-0500-00003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2" name="Picture 157" descr="clip_image507">
          <a:extLst>
            <a:ext uri="{FF2B5EF4-FFF2-40B4-BE49-F238E27FC236}">
              <a16:creationId xmlns:a16="http://schemas.microsoft.com/office/drawing/2014/main" id="{00000000-0008-0000-0500-00003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3" name="Picture 158" descr="clip_image507">
          <a:extLst>
            <a:ext uri="{FF2B5EF4-FFF2-40B4-BE49-F238E27FC236}">
              <a16:creationId xmlns:a16="http://schemas.microsoft.com/office/drawing/2014/main" id="{00000000-0008-0000-0500-00003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4" name="Picture 159" descr="clip_image507">
          <a:extLst>
            <a:ext uri="{FF2B5EF4-FFF2-40B4-BE49-F238E27FC236}">
              <a16:creationId xmlns:a16="http://schemas.microsoft.com/office/drawing/2014/main" id="{00000000-0008-0000-0500-00003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5" name="Picture 160" descr="clip_image507">
          <a:extLst>
            <a:ext uri="{FF2B5EF4-FFF2-40B4-BE49-F238E27FC236}">
              <a16:creationId xmlns:a16="http://schemas.microsoft.com/office/drawing/2014/main" id="{00000000-0008-0000-0500-00003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6" name="Picture 161" descr="clip_image507">
          <a:extLst>
            <a:ext uri="{FF2B5EF4-FFF2-40B4-BE49-F238E27FC236}">
              <a16:creationId xmlns:a16="http://schemas.microsoft.com/office/drawing/2014/main" id="{00000000-0008-0000-0500-00003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7" name="Picture 162" descr="clip_image507">
          <a:extLst>
            <a:ext uri="{FF2B5EF4-FFF2-40B4-BE49-F238E27FC236}">
              <a16:creationId xmlns:a16="http://schemas.microsoft.com/office/drawing/2014/main" id="{00000000-0008-0000-0500-00003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8" name="Picture 163" descr="clip_image507">
          <a:extLst>
            <a:ext uri="{FF2B5EF4-FFF2-40B4-BE49-F238E27FC236}">
              <a16:creationId xmlns:a16="http://schemas.microsoft.com/office/drawing/2014/main" id="{00000000-0008-0000-0500-00003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79" name="Picture 164" descr="clip_image507">
          <a:extLst>
            <a:ext uri="{FF2B5EF4-FFF2-40B4-BE49-F238E27FC236}">
              <a16:creationId xmlns:a16="http://schemas.microsoft.com/office/drawing/2014/main" id="{00000000-0008-0000-0500-00003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80" name="Picture 165" descr="clip_image507">
          <a:extLst>
            <a:ext uri="{FF2B5EF4-FFF2-40B4-BE49-F238E27FC236}">
              <a16:creationId xmlns:a16="http://schemas.microsoft.com/office/drawing/2014/main" id="{00000000-0008-0000-0500-00003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81" name="Picture 166" descr="clip_image507">
          <a:extLst>
            <a:ext uri="{FF2B5EF4-FFF2-40B4-BE49-F238E27FC236}">
              <a16:creationId xmlns:a16="http://schemas.microsoft.com/office/drawing/2014/main" id="{00000000-0008-0000-0500-00003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82" name="Picture 167" descr="clip_image507">
          <a:extLst>
            <a:ext uri="{FF2B5EF4-FFF2-40B4-BE49-F238E27FC236}">
              <a16:creationId xmlns:a16="http://schemas.microsoft.com/office/drawing/2014/main" id="{00000000-0008-0000-0500-00003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83" name="Picture 168" descr="clip_image507">
          <a:extLst>
            <a:ext uri="{FF2B5EF4-FFF2-40B4-BE49-F238E27FC236}">
              <a16:creationId xmlns:a16="http://schemas.microsoft.com/office/drawing/2014/main" id="{00000000-0008-0000-0500-00003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584" name="Picture 169" descr="clip_image507">
          <a:extLst>
            <a:ext uri="{FF2B5EF4-FFF2-40B4-BE49-F238E27FC236}">
              <a16:creationId xmlns:a16="http://schemas.microsoft.com/office/drawing/2014/main" id="{00000000-0008-0000-0500-00004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85" name="Picture 1485" descr="clip_image507">
          <a:extLst>
            <a:ext uri="{FF2B5EF4-FFF2-40B4-BE49-F238E27FC236}">
              <a16:creationId xmlns:a16="http://schemas.microsoft.com/office/drawing/2014/main" id="{00000000-0008-0000-0500-00004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86" name="Picture 1486" descr="clip_image507">
          <a:extLst>
            <a:ext uri="{FF2B5EF4-FFF2-40B4-BE49-F238E27FC236}">
              <a16:creationId xmlns:a16="http://schemas.microsoft.com/office/drawing/2014/main" id="{00000000-0008-0000-0500-00004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87" name="Picture 1487" descr="clip_image507">
          <a:extLst>
            <a:ext uri="{FF2B5EF4-FFF2-40B4-BE49-F238E27FC236}">
              <a16:creationId xmlns:a16="http://schemas.microsoft.com/office/drawing/2014/main" id="{00000000-0008-0000-0500-00004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88" name="Picture 1488" descr="clip_image507">
          <a:extLst>
            <a:ext uri="{FF2B5EF4-FFF2-40B4-BE49-F238E27FC236}">
              <a16:creationId xmlns:a16="http://schemas.microsoft.com/office/drawing/2014/main" id="{00000000-0008-0000-0500-00004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89" name="Picture 1489" descr="clip_image507">
          <a:extLst>
            <a:ext uri="{FF2B5EF4-FFF2-40B4-BE49-F238E27FC236}">
              <a16:creationId xmlns:a16="http://schemas.microsoft.com/office/drawing/2014/main" id="{00000000-0008-0000-0500-00004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0" name="Picture 1490" descr="clip_image507">
          <a:extLst>
            <a:ext uri="{FF2B5EF4-FFF2-40B4-BE49-F238E27FC236}">
              <a16:creationId xmlns:a16="http://schemas.microsoft.com/office/drawing/2014/main" id="{00000000-0008-0000-0500-00004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1" name="Picture 1491" descr="clip_image507">
          <a:extLst>
            <a:ext uri="{FF2B5EF4-FFF2-40B4-BE49-F238E27FC236}">
              <a16:creationId xmlns:a16="http://schemas.microsoft.com/office/drawing/2014/main" id="{00000000-0008-0000-0500-00004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2" name="Picture 1492" descr="clip_image507">
          <a:extLst>
            <a:ext uri="{FF2B5EF4-FFF2-40B4-BE49-F238E27FC236}">
              <a16:creationId xmlns:a16="http://schemas.microsoft.com/office/drawing/2014/main" id="{00000000-0008-0000-0500-00004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3" name="Picture 40" descr="clip_image507">
          <a:extLst>
            <a:ext uri="{FF2B5EF4-FFF2-40B4-BE49-F238E27FC236}">
              <a16:creationId xmlns:a16="http://schemas.microsoft.com/office/drawing/2014/main" id="{00000000-0008-0000-0500-00004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4" name="Picture 41" descr="clip_image507">
          <a:extLst>
            <a:ext uri="{FF2B5EF4-FFF2-40B4-BE49-F238E27FC236}">
              <a16:creationId xmlns:a16="http://schemas.microsoft.com/office/drawing/2014/main" id="{00000000-0008-0000-0500-00004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5" name="Picture 42" descr="clip_image507">
          <a:extLst>
            <a:ext uri="{FF2B5EF4-FFF2-40B4-BE49-F238E27FC236}">
              <a16:creationId xmlns:a16="http://schemas.microsoft.com/office/drawing/2014/main" id="{00000000-0008-0000-0500-00004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6" name="Picture 43" descr="clip_image507">
          <a:extLst>
            <a:ext uri="{FF2B5EF4-FFF2-40B4-BE49-F238E27FC236}">
              <a16:creationId xmlns:a16="http://schemas.microsoft.com/office/drawing/2014/main" id="{00000000-0008-0000-0500-00004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7" name="Picture 44" descr="clip_image507">
          <a:extLst>
            <a:ext uri="{FF2B5EF4-FFF2-40B4-BE49-F238E27FC236}">
              <a16:creationId xmlns:a16="http://schemas.microsoft.com/office/drawing/2014/main" id="{00000000-0008-0000-0500-00004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8" name="Picture 45" descr="clip_image507">
          <a:extLst>
            <a:ext uri="{FF2B5EF4-FFF2-40B4-BE49-F238E27FC236}">
              <a16:creationId xmlns:a16="http://schemas.microsoft.com/office/drawing/2014/main" id="{00000000-0008-0000-0500-00004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599" name="Picture 46" descr="clip_image507">
          <a:extLst>
            <a:ext uri="{FF2B5EF4-FFF2-40B4-BE49-F238E27FC236}">
              <a16:creationId xmlns:a16="http://schemas.microsoft.com/office/drawing/2014/main" id="{00000000-0008-0000-0500-00004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0" name="Picture 47" descr="clip_image507">
          <a:extLst>
            <a:ext uri="{FF2B5EF4-FFF2-40B4-BE49-F238E27FC236}">
              <a16:creationId xmlns:a16="http://schemas.microsoft.com/office/drawing/2014/main" id="{00000000-0008-0000-0500-00005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1" name="Picture 48" descr="clip_image507">
          <a:extLst>
            <a:ext uri="{FF2B5EF4-FFF2-40B4-BE49-F238E27FC236}">
              <a16:creationId xmlns:a16="http://schemas.microsoft.com/office/drawing/2014/main" id="{00000000-0008-0000-0500-00005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2" name="Picture 49" descr="clip_image507">
          <a:extLst>
            <a:ext uri="{FF2B5EF4-FFF2-40B4-BE49-F238E27FC236}">
              <a16:creationId xmlns:a16="http://schemas.microsoft.com/office/drawing/2014/main" id="{00000000-0008-0000-0500-00005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3" name="Picture 50" descr="clip_image507">
          <a:extLst>
            <a:ext uri="{FF2B5EF4-FFF2-40B4-BE49-F238E27FC236}">
              <a16:creationId xmlns:a16="http://schemas.microsoft.com/office/drawing/2014/main" id="{00000000-0008-0000-0500-00005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4" name="Picture 51" descr="clip_image507">
          <a:extLst>
            <a:ext uri="{FF2B5EF4-FFF2-40B4-BE49-F238E27FC236}">
              <a16:creationId xmlns:a16="http://schemas.microsoft.com/office/drawing/2014/main" id="{00000000-0008-0000-0500-00005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5" name="Picture 52" descr="clip_image507">
          <a:extLst>
            <a:ext uri="{FF2B5EF4-FFF2-40B4-BE49-F238E27FC236}">
              <a16:creationId xmlns:a16="http://schemas.microsoft.com/office/drawing/2014/main" id="{00000000-0008-0000-0500-00005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6" name="Picture 53" descr="clip_image507">
          <a:extLst>
            <a:ext uri="{FF2B5EF4-FFF2-40B4-BE49-F238E27FC236}">
              <a16:creationId xmlns:a16="http://schemas.microsoft.com/office/drawing/2014/main" id="{00000000-0008-0000-0500-00005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7" name="Picture 54" descr="clip_image507">
          <a:extLst>
            <a:ext uri="{FF2B5EF4-FFF2-40B4-BE49-F238E27FC236}">
              <a16:creationId xmlns:a16="http://schemas.microsoft.com/office/drawing/2014/main" id="{00000000-0008-0000-0500-00005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8" name="Picture 55" descr="clip_image507">
          <a:extLst>
            <a:ext uri="{FF2B5EF4-FFF2-40B4-BE49-F238E27FC236}">
              <a16:creationId xmlns:a16="http://schemas.microsoft.com/office/drawing/2014/main" id="{00000000-0008-0000-0500-00005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09" name="Picture 56" descr="clip_image507">
          <a:extLst>
            <a:ext uri="{FF2B5EF4-FFF2-40B4-BE49-F238E27FC236}">
              <a16:creationId xmlns:a16="http://schemas.microsoft.com/office/drawing/2014/main" id="{00000000-0008-0000-0500-00005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0" name="Picture 57" descr="clip_image507">
          <a:extLst>
            <a:ext uri="{FF2B5EF4-FFF2-40B4-BE49-F238E27FC236}">
              <a16:creationId xmlns:a16="http://schemas.microsoft.com/office/drawing/2014/main" id="{00000000-0008-0000-0500-00005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1" name="Picture 58" descr="clip_image507">
          <a:extLst>
            <a:ext uri="{FF2B5EF4-FFF2-40B4-BE49-F238E27FC236}">
              <a16:creationId xmlns:a16="http://schemas.microsoft.com/office/drawing/2014/main" id="{00000000-0008-0000-0500-00005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2" name="Picture 59" descr="clip_image507">
          <a:extLst>
            <a:ext uri="{FF2B5EF4-FFF2-40B4-BE49-F238E27FC236}">
              <a16:creationId xmlns:a16="http://schemas.microsoft.com/office/drawing/2014/main" id="{00000000-0008-0000-0500-00005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3" name="Picture 60" descr="clip_image507">
          <a:extLst>
            <a:ext uri="{FF2B5EF4-FFF2-40B4-BE49-F238E27FC236}">
              <a16:creationId xmlns:a16="http://schemas.microsoft.com/office/drawing/2014/main" id="{00000000-0008-0000-0500-00005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4" name="Picture 61" descr="clip_image507">
          <a:extLst>
            <a:ext uri="{FF2B5EF4-FFF2-40B4-BE49-F238E27FC236}">
              <a16:creationId xmlns:a16="http://schemas.microsoft.com/office/drawing/2014/main" id="{00000000-0008-0000-0500-00005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5" name="Picture 62" descr="clip_image507">
          <a:extLst>
            <a:ext uri="{FF2B5EF4-FFF2-40B4-BE49-F238E27FC236}">
              <a16:creationId xmlns:a16="http://schemas.microsoft.com/office/drawing/2014/main" id="{00000000-0008-0000-0500-00005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6" name="Picture 63" descr="clip_image507">
          <a:extLst>
            <a:ext uri="{FF2B5EF4-FFF2-40B4-BE49-F238E27FC236}">
              <a16:creationId xmlns:a16="http://schemas.microsoft.com/office/drawing/2014/main" id="{00000000-0008-0000-0500-00006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7" name="Picture 64" descr="clip_image507">
          <a:extLst>
            <a:ext uri="{FF2B5EF4-FFF2-40B4-BE49-F238E27FC236}">
              <a16:creationId xmlns:a16="http://schemas.microsoft.com/office/drawing/2014/main" id="{00000000-0008-0000-0500-00006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8" name="Picture 65" descr="clip_image507">
          <a:extLst>
            <a:ext uri="{FF2B5EF4-FFF2-40B4-BE49-F238E27FC236}">
              <a16:creationId xmlns:a16="http://schemas.microsoft.com/office/drawing/2014/main" id="{00000000-0008-0000-0500-00006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19" name="Picture 66" descr="clip_image507">
          <a:extLst>
            <a:ext uri="{FF2B5EF4-FFF2-40B4-BE49-F238E27FC236}">
              <a16:creationId xmlns:a16="http://schemas.microsoft.com/office/drawing/2014/main" id="{00000000-0008-0000-0500-00006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0" name="Picture 67" descr="clip_image507">
          <a:extLst>
            <a:ext uri="{FF2B5EF4-FFF2-40B4-BE49-F238E27FC236}">
              <a16:creationId xmlns:a16="http://schemas.microsoft.com/office/drawing/2014/main" id="{00000000-0008-0000-0500-00006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1" name="Picture 68" descr="clip_image507">
          <a:extLst>
            <a:ext uri="{FF2B5EF4-FFF2-40B4-BE49-F238E27FC236}">
              <a16:creationId xmlns:a16="http://schemas.microsoft.com/office/drawing/2014/main" id="{00000000-0008-0000-0500-00006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2" name="Picture 69" descr="clip_image507">
          <a:extLst>
            <a:ext uri="{FF2B5EF4-FFF2-40B4-BE49-F238E27FC236}">
              <a16:creationId xmlns:a16="http://schemas.microsoft.com/office/drawing/2014/main" id="{00000000-0008-0000-0500-00006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3" name="Picture 70" descr="clip_image507">
          <a:extLst>
            <a:ext uri="{FF2B5EF4-FFF2-40B4-BE49-F238E27FC236}">
              <a16:creationId xmlns:a16="http://schemas.microsoft.com/office/drawing/2014/main" id="{00000000-0008-0000-0500-00006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4" name="Picture 71" descr="clip_image507">
          <a:extLst>
            <a:ext uri="{FF2B5EF4-FFF2-40B4-BE49-F238E27FC236}">
              <a16:creationId xmlns:a16="http://schemas.microsoft.com/office/drawing/2014/main" id="{00000000-0008-0000-0500-00006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5" name="Picture 72" descr="clip_image507">
          <a:extLst>
            <a:ext uri="{FF2B5EF4-FFF2-40B4-BE49-F238E27FC236}">
              <a16:creationId xmlns:a16="http://schemas.microsoft.com/office/drawing/2014/main" id="{00000000-0008-0000-0500-00006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6" name="Picture 73" descr="clip_image507">
          <a:extLst>
            <a:ext uri="{FF2B5EF4-FFF2-40B4-BE49-F238E27FC236}">
              <a16:creationId xmlns:a16="http://schemas.microsoft.com/office/drawing/2014/main" id="{00000000-0008-0000-0500-00006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7" name="Picture 74" descr="clip_image507">
          <a:extLst>
            <a:ext uri="{FF2B5EF4-FFF2-40B4-BE49-F238E27FC236}">
              <a16:creationId xmlns:a16="http://schemas.microsoft.com/office/drawing/2014/main" id="{00000000-0008-0000-0500-00006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8" name="Picture 75" descr="clip_image507">
          <a:extLst>
            <a:ext uri="{FF2B5EF4-FFF2-40B4-BE49-F238E27FC236}">
              <a16:creationId xmlns:a16="http://schemas.microsoft.com/office/drawing/2014/main" id="{00000000-0008-0000-0500-00006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29" name="Picture 76" descr="clip_image507">
          <a:extLst>
            <a:ext uri="{FF2B5EF4-FFF2-40B4-BE49-F238E27FC236}">
              <a16:creationId xmlns:a16="http://schemas.microsoft.com/office/drawing/2014/main" id="{00000000-0008-0000-0500-00006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0" name="Picture 77" descr="clip_image507">
          <a:extLst>
            <a:ext uri="{FF2B5EF4-FFF2-40B4-BE49-F238E27FC236}">
              <a16:creationId xmlns:a16="http://schemas.microsoft.com/office/drawing/2014/main" id="{00000000-0008-0000-0500-00006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1" name="Picture 78" descr="clip_image507">
          <a:extLst>
            <a:ext uri="{FF2B5EF4-FFF2-40B4-BE49-F238E27FC236}">
              <a16:creationId xmlns:a16="http://schemas.microsoft.com/office/drawing/2014/main" id="{00000000-0008-0000-0500-00006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2" name="Picture 79" descr="clip_image507">
          <a:extLst>
            <a:ext uri="{FF2B5EF4-FFF2-40B4-BE49-F238E27FC236}">
              <a16:creationId xmlns:a16="http://schemas.microsoft.com/office/drawing/2014/main" id="{00000000-0008-0000-0500-00007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3" name="Picture 80" descr="clip_image507">
          <a:extLst>
            <a:ext uri="{FF2B5EF4-FFF2-40B4-BE49-F238E27FC236}">
              <a16:creationId xmlns:a16="http://schemas.microsoft.com/office/drawing/2014/main" id="{00000000-0008-0000-0500-00007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4" name="Picture 81" descr="clip_image507">
          <a:extLst>
            <a:ext uri="{FF2B5EF4-FFF2-40B4-BE49-F238E27FC236}">
              <a16:creationId xmlns:a16="http://schemas.microsoft.com/office/drawing/2014/main" id="{00000000-0008-0000-0500-00007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5" name="Picture 82" descr="clip_image507">
          <a:extLst>
            <a:ext uri="{FF2B5EF4-FFF2-40B4-BE49-F238E27FC236}">
              <a16:creationId xmlns:a16="http://schemas.microsoft.com/office/drawing/2014/main" id="{00000000-0008-0000-0500-00007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6" name="Picture 83" descr="clip_image507">
          <a:extLst>
            <a:ext uri="{FF2B5EF4-FFF2-40B4-BE49-F238E27FC236}">
              <a16:creationId xmlns:a16="http://schemas.microsoft.com/office/drawing/2014/main" id="{00000000-0008-0000-0500-00007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7" name="Picture 84" descr="clip_image507">
          <a:extLst>
            <a:ext uri="{FF2B5EF4-FFF2-40B4-BE49-F238E27FC236}">
              <a16:creationId xmlns:a16="http://schemas.microsoft.com/office/drawing/2014/main" id="{00000000-0008-0000-0500-00007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8" name="Picture 85" descr="clip_image507">
          <a:extLst>
            <a:ext uri="{FF2B5EF4-FFF2-40B4-BE49-F238E27FC236}">
              <a16:creationId xmlns:a16="http://schemas.microsoft.com/office/drawing/2014/main" id="{00000000-0008-0000-0500-00007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39" name="Picture 86" descr="clip_image507">
          <a:extLst>
            <a:ext uri="{FF2B5EF4-FFF2-40B4-BE49-F238E27FC236}">
              <a16:creationId xmlns:a16="http://schemas.microsoft.com/office/drawing/2014/main" id="{00000000-0008-0000-0500-00007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0" name="Picture 87" descr="clip_image507">
          <a:extLst>
            <a:ext uri="{FF2B5EF4-FFF2-40B4-BE49-F238E27FC236}">
              <a16:creationId xmlns:a16="http://schemas.microsoft.com/office/drawing/2014/main" id="{00000000-0008-0000-0500-00007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1" name="Picture 88" descr="clip_image507">
          <a:extLst>
            <a:ext uri="{FF2B5EF4-FFF2-40B4-BE49-F238E27FC236}">
              <a16:creationId xmlns:a16="http://schemas.microsoft.com/office/drawing/2014/main" id="{00000000-0008-0000-0500-00007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2" name="Picture 89" descr="clip_image507">
          <a:extLst>
            <a:ext uri="{FF2B5EF4-FFF2-40B4-BE49-F238E27FC236}">
              <a16:creationId xmlns:a16="http://schemas.microsoft.com/office/drawing/2014/main" id="{00000000-0008-0000-0500-00007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3" name="Picture 90" descr="clip_image507">
          <a:extLst>
            <a:ext uri="{FF2B5EF4-FFF2-40B4-BE49-F238E27FC236}">
              <a16:creationId xmlns:a16="http://schemas.microsoft.com/office/drawing/2014/main" id="{00000000-0008-0000-0500-00007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4" name="Picture 91" descr="clip_image507">
          <a:extLst>
            <a:ext uri="{FF2B5EF4-FFF2-40B4-BE49-F238E27FC236}">
              <a16:creationId xmlns:a16="http://schemas.microsoft.com/office/drawing/2014/main" id="{00000000-0008-0000-0500-00007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5" name="Picture 92" descr="clip_image507">
          <a:extLst>
            <a:ext uri="{FF2B5EF4-FFF2-40B4-BE49-F238E27FC236}">
              <a16:creationId xmlns:a16="http://schemas.microsoft.com/office/drawing/2014/main" id="{00000000-0008-0000-0500-00007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6" name="Picture 93" descr="clip_image507">
          <a:extLst>
            <a:ext uri="{FF2B5EF4-FFF2-40B4-BE49-F238E27FC236}">
              <a16:creationId xmlns:a16="http://schemas.microsoft.com/office/drawing/2014/main" id="{00000000-0008-0000-0500-00007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7" name="Picture 94" descr="clip_image507">
          <a:extLst>
            <a:ext uri="{FF2B5EF4-FFF2-40B4-BE49-F238E27FC236}">
              <a16:creationId xmlns:a16="http://schemas.microsoft.com/office/drawing/2014/main" id="{00000000-0008-0000-0500-00007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8" name="Picture 95" descr="clip_image507">
          <a:extLst>
            <a:ext uri="{FF2B5EF4-FFF2-40B4-BE49-F238E27FC236}">
              <a16:creationId xmlns:a16="http://schemas.microsoft.com/office/drawing/2014/main" id="{00000000-0008-0000-0500-00008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49" name="Picture 116" descr="clip_image507">
          <a:extLst>
            <a:ext uri="{FF2B5EF4-FFF2-40B4-BE49-F238E27FC236}">
              <a16:creationId xmlns:a16="http://schemas.microsoft.com/office/drawing/2014/main" id="{00000000-0008-0000-0500-00008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0" name="Picture 117" descr="clip_image507">
          <a:extLst>
            <a:ext uri="{FF2B5EF4-FFF2-40B4-BE49-F238E27FC236}">
              <a16:creationId xmlns:a16="http://schemas.microsoft.com/office/drawing/2014/main" id="{00000000-0008-0000-0500-00008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1" name="Picture 118" descr="clip_image507">
          <a:extLst>
            <a:ext uri="{FF2B5EF4-FFF2-40B4-BE49-F238E27FC236}">
              <a16:creationId xmlns:a16="http://schemas.microsoft.com/office/drawing/2014/main" id="{00000000-0008-0000-0500-00008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2" name="Picture 119" descr="clip_image507">
          <a:extLst>
            <a:ext uri="{FF2B5EF4-FFF2-40B4-BE49-F238E27FC236}">
              <a16:creationId xmlns:a16="http://schemas.microsoft.com/office/drawing/2014/main" id="{00000000-0008-0000-0500-00008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3" name="Picture 120" descr="clip_image507">
          <a:extLst>
            <a:ext uri="{FF2B5EF4-FFF2-40B4-BE49-F238E27FC236}">
              <a16:creationId xmlns:a16="http://schemas.microsoft.com/office/drawing/2014/main" id="{00000000-0008-0000-0500-00008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4" name="Picture 121" descr="clip_image507">
          <a:extLst>
            <a:ext uri="{FF2B5EF4-FFF2-40B4-BE49-F238E27FC236}">
              <a16:creationId xmlns:a16="http://schemas.microsoft.com/office/drawing/2014/main" id="{00000000-0008-0000-0500-00008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5" name="Picture 122" descr="clip_image507">
          <a:extLst>
            <a:ext uri="{FF2B5EF4-FFF2-40B4-BE49-F238E27FC236}">
              <a16:creationId xmlns:a16="http://schemas.microsoft.com/office/drawing/2014/main" id="{00000000-0008-0000-0500-00008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6" name="Picture 123" descr="clip_image507">
          <a:extLst>
            <a:ext uri="{FF2B5EF4-FFF2-40B4-BE49-F238E27FC236}">
              <a16:creationId xmlns:a16="http://schemas.microsoft.com/office/drawing/2014/main" id="{00000000-0008-0000-0500-00008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7" name="Picture 130" descr="clip_image507">
          <a:extLst>
            <a:ext uri="{FF2B5EF4-FFF2-40B4-BE49-F238E27FC236}">
              <a16:creationId xmlns:a16="http://schemas.microsoft.com/office/drawing/2014/main" id="{00000000-0008-0000-0500-00008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8" name="Picture 131" descr="clip_image507">
          <a:extLst>
            <a:ext uri="{FF2B5EF4-FFF2-40B4-BE49-F238E27FC236}">
              <a16:creationId xmlns:a16="http://schemas.microsoft.com/office/drawing/2014/main" id="{00000000-0008-0000-0500-00008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59" name="Picture 132" descr="clip_image507">
          <a:extLst>
            <a:ext uri="{FF2B5EF4-FFF2-40B4-BE49-F238E27FC236}">
              <a16:creationId xmlns:a16="http://schemas.microsoft.com/office/drawing/2014/main" id="{00000000-0008-0000-0500-00008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0" name="Picture 133" descr="clip_image507">
          <a:extLst>
            <a:ext uri="{FF2B5EF4-FFF2-40B4-BE49-F238E27FC236}">
              <a16:creationId xmlns:a16="http://schemas.microsoft.com/office/drawing/2014/main" id="{00000000-0008-0000-0500-00008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1" name="Picture 134" descr="clip_image507">
          <a:extLst>
            <a:ext uri="{FF2B5EF4-FFF2-40B4-BE49-F238E27FC236}">
              <a16:creationId xmlns:a16="http://schemas.microsoft.com/office/drawing/2014/main" id="{00000000-0008-0000-0500-00008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2" name="Picture 135" descr="clip_image507">
          <a:extLst>
            <a:ext uri="{FF2B5EF4-FFF2-40B4-BE49-F238E27FC236}">
              <a16:creationId xmlns:a16="http://schemas.microsoft.com/office/drawing/2014/main" id="{00000000-0008-0000-0500-00008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3" name="Picture 136" descr="clip_image507">
          <a:extLst>
            <a:ext uri="{FF2B5EF4-FFF2-40B4-BE49-F238E27FC236}">
              <a16:creationId xmlns:a16="http://schemas.microsoft.com/office/drawing/2014/main" id="{00000000-0008-0000-0500-00008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4" name="Picture 137" descr="clip_image507">
          <a:extLst>
            <a:ext uri="{FF2B5EF4-FFF2-40B4-BE49-F238E27FC236}">
              <a16:creationId xmlns:a16="http://schemas.microsoft.com/office/drawing/2014/main" id="{00000000-0008-0000-0500-00009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5" name="Picture 138" descr="clip_image507">
          <a:extLst>
            <a:ext uri="{FF2B5EF4-FFF2-40B4-BE49-F238E27FC236}">
              <a16:creationId xmlns:a16="http://schemas.microsoft.com/office/drawing/2014/main" id="{00000000-0008-0000-0500-00009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6" name="Picture 139" descr="clip_image507">
          <a:extLst>
            <a:ext uri="{FF2B5EF4-FFF2-40B4-BE49-F238E27FC236}">
              <a16:creationId xmlns:a16="http://schemas.microsoft.com/office/drawing/2014/main" id="{00000000-0008-0000-0500-00009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7" name="Picture 140" descr="clip_image507">
          <a:extLst>
            <a:ext uri="{FF2B5EF4-FFF2-40B4-BE49-F238E27FC236}">
              <a16:creationId xmlns:a16="http://schemas.microsoft.com/office/drawing/2014/main" id="{00000000-0008-0000-0500-00009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8" name="Picture 141" descr="clip_image507">
          <a:extLst>
            <a:ext uri="{FF2B5EF4-FFF2-40B4-BE49-F238E27FC236}">
              <a16:creationId xmlns:a16="http://schemas.microsoft.com/office/drawing/2014/main" id="{00000000-0008-0000-0500-00009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69" name="Picture 142" descr="clip_image507">
          <a:extLst>
            <a:ext uri="{FF2B5EF4-FFF2-40B4-BE49-F238E27FC236}">
              <a16:creationId xmlns:a16="http://schemas.microsoft.com/office/drawing/2014/main" id="{00000000-0008-0000-0500-00009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0" name="Picture 143" descr="clip_image507">
          <a:extLst>
            <a:ext uri="{FF2B5EF4-FFF2-40B4-BE49-F238E27FC236}">
              <a16:creationId xmlns:a16="http://schemas.microsoft.com/office/drawing/2014/main" id="{00000000-0008-0000-0500-00009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1" name="Picture 144" descr="clip_image507">
          <a:extLst>
            <a:ext uri="{FF2B5EF4-FFF2-40B4-BE49-F238E27FC236}">
              <a16:creationId xmlns:a16="http://schemas.microsoft.com/office/drawing/2014/main" id="{00000000-0008-0000-0500-00009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2" name="Picture 145" descr="clip_image507">
          <a:extLst>
            <a:ext uri="{FF2B5EF4-FFF2-40B4-BE49-F238E27FC236}">
              <a16:creationId xmlns:a16="http://schemas.microsoft.com/office/drawing/2014/main" id="{00000000-0008-0000-0500-00009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3" name="Picture 146" descr="clip_image507">
          <a:extLst>
            <a:ext uri="{FF2B5EF4-FFF2-40B4-BE49-F238E27FC236}">
              <a16:creationId xmlns:a16="http://schemas.microsoft.com/office/drawing/2014/main" id="{00000000-0008-0000-0500-00009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4" name="Picture 147" descr="clip_image507">
          <a:extLst>
            <a:ext uri="{FF2B5EF4-FFF2-40B4-BE49-F238E27FC236}">
              <a16:creationId xmlns:a16="http://schemas.microsoft.com/office/drawing/2014/main" id="{00000000-0008-0000-0500-00009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5" name="Picture 148" descr="clip_image507">
          <a:extLst>
            <a:ext uri="{FF2B5EF4-FFF2-40B4-BE49-F238E27FC236}">
              <a16:creationId xmlns:a16="http://schemas.microsoft.com/office/drawing/2014/main" id="{00000000-0008-0000-0500-00009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6" name="Picture 149" descr="clip_image507">
          <a:extLst>
            <a:ext uri="{FF2B5EF4-FFF2-40B4-BE49-F238E27FC236}">
              <a16:creationId xmlns:a16="http://schemas.microsoft.com/office/drawing/2014/main" id="{00000000-0008-0000-0500-00009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7" name="Picture 150" descr="clip_image507">
          <a:extLst>
            <a:ext uri="{FF2B5EF4-FFF2-40B4-BE49-F238E27FC236}">
              <a16:creationId xmlns:a16="http://schemas.microsoft.com/office/drawing/2014/main" id="{00000000-0008-0000-0500-00009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8" name="Picture 151" descr="clip_image507">
          <a:extLst>
            <a:ext uri="{FF2B5EF4-FFF2-40B4-BE49-F238E27FC236}">
              <a16:creationId xmlns:a16="http://schemas.microsoft.com/office/drawing/2014/main" id="{00000000-0008-0000-0500-00009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79" name="Picture 152" descr="clip_image507">
          <a:extLst>
            <a:ext uri="{FF2B5EF4-FFF2-40B4-BE49-F238E27FC236}">
              <a16:creationId xmlns:a16="http://schemas.microsoft.com/office/drawing/2014/main" id="{00000000-0008-0000-0500-00009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0" name="Picture 153" descr="clip_image507">
          <a:extLst>
            <a:ext uri="{FF2B5EF4-FFF2-40B4-BE49-F238E27FC236}">
              <a16:creationId xmlns:a16="http://schemas.microsoft.com/office/drawing/2014/main" id="{00000000-0008-0000-0500-0000A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1" name="Picture 154" descr="clip_image507">
          <a:extLst>
            <a:ext uri="{FF2B5EF4-FFF2-40B4-BE49-F238E27FC236}">
              <a16:creationId xmlns:a16="http://schemas.microsoft.com/office/drawing/2014/main" id="{00000000-0008-0000-0500-0000A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2" name="Picture 155" descr="clip_image507">
          <a:extLst>
            <a:ext uri="{FF2B5EF4-FFF2-40B4-BE49-F238E27FC236}">
              <a16:creationId xmlns:a16="http://schemas.microsoft.com/office/drawing/2014/main" id="{00000000-0008-0000-0500-0000A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3" name="Picture 156" descr="clip_image507">
          <a:extLst>
            <a:ext uri="{FF2B5EF4-FFF2-40B4-BE49-F238E27FC236}">
              <a16:creationId xmlns:a16="http://schemas.microsoft.com/office/drawing/2014/main" id="{00000000-0008-0000-0500-0000A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4" name="Picture 157" descr="clip_image507">
          <a:extLst>
            <a:ext uri="{FF2B5EF4-FFF2-40B4-BE49-F238E27FC236}">
              <a16:creationId xmlns:a16="http://schemas.microsoft.com/office/drawing/2014/main" id="{00000000-0008-0000-0500-0000A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5" name="Picture 158" descr="clip_image507">
          <a:extLst>
            <a:ext uri="{FF2B5EF4-FFF2-40B4-BE49-F238E27FC236}">
              <a16:creationId xmlns:a16="http://schemas.microsoft.com/office/drawing/2014/main" id="{00000000-0008-0000-0500-0000A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6" name="Picture 159" descr="clip_image507">
          <a:extLst>
            <a:ext uri="{FF2B5EF4-FFF2-40B4-BE49-F238E27FC236}">
              <a16:creationId xmlns:a16="http://schemas.microsoft.com/office/drawing/2014/main" id="{00000000-0008-0000-0500-0000A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7" name="Picture 160" descr="clip_image507">
          <a:extLst>
            <a:ext uri="{FF2B5EF4-FFF2-40B4-BE49-F238E27FC236}">
              <a16:creationId xmlns:a16="http://schemas.microsoft.com/office/drawing/2014/main" id="{00000000-0008-0000-0500-0000A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8" name="Picture 161" descr="clip_image507">
          <a:extLst>
            <a:ext uri="{FF2B5EF4-FFF2-40B4-BE49-F238E27FC236}">
              <a16:creationId xmlns:a16="http://schemas.microsoft.com/office/drawing/2014/main" id="{00000000-0008-0000-0500-0000A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89" name="Picture 162" descr="clip_image507">
          <a:extLst>
            <a:ext uri="{FF2B5EF4-FFF2-40B4-BE49-F238E27FC236}">
              <a16:creationId xmlns:a16="http://schemas.microsoft.com/office/drawing/2014/main" id="{00000000-0008-0000-0500-0000A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0" name="Picture 163" descr="clip_image507">
          <a:extLst>
            <a:ext uri="{FF2B5EF4-FFF2-40B4-BE49-F238E27FC236}">
              <a16:creationId xmlns:a16="http://schemas.microsoft.com/office/drawing/2014/main" id="{00000000-0008-0000-0500-0000A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1" name="Picture 164" descr="clip_image507">
          <a:extLst>
            <a:ext uri="{FF2B5EF4-FFF2-40B4-BE49-F238E27FC236}">
              <a16:creationId xmlns:a16="http://schemas.microsoft.com/office/drawing/2014/main" id="{00000000-0008-0000-0500-0000A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2" name="Picture 165" descr="clip_image507">
          <a:extLst>
            <a:ext uri="{FF2B5EF4-FFF2-40B4-BE49-F238E27FC236}">
              <a16:creationId xmlns:a16="http://schemas.microsoft.com/office/drawing/2014/main" id="{00000000-0008-0000-0500-0000A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3" name="Picture 166" descr="clip_image507">
          <a:extLst>
            <a:ext uri="{FF2B5EF4-FFF2-40B4-BE49-F238E27FC236}">
              <a16:creationId xmlns:a16="http://schemas.microsoft.com/office/drawing/2014/main" id="{00000000-0008-0000-0500-0000A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4" name="Picture 167" descr="clip_image507">
          <a:extLst>
            <a:ext uri="{FF2B5EF4-FFF2-40B4-BE49-F238E27FC236}">
              <a16:creationId xmlns:a16="http://schemas.microsoft.com/office/drawing/2014/main" id="{00000000-0008-0000-0500-0000A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5" name="Picture 168" descr="clip_image507">
          <a:extLst>
            <a:ext uri="{FF2B5EF4-FFF2-40B4-BE49-F238E27FC236}">
              <a16:creationId xmlns:a16="http://schemas.microsoft.com/office/drawing/2014/main" id="{00000000-0008-0000-0500-0000A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6" name="Picture 169" descr="clip_image507">
          <a:extLst>
            <a:ext uri="{FF2B5EF4-FFF2-40B4-BE49-F238E27FC236}">
              <a16:creationId xmlns:a16="http://schemas.microsoft.com/office/drawing/2014/main" id="{00000000-0008-0000-0500-0000B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7" name="Picture 1485" descr="clip_image507">
          <a:extLst>
            <a:ext uri="{FF2B5EF4-FFF2-40B4-BE49-F238E27FC236}">
              <a16:creationId xmlns:a16="http://schemas.microsoft.com/office/drawing/2014/main" id="{00000000-0008-0000-0500-0000B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8" name="Picture 1486" descr="clip_image507">
          <a:extLst>
            <a:ext uri="{FF2B5EF4-FFF2-40B4-BE49-F238E27FC236}">
              <a16:creationId xmlns:a16="http://schemas.microsoft.com/office/drawing/2014/main" id="{00000000-0008-0000-0500-0000B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699" name="Picture 1487" descr="clip_image507">
          <a:extLst>
            <a:ext uri="{FF2B5EF4-FFF2-40B4-BE49-F238E27FC236}">
              <a16:creationId xmlns:a16="http://schemas.microsoft.com/office/drawing/2014/main" id="{00000000-0008-0000-0500-0000B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0" name="Picture 1488" descr="clip_image507">
          <a:extLst>
            <a:ext uri="{FF2B5EF4-FFF2-40B4-BE49-F238E27FC236}">
              <a16:creationId xmlns:a16="http://schemas.microsoft.com/office/drawing/2014/main" id="{00000000-0008-0000-0500-0000B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1" name="Picture 1489" descr="clip_image507">
          <a:extLst>
            <a:ext uri="{FF2B5EF4-FFF2-40B4-BE49-F238E27FC236}">
              <a16:creationId xmlns:a16="http://schemas.microsoft.com/office/drawing/2014/main" id="{00000000-0008-0000-0500-0000B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2" name="Picture 1490" descr="clip_image507">
          <a:extLst>
            <a:ext uri="{FF2B5EF4-FFF2-40B4-BE49-F238E27FC236}">
              <a16:creationId xmlns:a16="http://schemas.microsoft.com/office/drawing/2014/main" id="{00000000-0008-0000-0500-0000B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3" name="Picture 1491" descr="clip_image507">
          <a:extLst>
            <a:ext uri="{FF2B5EF4-FFF2-40B4-BE49-F238E27FC236}">
              <a16:creationId xmlns:a16="http://schemas.microsoft.com/office/drawing/2014/main" id="{00000000-0008-0000-0500-0000B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4" name="Picture 1492" descr="clip_image507">
          <a:extLst>
            <a:ext uri="{FF2B5EF4-FFF2-40B4-BE49-F238E27FC236}">
              <a16:creationId xmlns:a16="http://schemas.microsoft.com/office/drawing/2014/main" id="{00000000-0008-0000-0500-0000B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5" name="Picture 40" descr="clip_image507">
          <a:extLst>
            <a:ext uri="{FF2B5EF4-FFF2-40B4-BE49-F238E27FC236}">
              <a16:creationId xmlns:a16="http://schemas.microsoft.com/office/drawing/2014/main" id="{00000000-0008-0000-0500-0000B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6" name="Picture 41" descr="clip_image507">
          <a:extLst>
            <a:ext uri="{FF2B5EF4-FFF2-40B4-BE49-F238E27FC236}">
              <a16:creationId xmlns:a16="http://schemas.microsoft.com/office/drawing/2014/main" id="{00000000-0008-0000-0500-0000B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7" name="Picture 42" descr="clip_image507">
          <a:extLst>
            <a:ext uri="{FF2B5EF4-FFF2-40B4-BE49-F238E27FC236}">
              <a16:creationId xmlns:a16="http://schemas.microsoft.com/office/drawing/2014/main" id="{00000000-0008-0000-0500-0000B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8" name="Picture 43" descr="clip_image507">
          <a:extLst>
            <a:ext uri="{FF2B5EF4-FFF2-40B4-BE49-F238E27FC236}">
              <a16:creationId xmlns:a16="http://schemas.microsoft.com/office/drawing/2014/main" id="{00000000-0008-0000-0500-0000B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09" name="Picture 44" descr="clip_image507">
          <a:extLst>
            <a:ext uri="{FF2B5EF4-FFF2-40B4-BE49-F238E27FC236}">
              <a16:creationId xmlns:a16="http://schemas.microsoft.com/office/drawing/2014/main" id="{00000000-0008-0000-0500-0000B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0" name="Picture 45" descr="clip_image507">
          <a:extLst>
            <a:ext uri="{FF2B5EF4-FFF2-40B4-BE49-F238E27FC236}">
              <a16:creationId xmlns:a16="http://schemas.microsoft.com/office/drawing/2014/main" id="{00000000-0008-0000-0500-0000B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1" name="Picture 46" descr="clip_image507">
          <a:extLst>
            <a:ext uri="{FF2B5EF4-FFF2-40B4-BE49-F238E27FC236}">
              <a16:creationId xmlns:a16="http://schemas.microsoft.com/office/drawing/2014/main" id="{00000000-0008-0000-0500-0000B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2" name="Picture 47" descr="clip_image507">
          <a:extLst>
            <a:ext uri="{FF2B5EF4-FFF2-40B4-BE49-F238E27FC236}">
              <a16:creationId xmlns:a16="http://schemas.microsoft.com/office/drawing/2014/main" id="{00000000-0008-0000-0500-0000C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3" name="Picture 48" descr="clip_image507">
          <a:extLst>
            <a:ext uri="{FF2B5EF4-FFF2-40B4-BE49-F238E27FC236}">
              <a16:creationId xmlns:a16="http://schemas.microsoft.com/office/drawing/2014/main" id="{00000000-0008-0000-0500-0000C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4" name="Picture 49" descr="clip_image507">
          <a:extLst>
            <a:ext uri="{FF2B5EF4-FFF2-40B4-BE49-F238E27FC236}">
              <a16:creationId xmlns:a16="http://schemas.microsoft.com/office/drawing/2014/main" id="{00000000-0008-0000-0500-0000C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5" name="Picture 50" descr="clip_image507">
          <a:extLst>
            <a:ext uri="{FF2B5EF4-FFF2-40B4-BE49-F238E27FC236}">
              <a16:creationId xmlns:a16="http://schemas.microsoft.com/office/drawing/2014/main" id="{00000000-0008-0000-0500-0000C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6" name="Picture 51" descr="clip_image507">
          <a:extLst>
            <a:ext uri="{FF2B5EF4-FFF2-40B4-BE49-F238E27FC236}">
              <a16:creationId xmlns:a16="http://schemas.microsoft.com/office/drawing/2014/main" id="{00000000-0008-0000-0500-0000C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7" name="Picture 52" descr="clip_image507">
          <a:extLst>
            <a:ext uri="{FF2B5EF4-FFF2-40B4-BE49-F238E27FC236}">
              <a16:creationId xmlns:a16="http://schemas.microsoft.com/office/drawing/2014/main" id="{00000000-0008-0000-0500-0000C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8" name="Picture 53" descr="clip_image507">
          <a:extLst>
            <a:ext uri="{FF2B5EF4-FFF2-40B4-BE49-F238E27FC236}">
              <a16:creationId xmlns:a16="http://schemas.microsoft.com/office/drawing/2014/main" id="{00000000-0008-0000-0500-0000C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19" name="Picture 54" descr="clip_image507">
          <a:extLst>
            <a:ext uri="{FF2B5EF4-FFF2-40B4-BE49-F238E27FC236}">
              <a16:creationId xmlns:a16="http://schemas.microsoft.com/office/drawing/2014/main" id="{00000000-0008-0000-0500-0000C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0" name="Picture 55" descr="clip_image507">
          <a:extLst>
            <a:ext uri="{FF2B5EF4-FFF2-40B4-BE49-F238E27FC236}">
              <a16:creationId xmlns:a16="http://schemas.microsoft.com/office/drawing/2014/main" id="{00000000-0008-0000-0500-0000C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1" name="Picture 56" descr="clip_image507">
          <a:extLst>
            <a:ext uri="{FF2B5EF4-FFF2-40B4-BE49-F238E27FC236}">
              <a16:creationId xmlns:a16="http://schemas.microsoft.com/office/drawing/2014/main" id="{00000000-0008-0000-0500-0000C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2" name="Picture 57" descr="clip_image507">
          <a:extLst>
            <a:ext uri="{FF2B5EF4-FFF2-40B4-BE49-F238E27FC236}">
              <a16:creationId xmlns:a16="http://schemas.microsoft.com/office/drawing/2014/main" id="{00000000-0008-0000-0500-0000C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3" name="Picture 58" descr="clip_image507">
          <a:extLst>
            <a:ext uri="{FF2B5EF4-FFF2-40B4-BE49-F238E27FC236}">
              <a16:creationId xmlns:a16="http://schemas.microsoft.com/office/drawing/2014/main" id="{00000000-0008-0000-0500-0000C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4" name="Picture 59" descr="clip_image507">
          <a:extLst>
            <a:ext uri="{FF2B5EF4-FFF2-40B4-BE49-F238E27FC236}">
              <a16:creationId xmlns:a16="http://schemas.microsoft.com/office/drawing/2014/main" id="{00000000-0008-0000-0500-0000C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5" name="Picture 60" descr="clip_image507">
          <a:extLst>
            <a:ext uri="{FF2B5EF4-FFF2-40B4-BE49-F238E27FC236}">
              <a16:creationId xmlns:a16="http://schemas.microsoft.com/office/drawing/2014/main" id="{00000000-0008-0000-0500-0000C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6" name="Picture 61" descr="clip_image507">
          <a:extLst>
            <a:ext uri="{FF2B5EF4-FFF2-40B4-BE49-F238E27FC236}">
              <a16:creationId xmlns:a16="http://schemas.microsoft.com/office/drawing/2014/main" id="{00000000-0008-0000-0500-0000C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7" name="Picture 62" descr="clip_image507">
          <a:extLst>
            <a:ext uri="{FF2B5EF4-FFF2-40B4-BE49-F238E27FC236}">
              <a16:creationId xmlns:a16="http://schemas.microsoft.com/office/drawing/2014/main" id="{00000000-0008-0000-0500-0000C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8" name="Picture 63" descr="clip_image507">
          <a:extLst>
            <a:ext uri="{FF2B5EF4-FFF2-40B4-BE49-F238E27FC236}">
              <a16:creationId xmlns:a16="http://schemas.microsoft.com/office/drawing/2014/main" id="{00000000-0008-0000-0500-0000D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29" name="Picture 64" descr="clip_image507">
          <a:extLst>
            <a:ext uri="{FF2B5EF4-FFF2-40B4-BE49-F238E27FC236}">
              <a16:creationId xmlns:a16="http://schemas.microsoft.com/office/drawing/2014/main" id="{00000000-0008-0000-0500-0000D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0" name="Picture 65" descr="clip_image507">
          <a:extLst>
            <a:ext uri="{FF2B5EF4-FFF2-40B4-BE49-F238E27FC236}">
              <a16:creationId xmlns:a16="http://schemas.microsoft.com/office/drawing/2014/main" id="{00000000-0008-0000-0500-0000D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1" name="Picture 66" descr="clip_image507">
          <a:extLst>
            <a:ext uri="{FF2B5EF4-FFF2-40B4-BE49-F238E27FC236}">
              <a16:creationId xmlns:a16="http://schemas.microsoft.com/office/drawing/2014/main" id="{00000000-0008-0000-0500-0000D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2" name="Picture 67" descr="clip_image507">
          <a:extLst>
            <a:ext uri="{FF2B5EF4-FFF2-40B4-BE49-F238E27FC236}">
              <a16:creationId xmlns:a16="http://schemas.microsoft.com/office/drawing/2014/main" id="{00000000-0008-0000-0500-0000D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3" name="Picture 68" descr="clip_image507">
          <a:extLst>
            <a:ext uri="{FF2B5EF4-FFF2-40B4-BE49-F238E27FC236}">
              <a16:creationId xmlns:a16="http://schemas.microsoft.com/office/drawing/2014/main" id="{00000000-0008-0000-0500-0000D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4" name="Picture 69" descr="clip_image507">
          <a:extLst>
            <a:ext uri="{FF2B5EF4-FFF2-40B4-BE49-F238E27FC236}">
              <a16:creationId xmlns:a16="http://schemas.microsoft.com/office/drawing/2014/main" id="{00000000-0008-0000-0500-0000D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5" name="Picture 70" descr="clip_image507">
          <a:extLst>
            <a:ext uri="{FF2B5EF4-FFF2-40B4-BE49-F238E27FC236}">
              <a16:creationId xmlns:a16="http://schemas.microsoft.com/office/drawing/2014/main" id="{00000000-0008-0000-0500-0000D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6" name="Picture 71" descr="clip_image507">
          <a:extLst>
            <a:ext uri="{FF2B5EF4-FFF2-40B4-BE49-F238E27FC236}">
              <a16:creationId xmlns:a16="http://schemas.microsoft.com/office/drawing/2014/main" id="{00000000-0008-0000-0500-0000D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7" name="Picture 72" descr="clip_image507">
          <a:extLst>
            <a:ext uri="{FF2B5EF4-FFF2-40B4-BE49-F238E27FC236}">
              <a16:creationId xmlns:a16="http://schemas.microsoft.com/office/drawing/2014/main" id="{00000000-0008-0000-0500-0000D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8" name="Picture 73" descr="clip_image507">
          <a:extLst>
            <a:ext uri="{FF2B5EF4-FFF2-40B4-BE49-F238E27FC236}">
              <a16:creationId xmlns:a16="http://schemas.microsoft.com/office/drawing/2014/main" id="{00000000-0008-0000-0500-0000D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39" name="Picture 74" descr="clip_image507">
          <a:extLst>
            <a:ext uri="{FF2B5EF4-FFF2-40B4-BE49-F238E27FC236}">
              <a16:creationId xmlns:a16="http://schemas.microsoft.com/office/drawing/2014/main" id="{00000000-0008-0000-0500-0000D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0" name="Picture 75" descr="clip_image507">
          <a:extLst>
            <a:ext uri="{FF2B5EF4-FFF2-40B4-BE49-F238E27FC236}">
              <a16:creationId xmlns:a16="http://schemas.microsoft.com/office/drawing/2014/main" id="{00000000-0008-0000-0500-0000D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1" name="Picture 76" descr="clip_image507">
          <a:extLst>
            <a:ext uri="{FF2B5EF4-FFF2-40B4-BE49-F238E27FC236}">
              <a16:creationId xmlns:a16="http://schemas.microsoft.com/office/drawing/2014/main" id="{00000000-0008-0000-0500-0000D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2" name="Picture 77" descr="clip_image507">
          <a:extLst>
            <a:ext uri="{FF2B5EF4-FFF2-40B4-BE49-F238E27FC236}">
              <a16:creationId xmlns:a16="http://schemas.microsoft.com/office/drawing/2014/main" id="{00000000-0008-0000-0500-0000D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3" name="Picture 78" descr="clip_image507">
          <a:extLst>
            <a:ext uri="{FF2B5EF4-FFF2-40B4-BE49-F238E27FC236}">
              <a16:creationId xmlns:a16="http://schemas.microsoft.com/office/drawing/2014/main" id="{00000000-0008-0000-0500-0000D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4" name="Picture 79" descr="clip_image507">
          <a:extLst>
            <a:ext uri="{FF2B5EF4-FFF2-40B4-BE49-F238E27FC236}">
              <a16:creationId xmlns:a16="http://schemas.microsoft.com/office/drawing/2014/main" id="{00000000-0008-0000-0500-0000E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5" name="Picture 80" descr="clip_image507">
          <a:extLst>
            <a:ext uri="{FF2B5EF4-FFF2-40B4-BE49-F238E27FC236}">
              <a16:creationId xmlns:a16="http://schemas.microsoft.com/office/drawing/2014/main" id="{00000000-0008-0000-0500-0000E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6" name="Picture 81" descr="clip_image507">
          <a:extLst>
            <a:ext uri="{FF2B5EF4-FFF2-40B4-BE49-F238E27FC236}">
              <a16:creationId xmlns:a16="http://schemas.microsoft.com/office/drawing/2014/main" id="{00000000-0008-0000-0500-0000E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7" name="Picture 82" descr="clip_image507">
          <a:extLst>
            <a:ext uri="{FF2B5EF4-FFF2-40B4-BE49-F238E27FC236}">
              <a16:creationId xmlns:a16="http://schemas.microsoft.com/office/drawing/2014/main" id="{00000000-0008-0000-0500-0000E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8" name="Picture 83" descr="clip_image507">
          <a:extLst>
            <a:ext uri="{FF2B5EF4-FFF2-40B4-BE49-F238E27FC236}">
              <a16:creationId xmlns:a16="http://schemas.microsoft.com/office/drawing/2014/main" id="{00000000-0008-0000-0500-0000E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49" name="Picture 84" descr="clip_image507">
          <a:extLst>
            <a:ext uri="{FF2B5EF4-FFF2-40B4-BE49-F238E27FC236}">
              <a16:creationId xmlns:a16="http://schemas.microsoft.com/office/drawing/2014/main" id="{00000000-0008-0000-0500-0000E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0" name="Picture 85" descr="clip_image507">
          <a:extLst>
            <a:ext uri="{FF2B5EF4-FFF2-40B4-BE49-F238E27FC236}">
              <a16:creationId xmlns:a16="http://schemas.microsoft.com/office/drawing/2014/main" id="{00000000-0008-0000-0500-0000E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1" name="Picture 86" descr="clip_image507">
          <a:extLst>
            <a:ext uri="{FF2B5EF4-FFF2-40B4-BE49-F238E27FC236}">
              <a16:creationId xmlns:a16="http://schemas.microsoft.com/office/drawing/2014/main" id="{00000000-0008-0000-0500-0000E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2" name="Picture 87" descr="clip_image507">
          <a:extLst>
            <a:ext uri="{FF2B5EF4-FFF2-40B4-BE49-F238E27FC236}">
              <a16:creationId xmlns:a16="http://schemas.microsoft.com/office/drawing/2014/main" id="{00000000-0008-0000-0500-0000E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3" name="Picture 88" descr="clip_image507">
          <a:extLst>
            <a:ext uri="{FF2B5EF4-FFF2-40B4-BE49-F238E27FC236}">
              <a16:creationId xmlns:a16="http://schemas.microsoft.com/office/drawing/2014/main" id="{00000000-0008-0000-0500-0000E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4" name="Picture 89" descr="clip_image507">
          <a:extLst>
            <a:ext uri="{FF2B5EF4-FFF2-40B4-BE49-F238E27FC236}">
              <a16:creationId xmlns:a16="http://schemas.microsoft.com/office/drawing/2014/main" id="{00000000-0008-0000-0500-0000E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5" name="Picture 90" descr="clip_image507">
          <a:extLst>
            <a:ext uri="{FF2B5EF4-FFF2-40B4-BE49-F238E27FC236}">
              <a16:creationId xmlns:a16="http://schemas.microsoft.com/office/drawing/2014/main" id="{00000000-0008-0000-0500-0000E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6" name="Picture 91" descr="clip_image507">
          <a:extLst>
            <a:ext uri="{FF2B5EF4-FFF2-40B4-BE49-F238E27FC236}">
              <a16:creationId xmlns:a16="http://schemas.microsoft.com/office/drawing/2014/main" id="{00000000-0008-0000-0500-0000E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7" name="Picture 92" descr="clip_image507">
          <a:extLst>
            <a:ext uri="{FF2B5EF4-FFF2-40B4-BE49-F238E27FC236}">
              <a16:creationId xmlns:a16="http://schemas.microsoft.com/office/drawing/2014/main" id="{00000000-0008-0000-0500-0000E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8" name="Picture 93" descr="clip_image507">
          <a:extLst>
            <a:ext uri="{FF2B5EF4-FFF2-40B4-BE49-F238E27FC236}">
              <a16:creationId xmlns:a16="http://schemas.microsoft.com/office/drawing/2014/main" id="{00000000-0008-0000-0500-0000E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59" name="Picture 94" descr="clip_image507">
          <a:extLst>
            <a:ext uri="{FF2B5EF4-FFF2-40B4-BE49-F238E27FC236}">
              <a16:creationId xmlns:a16="http://schemas.microsoft.com/office/drawing/2014/main" id="{00000000-0008-0000-0500-0000E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0" name="Picture 95" descr="clip_image507">
          <a:extLst>
            <a:ext uri="{FF2B5EF4-FFF2-40B4-BE49-F238E27FC236}">
              <a16:creationId xmlns:a16="http://schemas.microsoft.com/office/drawing/2014/main" id="{00000000-0008-0000-0500-0000F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1" name="Picture 116" descr="clip_image507">
          <a:extLst>
            <a:ext uri="{FF2B5EF4-FFF2-40B4-BE49-F238E27FC236}">
              <a16:creationId xmlns:a16="http://schemas.microsoft.com/office/drawing/2014/main" id="{00000000-0008-0000-0500-0000F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2" name="Picture 117" descr="clip_image507">
          <a:extLst>
            <a:ext uri="{FF2B5EF4-FFF2-40B4-BE49-F238E27FC236}">
              <a16:creationId xmlns:a16="http://schemas.microsoft.com/office/drawing/2014/main" id="{00000000-0008-0000-0500-0000F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3" name="Picture 118" descr="clip_image507">
          <a:extLst>
            <a:ext uri="{FF2B5EF4-FFF2-40B4-BE49-F238E27FC236}">
              <a16:creationId xmlns:a16="http://schemas.microsoft.com/office/drawing/2014/main" id="{00000000-0008-0000-0500-0000F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4" name="Picture 119" descr="clip_image507">
          <a:extLst>
            <a:ext uri="{FF2B5EF4-FFF2-40B4-BE49-F238E27FC236}">
              <a16:creationId xmlns:a16="http://schemas.microsoft.com/office/drawing/2014/main" id="{00000000-0008-0000-0500-0000F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5" name="Picture 120" descr="clip_image507">
          <a:extLst>
            <a:ext uri="{FF2B5EF4-FFF2-40B4-BE49-F238E27FC236}">
              <a16:creationId xmlns:a16="http://schemas.microsoft.com/office/drawing/2014/main" id="{00000000-0008-0000-0500-0000F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6" name="Picture 121" descr="clip_image507">
          <a:extLst>
            <a:ext uri="{FF2B5EF4-FFF2-40B4-BE49-F238E27FC236}">
              <a16:creationId xmlns:a16="http://schemas.microsoft.com/office/drawing/2014/main" id="{00000000-0008-0000-0500-0000F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7" name="Picture 122" descr="clip_image507">
          <a:extLst>
            <a:ext uri="{FF2B5EF4-FFF2-40B4-BE49-F238E27FC236}">
              <a16:creationId xmlns:a16="http://schemas.microsoft.com/office/drawing/2014/main" id="{00000000-0008-0000-0500-0000F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8" name="Picture 123" descr="clip_image507">
          <a:extLst>
            <a:ext uri="{FF2B5EF4-FFF2-40B4-BE49-F238E27FC236}">
              <a16:creationId xmlns:a16="http://schemas.microsoft.com/office/drawing/2014/main" id="{00000000-0008-0000-0500-0000F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69" name="Picture 130" descr="clip_image507">
          <a:extLst>
            <a:ext uri="{FF2B5EF4-FFF2-40B4-BE49-F238E27FC236}">
              <a16:creationId xmlns:a16="http://schemas.microsoft.com/office/drawing/2014/main" id="{00000000-0008-0000-0500-0000F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0" name="Picture 131" descr="clip_image507">
          <a:extLst>
            <a:ext uri="{FF2B5EF4-FFF2-40B4-BE49-F238E27FC236}">
              <a16:creationId xmlns:a16="http://schemas.microsoft.com/office/drawing/2014/main" id="{00000000-0008-0000-0500-0000F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1" name="Picture 132" descr="clip_image507">
          <a:extLst>
            <a:ext uri="{FF2B5EF4-FFF2-40B4-BE49-F238E27FC236}">
              <a16:creationId xmlns:a16="http://schemas.microsoft.com/office/drawing/2014/main" id="{00000000-0008-0000-0500-0000F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2" name="Picture 133" descr="clip_image507">
          <a:extLst>
            <a:ext uri="{FF2B5EF4-FFF2-40B4-BE49-F238E27FC236}">
              <a16:creationId xmlns:a16="http://schemas.microsoft.com/office/drawing/2014/main" id="{00000000-0008-0000-0500-0000F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3" name="Picture 134" descr="clip_image507">
          <a:extLst>
            <a:ext uri="{FF2B5EF4-FFF2-40B4-BE49-F238E27FC236}">
              <a16:creationId xmlns:a16="http://schemas.microsoft.com/office/drawing/2014/main" id="{00000000-0008-0000-0500-0000F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4" name="Picture 135" descr="clip_image507">
          <a:extLst>
            <a:ext uri="{FF2B5EF4-FFF2-40B4-BE49-F238E27FC236}">
              <a16:creationId xmlns:a16="http://schemas.microsoft.com/office/drawing/2014/main" id="{00000000-0008-0000-0500-0000F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5" name="Picture 136" descr="clip_image507">
          <a:extLst>
            <a:ext uri="{FF2B5EF4-FFF2-40B4-BE49-F238E27FC236}">
              <a16:creationId xmlns:a16="http://schemas.microsoft.com/office/drawing/2014/main" id="{00000000-0008-0000-0500-0000F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6" name="Picture 137" descr="clip_image507">
          <a:extLst>
            <a:ext uri="{FF2B5EF4-FFF2-40B4-BE49-F238E27FC236}">
              <a16:creationId xmlns:a16="http://schemas.microsoft.com/office/drawing/2014/main" id="{00000000-0008-0000-0500-00000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7" name="Picture 138" descr="clip_image507">
          <a:extLst>
            <a:ext uri="{FF2B5EF4-FFF2-40B4-BE49-F238E27FC236}">
              <a16:creationId xmlns:a16="http://schemas.microsoft.com/office/drawing/2014/main" id="{00000000-0008-0000-0500-00000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8" name="Picture 139" descr="clip_image507">
          <a:extLst>
            <a:ext uri="{FF2B5EF4-FFF2-40B4-BE49-F238E27FC236}">
              <a16:creationId xmlns:a16="http://schemas.microsoft.com/office/drawing/2014/main" id="{00000000-0008-0000-0500-00000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79" name="Picture 140" descr="clip_image507">
          <a:extLst>
            <a:ext uri="{FF2B5EF4-FFF2-40B4-BE49-F238E27FC236}">
              <a16:creationId xmlns:a16="http://schemas.microsoft.com/office/drawing/2014/main" id="{00000000-0008-0000-0500-00000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0" name="Picture 141" descr="clip_image507">
          <a:extLst>
            <a:ext uri="{FF2B5EF4-FFF2-40B4-BE49-F238E27FC236}">
              <a16:creationId xmlns:a16="http://schemas.microsoft.com/office/drawing/2014/main" id="{00000000-0008-0000-0500-00000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1" name="Picture 142" descr="clip_image507">
          <a:extLst>
            <a:ext uri="{FF2B5EF4-FFF2-40B4-BE49-F238E27FC236}">
              <a16:creationId xmlns:a16="http://schemas.microsoft.com/office/drawing/2014/main" id="{00000000-0008-0000-0500-00000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2" name="Picture 143" descr="clip_image507">
          <a:extLst>
            <a:ext uri="{FF2B5EF4-FFF2-40B4-BE49-F238E27FC236}">
              <a16:creationId xmlns:a16="http://schemas.microsoft.com/office/drawing/2014/main" id="{00000000-0008-0000-0500-00000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3" name="Picture 144" descr="clip_image507">
          <a:extLst>
            <a:ext uri="{FF2B5EF4-FFF2-40B4-BE49-F238E27FC236}">
              <a16:creationId xmlns:a16="http://schemas.microsoft.com/office/drawing/2014/main" id="{00000000-0008-0000-0500-00000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4" name="Picture 145" descr="clip_image507">
          <a:extLst>
            <a:ext uri="{FF2B5EF4-FFF2-40B4-BE49-F238E27FC236}">
              <a16:creationId xmlns:a16="http://schemas.microsoft.com/office/drawing/2014/main" id="{00000000-0008-0000-0500-00000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5" name="Picture 146" descr="clip_image507">
          <a:extLst>
            <a:ext uri="{FF2B5EF4-FFF2-40B4-BE49-F238E27FC236}">
              <a16:creationId xmlns:a16="http://schemas.microsoft.com/office/drawing/2014/main" id="{00000000-0008-0000-0500-00000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6" name="Picture 147" descr="clip_image507">
          <a:extLst>
            <a:ext uri="{FF2B5EF4-FFF2-40B4-BE49-F238E27FC236}">
              <a16:creationId xmlns:a16="http://schemas.microsoft.com/office/drawing/2014/main" id="{00000000-0008-0000-0500-00000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7" name="Picture 148" descr="clip_image507">
          <a:extLst>
            <a:ext uri="{FF2B5EF4-FFF2-40B4-BE49-F238E27FC236}">
              <a16:creationId xmlns:a16="http://schemas.microsoft.com/office/drawing/2014/main" id="{00000000-0008-0000-0500-00000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8" name="Picture 149" descr="clip_image507">
          <a:extLst>
            <a:ext uri="{FF2B5EF4-FFF2-40B4-BE49-F238E27FC236}">
              <a16:creationId xmlns:a16="http://schemas.microsoft.com/office/drawing/2014/main" id="{00000000-0008-0000-0500-00000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89" name="Picture 150" descr="clip_image507">
          <a:extLst>
            <a:ext uri="{FF2B5EF4-FFF2-40B4-BE49-F238E27FC236}">
              <a16:creationId xmlns:a16="http://schemas.microsoft.com/office/drawing/2014/main" id="{00000000-0008-0000-0500-00000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0" name="Picture 151" descr="clip_image507">
          <a:extLst>
            <a:ext uri="{FF2B5EF4-FFF2-40B4-BE49-F238E27FC236}">
              <a16:creationId xmlns:a16="http://schemas.microsoft.com/office/drawing/2014/main" id="{00000000-0008-0000-0500-00000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1" name="Picture 152" descr="clip_image507">
          <a:extLst>
            <a:ext uri="{FF2B5EF4-FFF2-40B4-BE49-F238E27FC236}">
              <a16:creationId xmlns:a16="http://schemas.microsoft.com/office/drawing/2014/main" id="{00000000-0008-0000-0500-00000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2" name="Picture 153" descr="clip_image507">
          <a:extLst>
            <a:ext uri="{FF2B5EF4-FFF2-40B4-BE49-F238E27FC236}">
              <a16:creationId xmlns:a16="http://schemas.microsoft.com/office/drawing/2014/main" id="{00000000-0008-0000-0500-00001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3" name="Picture 154" descr="clip_image507">
          <a:extLst>
            <a:ext uri="{FF2B5EF4-FFF2-40B4-BE49-F238E27FC236}">
              <a16:creationId xmlns:a16="http://schemas.microsoft.com/office/drawing/2014/main" id="{00000000-0008-0000-0500-00001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4" name="Picture 155" descr="clip_image507">
          <a:extLst>
            <a:ext uri="{FF2B5EF4-FFF2-40B4-BE49-F238E27FC236}">
              <a16:creationId xmlns:a16="http://schemas.microsoft.com/office/drawing/2014/main" id="{00000000-0008-0000-0500-00001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5" name="Picture 156" descr="clip_image507">
          <a:extLst>
            <a:ext uri="{FF2B5EF4-FFF2-40B4-BE49-F238E27FC236}">
              <a16:creationId xmlns:a16="http://schemas.microsoft.com/office/drawing/2014/main" id="{00000000-0008-0000-0500-00001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6" name="Picture 157" descr="clip_image507">
          <a:extLst>
            <a:ext uri="{FF2B5EF4-FFF2-40B4-BE49-F238E27FC236}">
              <a16:creationId xmlns:a16="http://schemas.microsoft.com/office/drawing/2014/main" id="{00000000-0008-0000-0500-00001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7" name="Picture 158" descr="clip_image507">
          <a:extLst>
            <a:ext uri="{FF2B5EF4-FFF2-40B4-BE49-F238E27FC236}">
              <a16:creationId xmlns:a16="http://schemas.microsoft.com/office/drawing/2014/main" id="{00000000-0008-0000-0500-00001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8" name="Picture 159" descr="clip_image507">
          <a:extLst>
            <a:ext uri="{FF2B5EF4-FFF2-40B4-BE49-F238E27FC236}">
              <a16:creationId xmlns:a16="http://schemas.microsoft.com/office/drawing/2014/main" id="{00000000-0008-0000-0500-00001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799" name="Picture 160" descr="clip_image507">
          <a:extLst>
            <a:ext uri="{FF2B5EF4-FFF2-40B4-BE49-F238E27FC236}">
              <a16:creationId xmlns:a16="http://schemas.microsoft.com/office/drawing/2014/main" id="{00000000-0008-0000-0500-00001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0" name="Picture 161" descr="clip_image507">
          <a:extLst>
            <a:ext uri="{FF2B5EF4-FFF2-40B4-BE49-F238E27FC236}">
              <a16:creationId xmlns:a16="http://schemas.microsoft.com/office/drawing/2014/main" id="{00000000-0008-0000-0500-00001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1" name="Picture 162" descr="clip_image507">
          <a:extLst>
            <a:ext uri="{FF2B5EF4-FFF2-40B4-BE49-F238E27FC236}">
              <a16:creationId xmlns:a16="http://schemas.microsoft.com/office/drawing/2014/main" id="{00000000-0008-0000-0500-00001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2" name="Picture 163" descr="clip_image507">
          <a:extLst>
            <a:ext uri="{FF2B5EF4-FFF2-40B4-BE49-F238E27FC236}">
              <a16:creationId xmlns:a16="http://schemas.microsoft.com/office/drawing/2014/main" id="{00000000-0008-0000-0500-00001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3" name="Picture 164" descr="clip_image507">
          <a:extLst>
            <a:ext uri="{FF2B5EF4-FFF2-40B4-BE49-F238E27FC236}">
              <a16:creationId xmlns:a16="http://schemas.microsoft.com/office/drawing/2014/main" id="{00000000-0008-0000-0500-00001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4" name="Picture 165" descr="clip_image507">
          <a:extLst>
            <a:ext uri="{FF2B5EF4-FFF2-40B4-BE49-F238E27FC236}">
              <a16:creationId xmlns:a16="http://schemas.microsoft.com/office/drawing/2014/main" id="{00000000-0008-0000-0500-00001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5" name="Picture 166" descr="clip_image507">
          <a:extLst>
            <a:ext uri="{FF2B5EF4-FFF2-40B4-BE49-F238E27FC236}">
              <a16:creationId xmlns:a16="http://schemas.microsoft.com/office/drawing/2014/main" id="{00000000-0008-0000-0500-00001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6" name="Picture 167" descr="clip_image507">
          <a:extLst>
            <a:ext uri="{FF2B5EF4-FFF2-40B4-BE49-F238E27FC236}">
              <a16:creationId xmlns:a16="http://schemas.microsoft.com/office/drawing/2014/main" id="{00000000-0008-0000-0500-00001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7" name="Picture 168" descr="clip_image507">
          <a:extLst>
            <a:ext uri="{FF2B5EF4-FFF2-40B4-BE49-F238E27FC236}">
              <a16:creationId xmlns:a16="http://schemas.microsoft.com/office/drawing/2014/main" id="{00000000-0008-0000-0500-00001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1808" name="Picture 169" descr="clip_image507">
          <a:extLst>
            <a:ext uri="{FF2B5EF4-FFF2-40B4-BE49-F238E27FC236}">
              <a16:creationId xmlns:a16="http://schemas.microsoft.com/office/drawing/2014/main" id="{00000000-0008-0000-0500-00002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09" name="Picture 1485" descr="clip_image507">
          <a:extLst>
            <a:ext uri="{FF2B5EF4-FFF2-40B4-BE49-F238E27FC236}">
              <a16:creationId xmlns:a16="http://schemas.microsoft.com/office/drawing/2014/main" id="{00000000-0008-0000-0500-00002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0" name="Picture 1486" descr="clip_image507">
          <a:extLst>
            <a:ext uri="{FF2B5EF4-FFF2-40B4-BE49-F238E27FC236}">
              <a16:creationId xmlns:a16="http://schemas.microsoft.com/office/drawing/2014/main" id="{00000000-0008-0000-0500-00002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1" name="Picture 1487" descr="clip_image507">
          <a:extLst>
            <a:ext uri="{FF2B5EF4-FFF2-40B4-BE49-F238E27FC236}">
              <a16:creationId xmlns:a16="http://schemas.microsoft.com/office/drawing/2014/main" id="{00000000-0008-0000-0500-00002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2" name="Picture 1488" descr="clip_image507">
          <a:extLst>
            <a:ext uri="{FF2B5EF4-FFF2-40B4-BE49-F238E27FC236}">
              <a16:creationId xmlns:a16="http://schemas.microsoft.com/office/drawing/2014/main" id="{00000000-0008-0000-0500-00002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3" name="Picture 1489" descr="clip_image507">
          <a:extLst>
            <a:ext uri="{FF2B5EF4-FFF2-40B4-BE49-F238E27FC236}">
              <a16:creationId xmlns:a16="http://schemas.microsoft.com/office/drawing/2014/main" id="{00000000-0008-0000-0500-00002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4" name="Picture 1490" descr="clip_image507">
          <a:extLst>
            <a:ext uri="{FF2B5EF4-FFF2-40B4-BE49-F238E27FC236}">
              <a16:creationId xmlns:a16="http://schemas.microsoft.com/office/drawing/2014/main" id="{00000000-0008-0000-0500-00002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5" name="Picture 1491" descr="clip_image507">
          <a:extLst>
            <a:ext uri="{FF2B5EF4-FFF2-40B4-BE49-F238E27FC236}">
              <a16:creationId xmlns:a16="http://schemas.microsoft.com/office/drawing/2014/main" id="{00000000-0008-0000-0500-00002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6" name="Picture 1492" descr="clip_image507">
          <a:extLst>
            <a:ext uri="{FF2B5EF4-FFF2-40B4-BE49-F238E27FC236}">
              <a16:creationId xmlns:a16="http://schemas.microsoft.com/office/drawing/2014/main" id="{00000000-0008-0000-0500-00002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7" name="Picture 40" descr="clip_image507">
          <a:extLst>
            <a:ext uri="{FF2B5EF4-FFF2-40B4-BE49-F238E27FC236}">
              <a16:creationId xmlns:a16="http://schemas.microsoft.com/office/drawing/2014/main" id="{00000000-0008-0000-0500-00002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8" name="Picture 41" descr="clip_image507">
          <a:extLst>
            <a:ext uri="{FF2B5EF4-FFF2-40B4-BE49-F238E27FC236}">
              <a16:creationId xmlns:a16="http://schemas.microsoft.com/office/drawing/2014/main" id="{00000000-0008-0000-0500-00002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19" name="Picture 42" descr="clip_image507">
          <a:extLst>
            <a:ext uri="{FF2B5EF4-FFF2-40B4-BE49-F238E27FC236}">
              <a16:creationId xmlns:a16="http://schemas.microsoft.com/office/drawing/2014/main" id="{00000000-0008-0000-0500-00002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0" name="Picture 43" descr="clip_image507">
          <a:extLst>
            <a:ext uri="{FF2B5EF4-FFF2-40B4-BE49-F238E27FC236}">
              <a16:creationId xmlns:a16="http://schemas.microsoft.com/office/drawing/2014/main" id="{00000000-0008-0000-0500-00002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1" name="Picture 44" descr="clip_image507">
          <a:extLst>
            <a:ext uri="{FF2B5EF4-FFF2-40B4-BE49-F238E27FC236}">
              <a16:creationId xmlns:a16="http://schemas.microsoft.com/office/drawing/2014/main" id="{00000000-0008-0000-0500-00002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2" name="Picture 45" descr="clip_image507">
          <a:extLst>
            <a:ext uri="{FF2B5EF4-FFF2-40B4-BE49-F238E27FC236}">
              <a16:creationId xmlns:a16="http://schemas.microsoft.com/office/drawing/2014/main" id="{00000000-0008-0000-0500-00002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3" name="Picture 46" descr="clip_image507">
          <a:extLst>
            <a:ext uri="{FF2B5EF4-FFF2-40B4-BE49-F238E27FC236}">
              <a16:creationId xmlns:a16="http://schemas.microsoft.com/office/drawing/2014/main" id="{00000000-0008-0000-0500-00002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4" name="Picture 47" descr="clip_image507">
          <a:extLst>
            <a:ext uri="{FF2B5EF4-FFF2-40B4-BE49-F238E27FC236}">
              <a16:creationId xmlns:a16="http://schemas.microsoft.com/office/drawing/2014/main" id="{00000000-0008-0000-0500-00003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5" name="Picture 48" descr="clip_image507">
          <a:extLst>
            <a:ext uri="{FF2B5EF4-FFF2-40B4-BE49-F238E27FC236}">
              <a16:creationId xmlns:a16="http://schemas.microsoft.com/office/drawing/2014/main" id="{00000000-0008-0000-0500-00003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6" name="Picture 49" descr="clip_image507">
          <a:extLst>
            <a:ext uri="{FF2B5EF4-FFF2-40B4-BE49-F238E27FC236}">
              <a16:creationId xmlns:a16="http://schemas.microsoft.com/office/drawing/2014/main" id="{00000000-0008-0000-0500-00003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7" name="Picture 50" descr="clip_image507">
          <a:extLst>
            <a:ext uri="{FF2B5EF4-FFF2-40B4-BE49-F238E27FC236}">
              <a16:creationId xmlns:a16="http://schemas.microsoft.com/office/drawing/2014/main" id="{00000000-0008-0000-0500-00003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8" name="Picture 51" descr="clip_image507">
          <a:extLst>
            <a:ext uri="{FF2B5EF4-FFF2-40B4-BE49-F238E27FC236}">
              <a16:creationId xmlns:a16="http://schemas.microsoft.com/office/drawing/2014/main" id="{00000000-0008-0000-0500-00003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29" name="Picture 52" descr="clip_image507">
          <a:extLst>
            <a:ext uri="{FF2B5EF4-FFF2-40B4-BE49-F238E27FC236}">
              <a16:creationId xmlns:a16="http://schemas.microsoft.com/office/drawing/2014/main" id="{00000000-0008-0000-0500-00003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0" name="Picture 53" descr="clip_image507">
          <a:extLst>
            <a:ext uri="{FF2B5EF4-FFF2-40B4-BE49-F238E27FC236}">
              <a16:creationId xmlns:a16="http://schemas.microsoft.com/office/drawing/2014/main" id="{00000000-0008-0000-0500-00003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1" name="Picture 54" descr="clip_image507">
          <a:extLst>
            <a:ext uri="{FF2B5EF4-FFF2-40B4-BE49-F238E27FC236}">
              <a16:creationId xmlns:a16="http://schemas.microsoft.com/office/drawing/2014/main" id="{00000000-0008-0000-0500-00003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2" name="Picture 55" descr="clip_image507">
          <a:extLst>
            <a:ext uri="{FF2B5EF4-FFF2-40B4-BE49-F238E27FC236}">
              <a16:creationId xmlns:a16="http://schemas.microsoft.com/office/drawing/2014/main" id="{00000000-0008-0000-0500-00003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3" name="Picture 56" descr="clip_image507">
          <a:extLst>
            <a:ext uri="{FF2B5EF4-FFF2-40B4-BE49-F238E27FC236}">
              <a16:creationId xmlns:a16="http://schemas.microsoft.com/office/drawing/2014/main" id="{00000000-0008-0000-0500-00003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4" name="Picture 57" descr="clip_image507">
          <a:extLst>
            <a:ext uri="{FF2B5EF4-FFF2-40B4-BE49-F238E27FC236}">
              <a16:creationId xmlns:a16="http://schemas.microsoft.com/office/drawing/2014/main" id="{00000000-0008-0000-0500-00003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5" name="Picture 58" descr="clip_image507">
          <a:extLst>
            <a:ext uri="{FF2B5EF4-FFF2-40B4-BE49-F238E27FC236}">
              <a16:creationId xmlns:a16="http://schemas.microsoft.com/office/drawing/2014/main" id="{00000000-0008-0000-0500-00003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6" name="Picture 59" descr="clip_image507">
          <a:extLst>
            <a:ext uri="{FF2B5EF4-FFF2-40B4-BE49-F238E27FC236}">
              <a16:creationId xmlns:a16="http://schemas.microsoft.com/office/drawing/2014/main" id="{00000000-0008-0000-0500-00003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7" name="Picture 60" descr="clip_image507">
          <a:extLst>
            <a:ext uri="{FF2B5EF4-FFF2-40B4-BE49-F238E27FC236}">
              <a16:creationId xmlns:a16="http://schemas.microsoft.com/office/drawing/2014/main" id="{00000000-0008-0000-0500-00003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8" name="Picture 61" descr="clip_image507">
          <a:extLst>
            <a:ext uri="{FF2B5EF4-FFF2-40B4-BE49-F238E27FC236}">
              <a16:creationId xmlns:a16="http://schemas.microsoft.com/office/drawing/2014/main" id="{00000000-0008-0000-0500-00003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39" name="Picture 62" descr="clip_image507">
          <a:extLst>
            <a:ext uri="{FF2B5EF4-FFF2-40B4-BE49-F238E27FC236}">
              <a16:creationId xmlns:a16="http://schemas.microsoft.com/office/drawing/2014/main" id="{00000000-0008-0000-0500-00003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0" name="Picture 63" descr="clip_image507">
          <a:extLst>
            <a:ext uri="{FF2B5EF4-FFF2-40B4-BE49-F238E27FC236}">
              <a16:creationId xmlns:a16="http://schemas.microsoft.com/office/drawing/2014/main" id="{00000000-0008-0000-0500-00004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1" name="Picture 64" descr="clip_image507">
          <a:extLst>
            <a:ext uri="{FF2B5EF4-FFF2-40B4-BE49-F238E27FC236}">
              <a16:creationId xmlns:a16="http://schemas.microsoft.com/office/drawing/2014/main" id="{00000000-0008-0000-0500-00004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2" name="Picture 65" descr="clip_image507">
          <a:extLst>
            <a:ext uri="{FF2B5EF4-FFF2-40B4-BE49-F238E27FC236}">
              <a16:creationId xmlns:a16="http://schemas.microsoft.com/office/drawing/2014/main" id="{00000000-0008-0000-0500-00004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3" name="Picture 66" descr="clip_image507">
          <a:extLst>
            <a:ext uri="{FF2B5EF4-FFF2-40B4-BE49-F238E27FC236}">
              <a16:creationId xmlns:a16="http://schemas.microsoft.com/office/drawing/2014/main" id="{00000000-0008-0000-0500-00004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4" name="Picture 67" descr="clip_image507">
          <a:extLst>
            <a:ext uri="{FF2B5EF4-FFF2-40B4-BE49-F238E27FC236}">
              <a16:creationId xmlns:a16="http://schemas.microsoft.com/office/drawing/2014/main" id="{00000000-0008-0000-0500-00004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5" name="Picture 68" descr="clip_image507">
          <a:extLst>
            <a:ext uri="{FF2B5EF4-FFF2-40B4-BE49-F238E27FC236}">
              <a16:creationId xmlns:a16="http://schemas.microsoft.com/office/drawing/2014/main" id="{00000000-0008-0000-0500-00004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6" name="Picture 69" descr="clip_image507">
          <a:extLst>
            <a:ext uri="{FF2B5EF4-FFF2-40B4-BE49-F238E27FC236}">
              <a16:creationId xmlns:a16="http://schemas.microsoft.com/office/drawing/2014/main" id="{00000000-0008-0000-0500-00004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7" name="Picture 70" descr="clip_image507">
          <a:extLst>
            <a:ext uri="{FF2B5EF4-FFF2-40B4-BE49-F238E27FC236}">
              <a16:creationId xmlns:a16="http://schemas.microsoft.com/office/drawing/2014/main" id="{00000000-0008-0000-0500-00004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8" name="Picture 71" descr="clip_image507">
          <a:extLst>
            <a:ext uri="{FF2B5EF4-FFF2-40B4-BE49-F238E27FC236}">
              <a16:creationId xmlns:a16="http://schemas.microsoft.com/office/drawing/2014/main" id="{00000000-0008-0000-0500-00004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49" name="Picture 72" descr="clip_image507">
          <a:extLst>
            <a:ext uri="{FF2B5EF4-FFF2-40B4-BE49-F238E27FC236}">
              <a16:creationId xmlns:a16="http://schemas.microsoft.com/office/drawing/2014/main" id="{00000000-0008-0000-0500-00004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0" name="Picture 73" descr="clip_image507">
          <a:extLst>
            <a:ext uri="{FF2B5EF4-FFF2-40B4-BE49-F238E27FC236}">
              <a16:creationId xmlns:a16="http://schemas.microsoft.com/office/drawing/2014/main" id="{00000000-0008-0000-0500-00004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1" name="Picture 74" descr="clip_image507">
          <a:extLst>
            <a:ext uri="{FF2B5EF4-FFF2-40B4-BE49-F238E27FC236}">
              <a16:creationId xmlns:a16="http://schemas.microsoft.com/office/drawing/2014/main" id="{00000000-0008-0000-0500-00004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2" name="Picture 75" descr="clip_image507">
          <a:extLst>
            <a:ext uri="{FF2B5EF4-FFF2-40B4-BE49-F238E27FC236}">
              <a16:creationId xmlns:a16="http://schemas.microsoft.com/office/drawing/2014/main" id="{00000000-0008-0000-0500-00004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3" name="Picture 76" descr="clip_image507">
          <a:extLst>
            <a:ext uri="{FF2B5EF4-FFF2-40B4-BE49-F238E27FC236}">
              <a16:creationId xmlns:a16="http://schemas.microsoft.com/office/drawing/2014/main" id="{00000000-0008-0000-0500-00004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4" name="Picture 77" descr="clip_image507">
          <a:extLst>
            <a:ext uri="{FF2B5EF4-FFF2-40B4-BE49-F238E27FC236}">
              <a16:creationId xmlns:a16="http://schemas.microsoft.com/office/drawing/2014/main" id="{00000000-0008-0000-0500-00004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5" name="Picture 78" descr="clip_image507">
          <a:extLst>
            <a:ext uri="{FF2B5EF4-FFF2-40B4-BE49-F238E27FC236}">
              <a16:creationId xmlns:a16="http://schemas.microsoft.com/office/drawing/2014/main" id="{00000000-0008-0000-0500-00004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6" name="Picture 79" descr="clip_image507">
          <a:extLst>
            <a:ext uri="{FF2B5EF4-FFF2-40B4-BE49-F238E27FC236}">
              <a16:creationId xmlns:a16="http://schemas.microsoft.com/office/drawing/2014/main" id="{00000000-0008-0000-0500-00005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7" name="Picture 80" descr="clip_image507">
          <a:extLst>
            <a:ext uri="{FF2B5EF4-FFF2-40B4-BE49-F238E27FC236}">
              <a16:creationId xmlns:a16="http://schemas.microsoft.com/office/drawing/2014/main" id="{00000000-0008-0000-0500-00005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8" name="Picture 81" descr="clip_image507">
          <a:extLst>
            <a:ext uri="{FF2B5EF4-FFF2-40B4-BE49-F238E27FC236}">
              <a16:creationId xmlns:a16="http://schemas.microsoft.com/office/drawing/2014/main" id="{00000000-0008-0000-0500-00005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59" name="Picture 82" descr="clip_image507">
          <a:extLst>
            <a:ext uri="{FF2B5EF4-FFF2-40B4-BE49-F238E27FC236}">
              <a16:creationId xmlns:a16="http://schemas.microsoft.com/office/drawing/2014/main" id="{00000000-0008-0000-0500-00005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0" name="Picture 83" descr="clip_image507">
          <a:extLst>
            <a:ext uri="{FF2B5EF4-FFF2-40B4-BE49-F238E27FC236}">
              <a16:creationId xmlns:a16="http://schemas.microsoft.com/office/drawing/2014/main" id="{00000000-0008-0000-0500-00005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1" name="Picture 84" descr="clip_image507">
          <a:extLst>
            <a:ext uri="{FF2B5EF4-FFF2-40B4-BE49-F238E27FC236}">
              <a16:creationId xmlns:a16="http://schemas.microsoft.com/office/drawing/2014/main" id="{00000000-0008-0000-0500-00005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2" name="Picture 85" descr="clip_image507">
          <a:extLst>
            <a:ext uri="{FF2B5EF4-FFF2-40B4-BE49-F238E27FC236}">
              <a16:creationId xmlns:a16="http://schemas.microsoft.com/office/drawing/2014/main" id="{00000000-0008-0000-0500-00005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3" name="Picture 86" descr="clip_image507">
          <a:extLst>
            <a:ext uri="{FF2B5EF4-FFF2-40B4-BE49-F238E27FC236}">
              <a16:creationId xmlns:a16="http://schemas.microsoft.com/office/drawing/2014/main" id="{00000000-0008-0000-0500-00005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4" name="Picture 87" descr="clip_image507">
          <a:extLst>
            <a:ext uri="{FF2B5EF4-FFF2-40B4-BE49-F238E27FC236}">
              <a16:creationId xmlns:a16="http://schemas.microsoft.com/office/drawing/2014/main" id="{00000000-0008-0000-0500-00005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5" name="Picture 88" descr="clip_image507">
          <a:extLst>
            <a:ext uri="{FF2B5EF4-FFF2-40B4-BE49-F238E27FC236}">
              <a16:creationId xmlns:a16="http://schemas.microsoft.com/office/drawing/2014/main" id="{00000000-0008-0000-0500-00005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6" name="Picture 89" descr="clip_image507">
          <a:extLst>
            <a:ext uri="{FF2B5EF4-FFF2-40B4-BE49-F238E27FC236}">
              <a16:creationId xmlns:a16="http://schemas.microsoft.com/office/drawing/2014/main" id="{00000000-0008-0000-0500-00005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7" name="Picture 90" descr="clip_image507">
          <a:extLst>
            <a:ext uri="{FF2B5EF4-FFF2-40B4-BE49-F238E27FC236}">
              <a16:creationId xmlns:a16="http://schemas.microsoft.com/office/drawing/2014/main" id="{00000000-0008-0000-0500-00005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8" name="Picture 91" descr="clip_image507">
          <a:extLst>
            <a:ext uri="{FF2B5EF4-FFF2-40B4-BE49-F238E27FC236}">
              <a16:creationId xmlns:a16="http://schemas.microsoft.com/office/drawing/2014/main" id="{00000000-0008-0000-0500-00005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69" name="Picture 92" descr="clip_image507">
          <a:extLst>
            <a:ext uri="{FF2B5EF4-FFF2-40B4-BE49-F238E27FC236}">
              <a16:creationId xmlns:a16="http://schemas.microsoft.com/office/drawing/2014/main" id="{00000000-0008-0000-0500-00005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0" name="Picture 93" descr="clip_image507">
          <a:extLst>
            <a:ext uri="{FF2B5EF4-FFF2-40B4-BE49-F238E27FC236}">
              <a16:creationId xmlns:a16="http://schemas.microsoft.com/office/drawing/2014/main" id="{00000000-0008-0000-0500-00005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1" name="Picture 94" descr="clip_image507">
          <a:extLst>
            <a:ext uri="{FF2B5EF4-FFF2-40B4-BE49-F238E27FC236}">
              <a16:creationId xmlns:a16="http://schemas.microsoft.com/office/drawing/2014/main" id="{00000000-0008-0000-0500-00005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2" name="Picture 95" descr="clip_image507">
          <a:extLst>
            <a:ext uri="{FF2B5EF4-FFF2-40B4-BE49-F238E27FC236}">
              <a16:creationId xmlns:a16="http://schemas.microsoft.com/office/drawing/2014/main" id="{00000000-0008-0000-0500-00006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3" name="Picture 116" descr="clip_image507">
          <a:extLst>
            <a:ext uri="{FF2B5EF4-FFF2-40B4-BE49-F238E27FC236}">
              <a16:creationId xmlns:a16="http://schemas.microsoft.com/office/drawing/2014/main" id="{00000000-0008-0000-0500-00006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4" name="Picture 117" descr="clip_image507">
          <a:extLst>
            <a:ext uri="{FF2B5EF4-FFF2-40B4-BE49-F238E27FC236}">
              <a16:creationId xmlns:a16="http://schemas.microsoft.com/office/drawing/2014/main" id="{00000000-0008-0000-0500-00006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5" name="Picture 118" descr="clip_image507">
          <a:extLst>
            <a:ext uri="{FF2B5EF4-FFF2-40B4-BE49-F238E27FC236}">
              <a16:creationId xmlns:a16="http://schemas.microsoft.com/office/drawing/2014/main" id="{00000000-0008-0000-0500-00006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6" name="Picture 119" descr="clip_image507">
          <a:extLst>
            <a:ext uri="{FF2B5EF4-FFF2-40B4-BE49-F238E27FC236}">
              <a16:creationId xmlns:a16="http://schemas.microsoft.com/office/drawing/2014/main" id="{00000000-0008-0000-0500-00006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7" name="Picture 120" descr="clip_image507">
          <a:extLst>
            <a:ext uri="{FF2B5EF4-FFF2-40B4-BE49-F238E27FC236}">
              <a16:creationId xmlns:a16="http://schemas.microsoft.com/office/drawing/2014/main" id="{00000000-0008-0000-0500-00006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8" name="Picture 121" descr="clip_image507">
          <a:extLst>
            <a:ext uri="{FF2B5EF4-FFF2-40B4-BE49-F238E27FC236}">
              <a16:creationId xmlns:a16="http://schemas.microsoft.com/office/drawing/2014/main" id="{00000000-0008-0000-0500-00006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79" name="Picture 122" descr="clip_image507">
          <a:extLst>
            <a:ext uri="{FF2B5EF4-FFF2-40B4-BE49-F238E27FC236}">
              <a16:creationId xmlns:a16="http://schemas.microsoft.com/office/drawing/2014/main" id="{00000000-0008-0000-0500-00006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0" name="Picture 123" descr="clip_image507">
          <a:extLst>
            <a:ext uri="{FF2B5EF4-FFF2-40B4-BE49-F238E27FC236}">
              <a16:creationId xmlns:a16="http://schemas.microsoft.com/office/drawing/2014/main" id="{00000000-0008-0000-0500-00006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1" name="Picture 130" descr="clip_image507">
          <a:extLst>
            <a:ext uri="{FF2B5EF4-FFF2-40B4-BE49-F238E27FC236}">
              <a16:creationId xmlns:a16="http://schemas.microsoft.com/office/drawing/2014/main" id="{00000000-0008-0000-0500-00006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2" name="Picture 131" descr="clip_image507">
          <a:extLst>
            <a:ext uri="{FF2B5EF4-FFF2-40B4-BE49-F238E27FC236}">
              <a16:creationId xmlns:a16="http://schemas.microsoft.com/office/drawing/2014/main" id="{00000000-0008-0000-0500-00006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3" name="Picture 132" descr="clip_image507">
          <a:extLst>
            <a:ext uri="{FF2B5EF4-FFF2-40B4-BE49-F238E27FC236}">
              <a16:creationId xmlns:a16="http://schemas.microsoft.com/office/drawing/2014/main" id="{00000000-0008-0000-0500-00006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4" name="Picture 133" descr="clip_image507">
          <a:extLst>
            <a:ext uri="{FF2B5EF4-FFF2-40B4-BE49-F238E27FC236}">
              <a16:creationId xmlns:a16="http://schemas.microsoft.com/office/drawing/2014/main" id="{00000000-0008-0000-0500-00006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5" name="Picture 134" descr="clip_image507">
          <a:extLst>
            <a:ext uri="{FF2B5EF4-FFF2-40B4-BE49-F238E27FC236}">
              <a16:creationId xmlns:a16="http://schemas.microsoft.com/office/drawing/2014/main" id="{00000000-0008-0000-0500-00006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6" name="Picture 135" descr="clip_image507">
          <a:extLst>
            <a:ext uri="{FF2B5EF4-FFF2-40B4-BE49-F238E27FC236}">
              <a16:creationId xmlns:a16="http://schemas.microsoft.com/office/drawing/2014/main" id="{00000000-0008-0000-0500-00006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7" name="Picture 136" descr="clip_image507">
          <a:extLst>
            <a:ext uri="{FF2B5EF4-FFF2-40B4-BE49-F238E27FC236}">
              <a16:creationId xmlns:a16="http://schemas.microsoft.com/office/drawing/2014/main" id="{00000000-0008-0000-0500-00006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8" name="Picture 137" descr="clip_image507">
          <a:extLst>
            <a:ext uri="{FF2B5EF4-FFF2-40B4-BE49-F238E27FC236}">
              <a16:creationId xmlns:a16="http://schemas.microsoft.com/office/drawing/2014/main" id="{00000000-0008-0000-0500-00007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89" name="Picture 138" descr="clip_image507">
          <a:extLst>
            <a:ext uri="{FF2B5EF4-FFF2-40B4-BE49-F238E27FC236}">
              <a16:creationId xmlns:a16="http://schemas.microsoft.com/office/drawing/2014/main" id="{00000000-0008-0000-0500-00007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0" name="Picture 139" descr="clip_image507">
          <a:extLst>
            <a:ext uri="{FF2B5EF4-FFF2-40B4-BE49-F238E27FC236}">
              <a16:creationId xmlns:a16="http://schemas.microsoft.com/office/drawing/2014/main" id="{00000000-0008-0000-0500-00007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1" name="Picture 140" descr="clip_image507">
          <a:extLst>
            <a:ext uri="{FF2B5EF4-FFF2-40B4-BE49-F238E27FC236}">
              <a16:creationId xmlns:a16="http://schemas.microsoft.com/office/drawing/2014/main" id="{00000000-0008-0000-0500-00007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2" name="Picture 141" descr="clip_image507">
          <a:extLst>
            <a:ext uri="{FF2B5EF4-FFF2-40B4-BE49-F238E27FC236}">
              <a16:creationId xmlns:a16="http://schemas.microsoft.com/office/drawing/2014/main" id="{00000000-0008-0000-0500-00007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3" name="Picture 142" descr="clip_image507">
          <a:extLst>
            <a:ext uri="{FF2B5EF4-FFF2-40B4-BE49-F238E27FC236}">
              <a16:creationId xmlns:a16="http://schemas.microsoft.com/office/drawing/2014/main" id="{00000000-0008-0000-0500-00007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4" name="Picture 143" descr="clip_image507">
          <a:extLst>
            <a:ext uri="{FF2B5EF4-FFF2-40B4-BE49-F238E27FC236}">
              <a16:creationId xmlns:a16="http://schemas.microsoft.com/office/drawing/2014/main" id="{00000000-0008-0000-0500-00007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5" name="Picture 144" descr="clip_image507">
          <a:extLst>
            <a:ext uri="{FF2B5EF4-FFF2-40B4-BE49-F238E27FC236}">
              <a16:creationId xmlns:a16="http://schemas.microsoft.com/office/drawing/2014/main" id="{00000000-0008-0000-0500-00007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6" name="Picture 145" descr="clip_image507">
          <a:extLst>
            <a:ext uri="{FF2B5EF4-FFF2-40B4-BE49-F238E27FC236}">
              <a16:creationId xmlns:a16="http://schemas.microsoft.com/office/drawing/2014/main" id="{00000000-0008-0000-0500-00007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7" name="Picture 146" descr="clip_image507">
          <a:extLst>
            <a:ext uri="{FF2B5EF4-FFF2-40B4-BE49-F238E27FC236}">
              <a16:creationId xmlns:a16="http://schemas.microsoft.com/office/drawing/2014/main" id="{00000000-0008-0000-0500-00007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8" name="Picture 147" descr="clip_image507">
          <a:extLst>
            <a:ext uri="{FF2B5EF4-FFF2-40B4-BE49-F238E27FC236}">
              <a16:creationId xmlns:a16="http://schemas.microsoft.com/office/drawing/2014/main" id="{00000000-0008-0000-0500-00007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899" name="Picture 148" descr="clip_image507">
          <a:extLst>
            <a:ext uri="{FF2B5EF4-FFF2-40B4-BE49-F238E27FC236}">
              <a16:creationId xmlns:a16="http://schemas.microsoft.com/office/drawing/2014/main" id="{00000000-0008-0000-0500-00007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0" name="Picture 149" descr="clip_image507">
          <a:extLst>
            <a:ext uri="{FF2B5EF4-FFF2-40B4-BE49-F238E27FC236}">
              <a16:creationId xmlns:a16="http://schemas.microsoft.com/office/drawing/2014/main" id="{00000000-0008-0000-0500-00007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1" name="Picture 150" descr="clip_image507">
          <a:extLst>
            <a:ext uri="{FF2B5EF4-FFF2-40B4-BE49-F238E27FC236}">
              <a16:creationId xmlns:a16="http://schemas.microsoft.com/office/drawing/2014/main" id="{00000000-0008-0000-0500-00007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2" name="Picture 151" descr="clip_image507">
          <a:extLst>
            <a:ext uri="{FF2B5EF4-FFF2-40B4-BE49-F238E27FC236}">
              <a16:creationId xmlns:a16="http://schemas.microsoft.com/office/drawing/2014/main" id="{00000000-0008-0000-0500-00007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3" name="Picture 152" descr="clip_image507">
          <a:extLst>
            <a:ext uri="{FF2B5EF4-FFF2-40B4-BE49-F238E27FC236}">
              <a16:creationId xmlns:a16="http://schemas.microsoft.com/office/drawing/2014/main" id="{00000000-0008-0000-0500-00007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4" name="Picture 153" descr="clip_image507">
          <a:extLst>
            <a:ext uri="{FF2B5EF4-FFF2-40B4-BE49-F238E27FC236}">
              <a16:creationId xmlns:a16="http://schemas.microsoft.com/office/drawing/2014/main" id="{00000000-0008-0000-0500-00008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5" name="Picture 154" descr="clip_image507">
          <a:extLst>
            <a:ext uri="{FF2B5EF4-FFF2-40B4-BE49-F238E27FC236}">
              <a16:creationId xmlns:a16="http://schemas.microsoft.com/office/drawing/2014/main" id="{00000000-0008-0000-0500-00008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6" name="Picture 155" descr="clip_image507">
          <a:extLst>
            <a:ext uri="{FF2B5EF4-FFF2-40B4-BE49-F238E27FC236}">
              <a16:creationId xmlns:a16="http://schemas.microsoft.com/office/drawing/2014/main" id="{00000000-0008-0000-0500-00008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7" name="Picture 156" descr="clip_image507">
          <a:extLst>
            <a:ext uri="{FF2B5EF4-FFF2-40B4-BE49-F238E27FC236}">
              <a16:creationId xmlns:a16="http://schemas.microsoft.com/office/drawing/2014/main" id="{00000000-0008-0000-0500-00008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8" name="Picture 157" descr="clip_image507">
          <a:extLst>
            <a:ext uri="{FF2B5EF4-FFF2-40B4-BE49-F238E27FC236}">
              <a16:creationId xmlns:a16="http://schemas.microsoft.com/office/drawing/2014/main" id="{00000000-0008-0000-0500-00008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09" name="Picture 158" descr="clip_image507">
          <a:extLst>
            <a:ext uri="{FF2B5EF4-FFF2-40B4-BE49-F238E27FC236}">
              <a16:creationId xmlns:a16="http://schemas.microsoft.com/office/drawing/2014/main" id="{00000000-0008-0000-0500-00008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0" name="Picture 159" descr="clip_image507">
          <a:extLst>
            <a:ext uri="{FF2B5EF4-FFF2-40B4-BE49-F238E27FC236}">
              <a16:creationId xmlns:a16="http://schemas.microsoft.com/office/drawing/2014/main" id="{00000000-0008-0000-0500-00008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1" name="Picture 160" descr="clip_image507">
          <a:extLst>
            <a:ext uri="{FF2B5EF4-FFF2-40B4-BE49-F238E27FC236}">
              <a16:creationId xmlns:a16="http://schemas.microsoft.com/office/drawing/2014/main" id="{00000000-0008-0000-0500-00008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2" name="Picture 161" descr="clip_image507">
          <a:extLst>
            <a:ext uri="{FF2B5EF4-FFF2-40B4-BE49-F238E27FC236}">
              <a16:creationId xmlns:a16="http://schemas.microsoft.com/office/drawing/2014/main" id="{00000000-0008-0000-0500-00008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3" name="Picture 162" descr="clip_image507">
          <a:extLst>
            <a:ext uri="{FF2B5EF4-FFF2-40B4-BE49-F238E27FC236}">
              <a16:creationId xmlns:a16="http://schemas.microsoft.com/office/drawing/2014/main" id="{00000000-0008-0000-0500-00008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4" name="Picture 163" descr="clip_image507">
          <a:extLst>
            <a:ext uri="{FF2B5EF4-FFF2-40B4-BE49-F238E27FC236}">
              <a16:creationId xmlns:a16="http://schemas.microsoft.com/office/drawing/2014/main" id="{00000000-0008-0000-0500-00008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5" name="Picture 164" descr="clip_image507">
          <a:extLst>
            <a:ext uri="{FF2B5EF4-FFF2-40B4-BE49-F238E27FC236}">
              <a16:creationId xmlns:a16="http://schemas.microsoft.com/office/drawing/2014/main" id="{00000000-0008-0000-0500-00008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6" name="Picture 165" descr="clip_image507">
          <a:extLst>
            <a:ext uri="{FF2B5EF4-FFF2-40B4-BE49-F238E27FC236}">
              <a16:creationId xmlns:a16="http://schemas.microsoft.com/office/drawing/2014/main" id="{00000000-0008-0000-0500-00008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7" name="Picture 166" descr="clip_image507">
          <a:extLst>
            <a:ext uri="{FF2B5EF4-FFF2-40B4-BE49-F238E27FC236}">
              <a16:creationId xmlns:a16="http://schemas.microsoft.com/office/drawing/2014/main" id="{00000000-0008-0000-0500-00008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8" name="Picture 167" descr="clip_image507">
          <a:extLst>
            <a:ext uri="{FF2B5EF4-FFF2-40B4-BE49-F238E27FC236}">
              <a16:creationId xmlns:a16="http://schemas.microsoft.com/office/drawing/2014/main" id="{00000000-0008-0000-0500-00008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19" name="Picture 168" descr="clip_image507">
          <a:extLst>
            <a:ext uri="{FF2B5EF4-FFF2-40B4-BE49-F238E27FC236}">
              <a16:creationId xmlns:a16="http://schemas.microsoft.com/office/drawing/2014/main" id="{00000000-0008-0000-0500-00008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0" name="Picture 169" descr="clip_image507">
          <a:extLst>
            <a:ext uri="{FF2B5EF4-FFF2-40B4-BE49-F238E27FC236}">
              <a16:creationId xmlns:a16="http://schemas.microsoft.com/office/drawing/2014/main" id="{00000000-0008-0000-0500-00009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1" name="Picture 1485" descr="clip_image507">
          <a:extLst>
            <a:ext uri="{FF2B5EF4-FFF2-40B4-BE49-F238E27FC236}">
              <a16:creationId xmlns:a16="http://schemas.microsoft.com/office/drawing/2014/main" id="{00000000-0008-0000-0500-00009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2" name="Picture 1486" descr="clip_image507">
          <a:extLst>
            <a:ext uri="{FF2B5EF4-FFF2-40B4-BE49-F238E27FC236}">
              <a16:creationId xmlns:a16="http://schemas.microsoft.com/office/drawing/2014/main" id="{00000000-0008-0000-0500-00009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3" name="Picture 1487" descr="clip_image507">
          <a:extLst>
            <a:ext uri="{FF2B5EF4-FFF2-40B4-BE49-F238E27FC236}">
              <a16:creationId xmlns:a16="http://schemas.microsoft.com/office/drawing/2014/main" id="{00000000-0008-0000-0500-00009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4" name="Picture 1488" descr="clip_image507">
          <a:extLst>
            <a:ext uri="{FF2B5EF4-FFF2-40B4-BE49-F238E27FC236}">
              <a16:creationId xmlns:a16="http://schemas.microsoft.com/office/drawing/2014/main" id="{00000000-0008-0000-0500-00009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5" name="Picture 1489" descr="clip_image507">
          <a:extLst>
            <a:ext uri="{FF2B5EF4-FFF2-40B4-BE49-F238E27FC236}">
              <a16:creationId xmlns:a16="http://schemas.microsoft.com/office/drawing/2014/main" id="{00000000-0008-0000-0500-00009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6" name="Picture 1490" descr="clip_image507">
          <a:extLst>
            <a:ext uri="{FF2B5EF4-FFF2-40B4-BE49-F238E27FC236}">
              <a16:creationId xmlns:a16="http://schemas.microsoft.com/office/drawing/2014/main" id="{00000000-0008-0000-0500-00009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7" name="Picture 1491" descr="clip_image507">
          <a:extLst>
            <a:ext uri="{FF2B5EF4-FFF2-40B4-BE49-F238E27FC236}">
              <a16:creationId xmlns:a16="http://schemas.microsoft.com/office/drawing/2014/main" id="{00000000-0008-0000-0500-00009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8" name="Picture 1492" descr="clip_image507">
          <a:extLst>
            <a:ext uri="{FF2B5EF4-FFF2-40B4-BE49-F238E27FC236}">
              <a16:creationId xmlns:a16="http://schemas.microsoft.com/office/drawing/2014/main" id="{00000000-0008-0000-0500-00009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29" name="Picture 40" descr="clip_image507">
          <a:extLst>
            <a:ext uri="{FF2B5EF4-FFF2-40B4-BE49-F238E27FC236}">
              <a16:creationId xmlns:a16="http://schemas.microsoft.com/office/drawing/2014/main" id="{00000000-0008-0000-0500-00009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0" name="Picture 41" descr="clip_image507">
          <a:extLst>
            <a:ext uri="{FF2B5EF4-FFF2-40B4-BE49-F238E27FC236}">
              <a16:creationId xmlns:a16="http://schemas.microsoft.com/office/drawing/2014/main" id="{00000000-0008-0000-0500-00009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1" name="Picture 42" descr="clip_image507">
          <a:extLst>
            <a:ext uri="{FF2B5EF4-FFF2-40B4-BE49-F238E27FC236}">
              <a16:creationId xmlns:a16="http://schemas.microsoft.com/office/drawing/2014/main" id="{00000000-0008-0000-0500-00009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2" name="Picture 43" descr="clip_image507">
          <a:extLst>
            <a:ext uri="{FF2B5EF4-FFF2-40B4-BE49-F238E27FC236}">
              <a16:creationId xmlns:a16="http://schemas.microsoft.com/office/drawing/2014/main" id="{00000000-0008-0000-0500-00009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3" name="Picture 44" descr="clip_image507">
          <a:extLst>
            <a:ext uri="{FF2B5EF4-FFF2-40B4-BE49-F238E27FC236}">
              <a16:creationId xmlns:a16="http://schemas.microsoft.com/office/drawing/2014/main" id="{00000000-0008-0000-0500-00009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4" name="Picture 45" descr="clip_image507">
          <a:extLst>
            <a:ext uri="{FF2B5EF4-FFF2-40B4-BE49-F238E27FC236}">
              <a16:creationId xmlns:a16="http://schemas.microsoft.com/office/drawing/2014/main" id="{00000000-0008-0000-0500-00009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5" name="Picture 46" descr="clip_image507">
          <a:extLst>
            <a:ext uri="{FF2B5EF4-FFF2-40B4-BE49-F238E27FC236}">
              <a16:creationId xmlns:a16="http://schemas.microsoft.com/office/drawing/2014/main" id="{00000000-0008-0000-0500-00009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6" name="Picture 47" descr="clip_image507">
          <a:extLst>
            <a:ext uri="{FF2B5EF4-FFF2-40B4-BE49-F238E27FC236}">
              <a16:creationId xmlns:a16="http://schemas.microsoft.com/office/drawing/2014/main" id="{00000000-0008-0000-0500-0000A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7" name="Picture 48" descr="clip_image507">
          <a:extLst>
            <a:ext uri="{FF2B5EF4-FFF2-40B4-BE49-F238E27FC236}">
              <a16:creationId xmlns:a16="http://schemas.microsoft.com/office/drawing/2014/main" id="{00000000-0008-0000-0500-0000A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8" name="Picture 49" descr="clip_image507">
          <a:extLst>
            <a:ext uri="{FF2B5EF4-FFF2-40B4-BE49-F238E27FC236}">
              <a16:creationId xmlns:a16="http://schemas.microsoft.com/office/drawing/2014/main" id="{00000000-0008-0000-0500-0000A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39" name="Picture 50" descr="clip_image507">
          <a:extLst>
            <a:ext uri="{FF2B5EF4-FFF2-40B4-BE49-F238E27FC236}">
              <a16:creationId xmlns:a16="http://schemas.microsoft.com/office/drawing/2014/main" id="{00000000-0008-0000-0500-0000A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0" name="Picture 51" descr="clip_image507">
          <a:extLst>
            <a:ext uri="{FF2B5EF4-FFF2-40B4-BE49-F238E27FC236}">
              <a16:creationId xmlns:a16="http://schemas.microsoft.com/office/drawing/2014/main" id="{00000000-0008-0000-0500-0000A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1" name="Picture 52" descr="clip_image507">
          <a:extLst>
            <a:ext uri="{FF2B5EF4-FFF2-40B4-BE49-F238E27FC236}">
              <a16:creationId xmlns:a16="http://schemas.microsoft.com/office/drawing/2014/main" id="{00000000-0008-0000-0500-0000A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2" name="Picture 53" descr="clip_image507">
          <a:extLst>
            <a:ext uri="{FF2B5EF4-FFF2-40B4-BE49-F238E27FC236}">
              <a16:creationId xmlns:a16="http://schemas.microsoft.com/office/drawing/2014/main" id="{00000000-0008-0000-0500-0000A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3" name="Picture 54" descr="clip_image507">
          <a:extLst>
            <a:ext uri="{FF2B5EF4-FFF2-40B4-BE49-F238E27FC236}">
              <a16:creationId xmlns:a16="http://schemas.microsoft.com/office/drawing/2014/main" id="{00000000-0008-0000-0500-0000A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4" name="Picture 55" descr="clip_image507">
          <a:extLst>
            <a:ext uri="{FF2B5EF4-FFF2-40B4-BE49-F238E27FC236}">
              <a16:creationId xmlns:a16="http://schemas.microsoft.com/office/drawing/2014/main" id="{00000000-0008-0000-0500-0000A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5" name="Picture 56" descr="clip_image507">
          <a:extLst>
            <a:ext uri="{FF2B5EF4-FFF2-40B4-BE49-F238E27FC236}">
              <a16:creationId xmlns:a16="http://schemas.microsoft.com/office/drawing/2014/main" id="{00000000-0008-0000-0500-0000A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6" name="Picture 57" descr="clip_image507">
          <a:extLst>
            <a:ext uri="{FF2B5EF4-FFF2-40B4-BE49-F238E27FC236}">
              <a16:creationId xmlns:a16="http://schemas.microsoft.com/office/drawing/2014/main" id="{00000000-0008-0000-0500-0000A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7" name="Picture 58" descr="clip_image507">
          <a:extLst>
            <a:ext uri="{FF2B5EF4-FFF2-40B4-BE49-F238E27FC236}">
              <a16:creationId xmlns:a16="http://schemas.microsoft.com/office/drawing/2014/main" id="{00000000-0008-0000-0500-0000A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8" name="Picture 59" descr="clip_image507">
          <a:extLst>
            <a:ext uri="{FF2B5EF4-FFF2-40B4-BE49-F238E27FC236}">
              <a16:creationId xmlns:a16="http://schemas.microsoft.com/office/drawing/2014/main" id="{00000000-0008-0000-0500-0000A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49" name="Picture 60" descr="clip_image507">
          <a:extLst>
            <a:ext uri="{FF2B5EF4-FFF2-40B4-BE49-F238E27FC236}">
              <a16:creationId xmlns:a16="http://schemas.microsoft.com/office/drawing/2014/main" id="{00000000-0008-0000-0500-0000A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0" name="Picture 61" descr="clip_image507">
          <a:extLst>
            <a:ext uri="{FF2B5EF4-FFF2-40B4-BE49-F238E27FC236}">
              <a16:creationId xmlns:a16="http://schemas.microsoft.com/office/drawing/2014/main" id="{00000000-0008-0000-0500-0000A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1" name="Picture 62" descr="clip_image507">
          <a:extLst>
            <a:ext uri="{FF2B5EF4-FFF2-40B4-BE49-F238E27FC236}">
              <a16:creationId xmlns:a16="http://schemas.microsoft.com/office/drawing/2014/main" id="{00000000-0008-0000-0500-0000A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2" name="Picture 63" descr="clip_image507">
          <a:extLst>
            <a:ext uri="{FF2B5EF4-FFF2-40B4-BE49-F238E27FC236}">
              <a16:creationId xmlns:a16="http://schemas.microsoft.com/office/drawing/2014/main" id="{00000000-0008-0000-0500-0000B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3" name="Picture 64" descr="clip_image507">
          <a:extLst>
            <a:ext uri="{FF2B5EF4-FFF2-40B4-BE49-F238E27FC236}">
              <a16:creationId xmlns:a16="http://schemas.microsoft.com/office/drawing/2014/main" id="{00000000-0008-0000-0500-0000B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4" name="Picture 65" descr="clip_image507">
          <a:extLst>
            <a:ext uri="{FF2B5EF4-FFF2-40B4-BE49-F238E27FC236}">
              <a16:creationId xmlns:a16="http://schemas.microsoft.com/office/drawing/2014/main" id="{00000000-0008-0000-0500-0000B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5" name="Picture 66" descr="clip_image507">
          <a:extLst>
            <a:ext uri="{FF2B5EF4-FFF2-40B4-BE49-F238E27FC236}">
              <a16:creationId xmlns:a16="http://schemas.microsoft.com/office/drawing/2014/main" id="{00000000-0008-0000-0500-0000B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6" name="Picture 67" descr="clip_image507">
          <a:extLst>
            <a:ext uri="{FF2B5EF4-FFF2-40B4-BE49-F238E27FC236}">
              <a16:creationId xmlns:a16="http://schemas.microsoft.com/office/drawing/2014/main" id="{00000000-0008-0000-0500-0000B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7" name="Picture 68" descr="clip_image507">
          <a:extLst>
            <a:ext uri="{FF2B5EF4-FFF2-40B4-BE49-F238E27FC236}">
              <a16:creationId xmlns:a16="http://schemas.microsoft.com/office/drawing/2014/main" id="{00000000-0008-0000-0500-0000B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8" name="Picture 69" descr="clip_image507">
          <a:extLst>
            <a:ext uri="{FF2B5EF4-FFF2-40B4-BE49-F238E27FC236}">
              <a16:creationId xmlns:a16="http://schemas.microsoft.com/office/drawing/2014/main" id="{00000000-0008-0000-0500-0000B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59" name="Picture 70" descr="clip_image507">
          <a:extLst>
            <a:ext uri="{FF2B5EF4-FFF2-40B4-BE49-F238E27FC236}">
              <a16:creationId xmlns:a16="http://schemas.microsoft.com/office/drawing/2014/main" id="{00000000-0008-0000-0500-0000B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0" name="Picture 71" descr="clip_image507">
          <a:extLst>
            <a:ext uri="{FF2B5EF4-FFF2-40B4-BE49-F238E27FC236}">
              <a16:creationId xmlns:a16="http://schemas.microsoft.com/office/drawing/2014/main" id="{00000000-0008-0000-0500-0000B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1" name="Picture 72" descr="clip_image507">
          <a:extLst>
            <a:ext uri="{FF2B5EF4-FFF2-40B4-BE49-F238E27FC236}">
              <a16:creationId xmlns:a16="http://schemas.microsoft.com/office/drawing/2014/main" id="{00000000-0008-0000-0500-0000B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2" name="Picture 73" descr="clip_image507">
          <a:extLst>
            <a:ext uri="{FF2B5EF4-FFF2-40B4-BE49-F238E27FC236}">
              <a16:creationId xmlns:a16="http://schemas.microsoft.com/office/drawing/2014/main" id="{00000000-0008-0000-0500-0000B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3" name="Picture 74" descr="clip_image507">
          <a:extLst>
            <a:ext uri="{FF2B5EF4-FFF2-40B4-BE49-F238E27FC236}">
              <a16:creationId xmlns:a16="http://schemas.microsoft.com/office/drawing/2014/main" id="{00000000-0008-0000-0500-0000B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4" name="Picture 75" descr="clip_image507">
          <a:extLst>
            <a:ext uri="{FF2B5EF4-FFF2-40B4-BE49-F238E27FC236}">
              <a16:creationId xmlns:a16="http://schemas.microsoft.com/office/drawing/2014/main" id="{00000000-0008-0000-0500-0000B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5" name="Picture 76" descr="clip_image507">
          <a:extLst>
            <a:ext uri="{FF2B5EF4-FFF2-40B4-BE49-F238E27FC236}">
              <a16:creationId xmlns:a16="http://schemas.microsoft.com/office/drawing/2014/main" id="{00000000-0008-0000-0500-0000B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6" name="Picture 77" descr="clip_image507">
          <a:extLst>
            <a:ext uri="{FF2B5EF4-FFF2-40B4-BE49-F238E27FC236}">
              <a16:creationId xmlns:a16="http://schemas.microsoft.com/office/drawing/2014/main" id="{00000000-0008-0000-0500-0000B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7" name="Picture 78" descr="clip_image507">
          <a:extLst>
            <a:ext uri="{FF2B5EF4-FFF2-40B4-BE49-F238E27FC236}">
              <a16:creationId xmlns:a16="http://schemas.microsoft.com/office/drawing/2014/main" id="{00000000-0008-0000-0500-0000B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8" name="Picture 79" descr="clip_image507">
          <a:extLst>
            <a:ext uri="{FF2B5EF4-FFF2-40B4-BE49-F238E27FC236}">
              <a16:creationId xmlns:a16="http://schemas.microsoft.com/office/drawing/2014/main" id="{00000000-0008-0000-0500-0000C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69" name="Picture 80" descr="clip_image507">
          <a:extLst>
            <a:ext uri="{FF2B5EF4-FFF2-40B4-BE49-F238E27FC236}">
              <a16:creationId xmlns:a16="http://schemas.microsoft.com/office/drawing/2014/main" id="{00000000-0008-0000-0500-0000C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0" name="Picture 81" descr="clip_image507">
          <a:extLst>
            <a:ext uri="{FF2B5EF4-FFF2-40B4-BE49-F238E27FC236}">
              <a16:creationId xmlns:a16="http://schemas.microsoft.com/office/drawing/2014/main" id="{00000000-0008-0000-0500-0000C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1" name="Picture 82" descr="clip_image507">
          <a:extLst>
            <a:ext uri="{FF2B5EF4-FFF2-40B4-BE49-F238E27FC236}">
              <a16:creationId xmlns:a16="http://schemas.microsoft.com/office/drawing/2014/main" id="{00000000-0008-0000-0500-0000C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2" name="Picture 83" descr="clip_image507">
          <a:extLst>
            <a:ext uri="{FF2B5EF4-FFF2-40B4-BE49-F238E27FC236}">
              <a16:creationId xmlns:a16="http://schemas.microsoft.com/office/drawing/2014/main" id="{00000000-0008-0000-0500-0000C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3" name="Picture 84" descr="clip_image507">
          <a:extLst>
            <a:ext uri="{FF2B5EF4-FFF2-40B4-BE49-F238E27FC236}">
              <a16:creationId xmlns:a16="http://schemas.microsoft.com/office/drawing/2014/main" id="{00000000-0008-0000-0500-0000C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4" name="Picture 85" descr="clip_image507">
          <a:extLst>
            <a:ext uri="{FF2B5EF4-FFF2-40B4-BE49-F238E27FC236}">
              <a16:creationId xmlns:a16="http://schemas.microsoft.com/office/drawing/2014/main" id="{00000000-0008-0000-0500-0000C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5" name="Picture 86" descr="clip_image507">
          <a:extLst>
            <a:ext uri="{FF2B5EF4-FFF2-40B4-BE49-F238E27FC236}">
              <a16:creationId xmlns:a16="http://schemas.microsoft.com/office/drawing/2014/main" id="{00000000-0008-0000-0500-0000C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6" name="Picture 87" descr="clip_image507">
          <a:extLst>
            <a:ext uri="{FF2B5EF4-FFF2-40B4-BE49-F238E27FC236}">
              <a16:creationId xmlns:a16="http://schemas.microsoft.com/office/drawing/2014/main" id="{00000000-0008-0000-0500-0000C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7" name="Picture 88" descr="clip_image507">
          <a:extLst>
            <a:ext uri="{FF2B5EF4-FFF2-40B4-BE49-F238E27FC236}">
              <a16:creationId xmlns:a16="http://schemas.microsoft.com/office/drawing/2014/main" id="{00000000-0008-0000-0500-0000C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8" name="Picture 89" descr="clip_image507">
          <a:extLst>
            <a:ext uri="{FF2B5EF4-FFF2-40B4-BE49-F238E27FC236}">
              <a16:creationId xmlns:a16="http://schemas.microsoft.com/office/drawing/2014/main" id="{00000000-0008-0000-0500-0000C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79" name="Picture 90" descr="clip_image507">
          <a:extLst>
            <a:ext uri="{FF2B5EF4-FFF2-40B4-BE49-F238E27FC236}">
              <a16:creationId xmlns:a16="http://schemas.microsoft.com/office/drawing/2014/main" id="{00000000-0008-0000-0500-0000C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0" name="Picture 91" descr="clip_image507">
          <a:extLst>
            <a:ext uri="{FF2B5EF4-FFF2-40B4-BE49-F238E27FC236}">
              <a16:creationId xmlns:a16="http://schemas.microsoft.com/office/drawing/2014/main" id="{00000000-0008-0000-0500-0000C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1" name="Picture 92" descr="clip_image507">
          <a:extLst>
            <a:ext uri="{FF2B5EF4-FFF2-40B4-BE49-F238E27FC236}">
              <a16:creationId xmlns:a16="http://schemas.microsoft.com/office/drawing/2014/main" id="{00000000-0008-0000-0500-0000C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2" name="Picture 93" descr="clip_image507">
          <a:extLst>
            <a:ext uri="{FF2B5EF4-FFF2-40B4-BE49-F238E27FC236}">
              <a16:creationId xmlns:a16="http://schemas.microsoft.com/office/drawing/2014/main" id="{00000000-0008-0000-0500-0000C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3" name="Picture 94" descr="clip_image507">
          <a:extLst>
            <a:ext uri="{FF2B5EF4-FFF2-40B4-BE49-F238E27FC236}">
              <a16:creationId xmlns:a16="http://schemas.microsoft.com/office/drawing/2014/main" id="{00000000-0008-0000-0500-0000C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4" name="Picture 95" descr="clip_image507">
          <a:extLst>
            <a:ext uri="{FF2B5EF4-FFF2-40B4-BE49-F238E27FC236}">
              <a16:creationId xmlns:a16="http://schemas.microsoft.com/office/drawing/2014/main" id="{00000000-0008-0000-0500-0000D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5" name="Picture 116" descr="clip_image507">
          <a:extLst>
            <a:ext uri="{FF2B5EF4-FFF2-40B4-BE49-F238E27FC236}">
              <a16:creationId xmlns:a16="http://schemas.microsoft.com/office/drawing/2014/main" id="{00000000-0008-0000-0500-0000D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6" name="Picture 117" descr="clip_image507">
          <a:extLst>
            <a:ext uri="{FF2B5EF4-FFF2-40B4-BE49-F238E27FC236}">
              <a16:creationId xmlns:a16="http://schemas.microsoft.com/office/drawing/2014/main" id="{00000000-0008-0000-0500-0000D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7" name="Picture 118" descr="clip_image507">
          <a:extLst>
            <a:ext uri="{FF2B5EF4-FFF2-40B4-BE49-F238E27FC236}">
              <a16:creationId xmlns:a16="http://schemas.microsoft.com/office/drawing/2014/main" id="{00000000-0008-0000-0500-0000D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8" name="Picture 119" descr="clip_image507">
          <a:extLst>
            <a:ext uri="{FF2B5EF4-FFF2-40B4-BE49-F238E27FC236}">
              <a16:creationId xmlns:a16="http://schemas.microsoft.com/office/drawing/2014/main" id="{00000000-0008-0000-0500-0000D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89" name="Picture 120" descr="clip_image507">
          <a:extLst>
            <a:ext uri="{FF2B5EF4-FFF2-40B4-BE49-F238E27FC236}">
              <a16:creationId xmlns:a16="http://schemas.microsoft.com/office/drawing/2014/main" id="{00000000-0008-0000-0500-0000D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0" name="Picture 121" descr="clip_image507">
          <a:extLst>
            <a:ext uri="{FF2B5EF4-FFF2-40B4-BE49-F238E27FC236}">
              <a16:creationId xmlns:a16="http://schemas.microsoft.com/office/drawing/2014/main" id="{00000000-0008-0000-0500-0000D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1" name="Picture 122" descr="clip_image507">
          <a:extLst>
            <a:ext uri="{FF2B5EF4-FFF2-40B4-BE49-F238E27FC236}">
              <a16:creationId xmlns:a16="http://schemas.microsoft.com/office/drawing/2014/main" id="{00000000-0008-0000-0500-0000D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2" name="Picture 123" descr="clip_image507">
          <a:extLst>
            <a:ext uri="{FF2B5EF4-FFF2-40B4-BE49-F238E27FC236}">
              <a16:creationId xmlns:a16="http://schemas.microsoft.com/office/drawing/2014/main" id="{00000000-0008-0000-0500-0000D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3" name="Picture 130" descr="clip_image507">
          <a:extLst>
            <a:ext uri="{FF2B5EF4-FFF2-40B4-BE49-F238E27FC236}">
              <a16:creationId xmlns:a16="http://schemas.microsoft.com/office/drawing/2014/main" id="{00000000-0008-0000-0500-0000D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4" name="Picture 131" descr="clip_image507">
          <a:extLst>
            <a:ext uri="{FF2B5EF4-FFF2-40B4-BE49-F238E27FC236}">
              <a16:creationId xmlns:a16="http://schemas.microsoft.com/office/drawing/2014/main" id="{00000000-0008-0000-0500-0000D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5" name="Picture 132" descr="clip_image507">
          <a:extLst>
            <a:ext uri="{FF2B5EF4-FFF2-40B4-BE49-F238E27FC236}">
              <a16:creationId xmlns:a16="http://schemas.microsoft.com/office/drawing/2014/main" id="{00000000-0008-0000-0500-0000D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6" name="Picture 133" descr="clip_image507">
          <a:extLst>
            <a:ext uri="{FF2B5EF4-FFF2-40B4-BE49-F238E27FC236}">
              <a16:creationId xmlns:a16="http://schemas.microsoft.com/office/drawing/2014/main" id="{00000000-0008-0000-0500-0000D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7" name="Picture 134" descr="clip_image507">
          <a:extLst>
            <a:ext uri="{FF2B5EF4-FFF2-40B4-BE49-F238E27FC236}">
              <a16:creationId xmlns:a16="http://schemas.microsoft.com/office/drawing/2014/main" id="{00000000-0008-0000-0500-0000D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8" name="Picture 135" descr="clip_image507">
          <a:extLst>
            <a:ext uri="{FF2B5EF4-FFF2-40B4-BE49-F238E27FC236}">
              <a16:creationId xmlns:a16="http://schemas.microsoft.com/office/drawing/2014/main" id="{00000000-0008-0000-0500-0000D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1999" name="Picture 136" descr="clip_image507">
          <a:extLst>
            <a:ext uri="{FF2B5EF4-FFF2-40B4-BE49-F238E27FC236}">
              <a16:creationId xmlns:a16="http://schemas.microsoft.com/office/drawing/2014/main" id="{00000000-0008-0000-0500-0000D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0" name="Picture 137" descr="clip_image507">
          <a:extLst>
            <a:ext uri="{FF2B5EF4-FFF2-40B4-BE49-F238E27FC236}">
              <a16:creationId xmlns:a16="http://schemas.microsoft.com/office/drawing/2014/main" id="{00000000-0008-0000-0500-0000E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1" name="Picture 138" descr="clip_image507">
          <a:extLst>
            <a:ext uri="{FF2B5EF4-FFF2-40B4-BE49-F238E27FC236}">
              <a16:creationId xmlns:a16="http://schemas.microsoft.com/office/drawing/2014/main" id="{00000000-0008-0000-0500-0000E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2" name="Picture 139" descr="clip_image507">
          <a:extLst>
            <a:ext uri="{FF2B5EF4-FFF2-40B4-BE49-F238E27FC236}">
              <a16:creationId xmlns:a16="http://schemas.microsoft.com/office/drawing/2014/main" id="{00000000-0008-0000-0500-0000E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3" name="Picture 140" descr="clip_image507">
          <a:extLst>
            <a:ext uri="{FF2B5EF4-FFF2-40B4-BE49-F238E27FC236}">
              <a16:creationId xmlns:a16="http://schemas.microsoft.com/office/drawing/2014/main" id="{00000000-0008-0000-0500-0000E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4" name="Picture 141" descr="clip_image507">
          <a:extLst>
            <a:ext uri="{FF2B5EF4-FFF2-40B4-BE49-F238E27FC236}">
              <a16:creationId xmlns:a16="http://schemas.microsoft.com/office/drawing/2014/main" id="{00000000-0008-0000-0500-0000E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5" name="Picture 142" descr="clip_image507">
          <a:extLst>
            <a:ext uri="{FF2B5EF4-FFF2-40B4-BE49-F238E27FC236}">
              <a16:creationId xmlns:a16="http://schemas.microsoft.com/office/drawing/2014/main" id="{00000000-0008-0000-0500-0000E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6" name="Picture 143" descr="clip_image507">
          <a:extLst>
            <a:ext uri="{FF2B5EF4-FFF2-40B4-BE49-F238E27FC236}">
              <a16:creationId xmlns:a16="http://schemas.microsoft.com/office/drawing/2014/main" id="{00000000-0008-0000-0500-0000E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7" name="Picture 144" descr="clip_image507">
          <a:extLst>
            <a:ext uri="{FF2B5EF4-FFF2-40B4-BE49-F238E27FC236}">
              <a16:creationId xmlns:a16="http://schemas.microsoft.com/office/drawing/2014/main" id="{00000000-0008-0000-0500-0000E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8" name="Picture 145" descr="clip_image507">
          <a:extLst>
            <a:ext uri="{FF2B5EF4-FFF2-40B4-BE49-F238E27FC236}">
              <a16:creationId xmlns:a16="http://schemas.microsoft.com/office/drawing/2014/main" id="{00000000-0008-0000-0500-0000E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09" name="Picture 146" descr="clip_image507">
          <a:extLst>
            <a:ext uri="{FF2B5EF4-FFF2-40B4-BE49-F238E27FC236}">
              <a16:creationId xmlns:a16="http://schemas.microsoft.com/office/drawing/2014/main" id="{00000000-0008-0000-0500-0000E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0" name="Picture 147" descr="clip_image507">
          <a:extLst>
            <a:ext uri="{FF2B5EF4-FFF2-40B4-BE49-F238E27FC236}">
              <a16:creationId xmlns:a16="http://schemas.microsoft.com/office/drawing/2014/main" id="{00000000-0008-0000-0500-0000E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1" name="Picture 148" descr="clip_image507">
          <a:extLst>
            <a:ext uri="{FF2B5EF4-FFF2-40B4-BE49-F238E27FC236}">
              <a16:creationId xmlns:a16="http://schemas.microsoft.com/office/drawing/2014/main" id="{00000000-0008-0000-0500-0000E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2" name="Picture 149" descr="clip_image507">
          <a:extLst>
            <a:ext uri="{FF2B5EF4-FFF2-40B4-BE49-F238E27FC236}">
              <a16:creationId xmlns:a16="http://schemas.microsoft.com/office/drawing/2014/main" id="{00000000-0008-0000-0500-0000E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3" name="Picture 150" descr="clip_image507">
          <a:extLst>
            <a:ext uri="{FF2B5EF4-FFF2-40B4-BE49-F238E27FC236}">
              <a16:creationId xmlns:a16="http://schemas.microsoft.com/office/drawing/2014/main" id="{00000000-0008-0000-0500-0000E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4" name="Picture 151" descr="clip_image507">
          <a:extLst>
            <a:ext uri="{FF2B5EF4-FFF2-40B4-BE49-F238E27FC236}">
              <a16:creationId xmlns:a16="http://schemas.microsoft.com/office/drawing/2014/main" id="{00000000-0008-0000-0500-0000E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5" name="Picture 152" descr="clip_image507">
          <a:extLst>
            <a:ext uri="{FF2B5EF4-FFF2-40B4-BE49-F238E27FC236}">
              <a16:creationId xmlns:a16="http://schemas.microsoft.com/office/drawing/2014/main" id="{00000000-0008-0000-0500-0000E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6" name="Picture 153" descr="clip_image507">
          <a:extLst>
            <a:ext uri="{FF2B5EF4-FFF2-40B4-BE49-F238E27FC236}">
              <a16:creationId xmlns:a16="http://schemas.microsoft.com/office/drawing/2014/main" id="{00000000-0008-0000-0500-0000F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7" name="Picture 154" descr="clip_image507">
          <a:extLst>
            <a:ext uri="{FF2B5EF4-FFF2-40B4-BE49-F238E27FC236}">
              <a16:creationId xmlns:a16="http://schemas.microsoft.com/office/drawing/2014/main" id="{00000000-0008-0000-0500-0000F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8" name="Picture 155" descr="clip_image507">
          <a:extLst>
            <a:ext uri="{FF2B5EF4-FFF2-40B4-BE49-F238E27FC236}">
              <a16:creationId xmlns:a16="http://schemas.microsoft.com/office/drawing/2014/main" id="{00000000-0008-0000-0500-0000F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19" name="Picture 156" descr="clip_image507">
          <a:extLst>
            <a:ext uri="{FF2B5EF4-FFF2-40B4-BE49-F238E27FC236}">
              <a16:creationId xmlns:a16="http://schemas.microsoft.com/office/drawing/2014/main" id="{00000000-0008-0000-0500-0000F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0" name="Picture 157" descr="clip_image507">
          <a:extLst>
            <a:ext uri="{FF2B5EF4-FFF2-40B4-BE49-F238E27FC236}">
              <a16:creationId xmlns:a16="http://schemas.microsoft.com/office/drawing/2014/main" id="{00000000-0008-0000-0500-0000F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1" name="Picture 158" descr="clip_image507">
          <a:extLst>
            <a:ext uri="{FF2B5EF4-FFF2-40B4-BE49-F238E27FC236}">
              <a16:creationId xmlns:a16="http://schemas.microsoft.com/office/drawing/2014/main" id="{00000000-0008-0000-0500-0000F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2" name="Picture 159" descr="clip_image507">
          <a:extLst>
            <a:ext uri="{FF2B5EF4-FFF2-40B4-BE49-F238E27FC236}">
              <a16:creationId xmlns:a16="http://schemas.microsoft.com/office/drawing/2014/main" id="{00000000-0008-0000-0500-0000F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3" name="Picture 160" descr="clip_image507">
          <a:extLst>
            <a:ext uri="{FF2B5EF4-FFF2-40B4-BE49-F238E27FC236}">
              <a16:creationId xmlns:a16="http://schemas.microsoft.com/office/drawing/2014/main" id="{00000000-0008-0000-0500-0000F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4" name="Picture 161" descr="clip_image507">
          <a:extLst>
            <a:ext uri="{FF2B5EF4-FFF2-40B4-BE49-F238E27FC236}">
              <a16:creationId xmlns:a16="http://schemas.microsoft.com/office/drawing/2014/main" id="{00000000-0008-0000-0500-0000F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5" name="Picture 162" descr="clip_image507">
          <a:extLst>
            <a:ext uri="{FF2B5EF4-FFF2-40B4-BE49-F238E27FC236}">
              <a16:creationId xmlns:a16="http://schemas.microsoft.com/office/drawing/2014/main" id="{00000000-0008-0000-0500-0000F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6" name="Picture 163" descr="clip_image507">
          <a:extLst>
            <a:ext uri="{FF2B5EF4-FFF2-40B4-BE49-F238E27FC236}">
              <a16:creationId xmlns:a16="http://schemas.microsoft.com/office/drawing/2014/main" id="{00000000-0008-0000-0500-0000F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7" name="Picture 164" descr="clip_image507">
          <a:extLst>
            <a:ext uri="{FF2B5EF4-FFF2-40B4-BE49-F238E27FC236}">
              <a16:creationId xmlns:a16="http://schemas.microsoft.com/office/drawing/2014/main" id="{00000000-0008-0000-0500-0000F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8" name="Picture 165" descr="clip_image507">
          <a:extLst>
            <a:ext uri="{FF2B5EF4-FFF2-40B4-BE49-F238E27FC236}">
              <a16:creationId xmlns:a16="http://schemas.microsoft.com/office/drawing/2014/main" id="{00000000-0008-0000-0500-0000F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29" name="Picture 166" descr="clip_image507">
          <a:extLst>
            <a:ext uri="{FF2B5EF4-FFF2-40B4-BE49-F238E27FC236}">
              <a16:creationId xmlns:a16="http://schemas.microsoft.com/office/drawing/2014/main" id="{00000000-0008-0000-0500-0000F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30" name="Picture 167" descr="clip_image507">
          <a:extLst>
            <a:ext uri="{FF2B5EF4-FFF2-40B4-BE49-F238E27FC236}">
              <a16:creationId xmlns:a16="http://schemas.microsoft.com/office/drawing/2014/main" id="{00000000-0008-0000-0500-0000F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31" name="Picture 168" descr="clip_image507">
          <a:extLst>
            <a:ext uri="{FF2B5EF4-FFF2-40B4-BE49-F238E27FC236}">
              <a16:creationId xmlns:a16="http://schemas.microsoft.com/office/drawing/2014/main" id="{00000000-0008-0000-0500-0000F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2032" name="Picture 169" descr="clip_image507">
          <a:extLst>
            <a:ext uri="{FF2B5EF4-FFF2-40B4-BE49-F238E27FC236}">
              <a16:creationId xmlns:a16="http://schemas.microsoft.com/office/drawing/2014/main" id="{00000000-0008-0000-0500-00000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3" name="Picture 1485" descr="clip_image507">
          <a:extLst>
            <a:ext uri="{FF2B5EF4-FFF2-40B4-BE49-F238E27FC236}">
              <a16:creationId xmlns:a16="http://schemas.microsoft.com/office/drawing/2014/main" id="{00000000-0008-0000-0500-00000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4" name="Picture 1486" descr="clip_image507">
          <a:extLst>
            <a:ext uri="{FF2B5EF4-FFF2-40B4-BE49-F238E27FC236}">
              <a16:creationId xmlns:a16="http://schemas.microsoft.com/office/drawing/2014/main" id="{00000000-0008-0000-0500-00000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5" name="Picture 1487" descr="clip_image507">
          <a:extLst>
            <a:ext uri="{FF2B5EF4-FFF2-40B4-BE49-F238E27FC236}">
              <a16:creationId xmlns:a16="http://schemas.microsoft.com/office/drawing/2014/main" id="{00000000-0008-0000-0500-00000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6" name="Picture 1488" descr="clip_image507">
          <a:extLst>
            <a:ext uri="{FF2B5EF4-FFF2-40B4-BE49-F238E27FC236}">
              <a16:creationId xmlns:a16="http://schemas.microsoft.com/office/drawing/2014/main" id="{00000000-0008-0000-0500-00000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7" name="Picture 1489" descr="clip_image507">
          <a:extLst>
            <a:ext uri="{FF2B5EF4-FFF2-40B4-BE49-F238E27FC236}">
              <a16:creationId xmlns:a16="http://schemas.microsoft.com/office/drawing/2014/main" id="{00000000-0008-0000-0500-00000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8" name="Picture 1490" descr="clip_image507">
          <a:extLst>
            <a:ext uri="{FF2B5EF4-FFF2-40B4-BE49-F238E27FC236}">
              <a16:creationId xmlns:a16="http://schemas.microsoft.com/office/drawing/2014/main" id="{00000000-0008-0000-0500-00000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39" name="Picture 1491" descr="clip_image507">
          <a:extLst>
            <a:ext uri="{FF2B5EF4-FFF2-40B4-BE49-F238E27FC236}">
              <a16:creationId xmlns:a16="http://schemas.microsoft.com/office/drawing/2014/main" id="{00000000-0008-0000-0500-00000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0" name="Picture 1492" descr="clip_image507">
          <a:extLst>
            <a:ext uri="{FF2B5EF4-FFF2-40B4-BE49-F238E27FC236}">
              <a16:creationId xmlns:a16="http://schemas.microsoft.com/office/drawing/2014/main" id="{00000000-0008-0000-0500-00000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1" name="Picture 40" descr="clip_image507">
          <a:extLst>
            <a:ext uri="{FF2B5EF4-FFF2-40B4-BE49-F238E27FC236}">
              <a16:creationId xmlns:a16="http://schemas.microsoft.com/office/drawing/2014/main" id="{00000000-0008-0000-0500-00000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2" name="Picture 41" descr="clip_image507">
          <a:extLst>
            <a:ext uri="{FF2B5EF4-FFF2-40B4-BE49-F238E27FC236}">
              <a16:creationId xmlns:a16="http://schemas.microsoft.com/office/drawing/2014/main" id="{00000000-0008-0000-0500-00000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3" name="Picture 42" descr="clip_image507">
          <a:extLst>
            <a:ext uri="{FF2B5EF4-FFF2-40B4-BE49-F238E27FC236}">
              <a16:creationId xmlns:a16="http://schemas.microsoft.com/office/drawing/2014/main" id="{00000000-0008-0000-0500-00000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4" name="Picture 43" descr="clip_image507">
          <a:extLst>
            <a:ext uri="{FF2B5EF4-FFF2-40B4-BE49-F238E27FC236}">
              <a16:creationId xmlns:a16="http://schemas.microsoft.com/office/drawing/2014/main" id="{00000000-0008-0000-0500-00000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5" name="Picture 44" descr="clip_image507">
          <a:extLst>
            <a:ext uri="{FF2B5EF4-FFF2-40B4-BE49-F238E27FC236}">
              <a16:creationId xmlns:a16="http://schemas.microsoft.com/office/drawing/2014/main" id="{00000000-0008-0000-0500-00000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6" name="Picture 45" descr="clip_image507">
          <a:extLst>
            <a:ext uri="{FF2B5EF4-FFF2-40B4-BE49-F238E27FC236}">
              <a16:creationId xmlns:a16="http://schemas.microsoft.com/office/drawing/2014/main" id="{00000000-0008-0000-0500-00000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7" name="Picture 46" descr="clip_image507">
          <a:extLst>
            <a:ext uri="{FF2B5EF4-FFF2-40B4-BE49-F238E27FC236}">
              <a16:creationId xmlns:a16="http://schemas.microsoft.com/office/drawing/2014/main" id="{00000000-0008-0000-0500-00000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8" name="Picture 47" descr="clip_image507">
          <a:extLst>
            <a:ext uri="{FF2B5EF4-FFF2-40B4-BE49-F238E27FC236}">
              <a16:creationId xmlns:a16="http://schemas.microsoft.com/office/drawing/2014/main" id="{00000000-0008-0000-0500-00001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49" name="Picture 48" descr="clip_image507">
          <a:extLst>
            <a:ext uri="{FF2B5EF4-FFF2-40B4-BE49-F238E27FC236}">
              <a16:creationId xmlns:a16="http://schemas.microsoft.com/office/drawing/2014/main" id="{00000000-0008-0000-0500-00001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0" name="Picture 49" descr="clip_image507">
          <a:extLst>
            <a:ext uri="{FF2B5EF4-FFF2-40B4-BE49-F238E27FC236}">
              <a16:creationId xmlns:a16="http://schemas.microsoft.com/office/drawing/2014/main" id="{00000000-0008-0000-0500-00001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1" name="Picture 50" descr="clip_image507">
          <a:extLst>
            <a:ext uri="{FF2B5EF4-FFF2-40B4-BE49-F238E27FC236}">
              <a16:creationId xmlns:a16="http://schemas.microsoft.com/office/drawing/2014/main" id="{00000000-0008-0000-0500-00001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2" name="Picture 51" descr="clip_image507">
          <a:extLst>
            <a:ext uri="{FF2B5EF4-FFF2-40B4-BE49-F238E27FC236}">
              <a16:creationId xmlns:a16="http://schemas.microsoft.com/office/drawing/2014/main" id="{00000000-0008-0000-0500-00001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3" name="Picture 52" descr="clip_image507">
          <a:extLst>
            <a:ext uri="{FF2B5EF4-FFF2-40B4-BE49-F238E27FC236}">
              <a16:creationId xmlns:a16="http://schemas.microsoft.com/office/drawing/2014/main" id="{00000000-0008-0000-0500-00001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4" name="Picture 53" descr="clip_image507">
          <a:extLst>
            <a:ext uri="{FF2B5EF4-FFF2-40B4-BE49-F238E27FC236}">
              <a16:creationId xmlns:a16="http://schemas.microsoft.com/office/drawing/2014/main" id="{00000000-0008-0000-0500-00001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5" name="Picture 54" descr="clip_image507">
          <a:extLst>
            <a:ext uri="{FF2B5EF4-FFF2-40B4-BE49-F238E27FC236}">
              <a16:creationId xmlns:a16="http://schemas.microsoft.com/office/drawing/2014/main" id="{00000000-0008-0000-0500-00001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6" name="Picture 55" descr="clip_image507">
          <a:extLst>
            <a:ext uri="{FF2B5EF4-FFF2-40B4-BE49-F238E27FC236}">
              <a16:creationId xmlns:a16="http://schemas.microsoft.com/office/drawing/2014/main" id="{00000000-0008-0000-0500-00001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7" name="Picture 56" descr="clip_image507">
          <a:extLst>
            <a:ext uri="{FF2B5EF4-FFF2-40B4-BE49-F238E27FC236}">
              <a16:creationId xmlns:a16="http://schemas.microsoft.com/office/drawing/2014/main" id="{00000000-0008-0000-0500-00001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8" name="Picture 57" descr="clip_image507">
          <a:extLst>
            <a:ext uri="{FF2B5EF4-FFF2-40B4-BE49-F238E27FC236}">
              <a16:creationId xmlns:a16="http://schemas.microsoft.com/office/drawing/2014/main" id="{00000000-0008-0000-0500-00001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59" name="Picture 58" descr="clip_image507">
          <a:extLst>
            <a:ext uri="{FF2B5EF4-FFF2-40B4-BE49-F238E27FC236}">
              <a16:creationId xmlns:a16="http://schemas.microsoft.com/office/drawing/2014/main" id="{00000000-0008-0000-0500-00001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0" name="Picture 59" descr="clip_image507">
          <a:extLst>
            <a:ext uri="{FF2B5EF4-FFF2-40B4-BE49-F238E27FC236}">
              <a16:creationId xmlns:a16="http://schemas.microsoft.com/office/drawing/2014/main" id="{00000000-0008-0000-0500-00001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1" name="Picture 60" descr="clip_image507">
          <a:extLst>
            <a:ext uri="{FF2B5EF4-FFF2-40B4-BE49-F238E27FC236}">
              <a16:creationId xmlns:a16="http://schemas.microsoft.com/office/drawing/2014/main" id="{00000000-0008-0000-0500-00001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2" name="Picture 61" descr="clip_image507">
          <a:extLst>
            <a:ext uri="{FF2B5EF4-FFF2-40B4-BE49-F238E27FC236}">
              <a16:creationId xmlns:a16="http://schemas.microsoft.com/office/drawing/2014/main" id="{00000000-0008-0000-0500-00001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3" name="Picture 62" descr="clip_image507">
          <a:extLst>
            <a:ext uri="{FF2B5EF4-FFF2-40B4-BE49-F238E27FC236}">
              <a16:creationId xmlns:a16="http://schemas.microsoft.com/office/drawing/2014/main" id="{00000000-0008-0000-0500-00001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4" name="Picture 63" descr="clip_image507">
          <a:extLst>
            <a:ext uri="{FF2B5EF4-FFF2-40B4-BE49-F238E27FC236}">
              <a16:creationId xmlns:a16="http://schemas.microsoft.com/office/drawing/2014/main" id="{00000000-0008-0000-0500-00002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5" name="Picture 64" descr="clip_image507">
          <a:extLst>
            <a:ext uri="{FF2B5EF4-FFF2-40B4-BE49-F238E27FC236}">
              <a16:creationId xmlns:a16="http://schemas.microsoft.com/office/drawing/2014/main" id="{00000000-0008-0000-0500-00002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6" name="Picture 65" descr="clip_image507">
          <a:extLst>
            <a:ext uri="{FF2B5EF4-FFF2-40B4-BE49-F238E27FC236}">
              <a16:creationId xmlns:a16="http://schemas.microsoft.com/office/drawing/2014/main" id="{00000000-0008-0000-0500-00002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7" name="Picture 66" descr="clip_image507">
          <a:extLst>
            <a:ext uri="{FF2B5EF4-FFF2-40B4-BE49-F238E27FC236}">
              <a16:creationId xmlns:a16="http://schemas.microsoft.com/office/drawing/2014/main" id="{00000000-0008-0000-0500-00002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8" name="Picture 67" descr="clip_image507">
          <a:extLst>
            <a:ext uri="{FF2B5EF4-FFF2-40B4-BE49-F238E27FC236}">
              <a16:creationId xmlns:a16="http://schemas.microsoft.com/office/drawing/2014/main" id="{00000000-0008-0000-0500-00002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69" name="Picture 68" descr="clip_image507">
          <a:extLst>
            <a:ext uri="{FF2B5EF4-FFF2-40B4-BE49-F238E27FC236}">
              <a16:creationId xmlns:a16="http://schemas.microsoft.com/office/drawing/2014/main" id="{00000000-0008-0000-0500-00002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0" name="Picture 69" descr="clip_image507">
          <a:extLst>
            <a:ext uri="{FF2B5EF4-FFF2-40B4-BE49-F238E27FC236}">
              <a16:creationId xmlns:a16="http://schemas.microsoft.com/office/drawing/2014/main" id="{00000000-0008-0000-0500-00002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1" name="Picture 70" descr="clip_image507">
          <a:extLst>
            <a:ext uri="{FF2B5EF4-FFF2-40B4-BE49-F238E27FC236}">
              <a16:creationId xmlns:a16="http://schemas.microsoft.com/office/drawing/2014/main" id="{00000000-0008-0000-0500-00002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2" name="Picture 71" descr="clip_image507">
          <a:extLst>
            <a:ext uri="{FF2B5EF4-FFF2-40B4-BE49-F238E27FC236}">
              <a16:creationId xmlns:a16="http://schemas.microsoft.com/office/drawing/2014/main" id="{00000000-0008-0000-0500-00002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3" name="Picture 72" descr="clip_image507">
          <a:extLst>
            <a:ext uri="{FF2B5EF4-FFF2-40B4-BE49-F238E27FC236}">
              <a16:creationId xmlns:a16="http://schemas.microsoft.com/office/drawing/2014/main" id="{00000000-0008-0000-0500-00002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4" name="Picture 73" descr="clip_image507">
          <a:extLst>
            <a:ext uri="{FF2B5EF4-FFF2-40B4-BE49-F238E27FC236}">
              <a16:creationId xmlns:a16="http://schemas.microsoft.com/office/drawing/2014/main" id="{00000000-0008-0000-0500-00002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5" name="Picture 74" descr="clip_image507">
          <a:extLst>
            <a:ext uri="{FF2B5EF4-FFF2-40B4-BE49-F238E27FC236}">
              <a16:creationId xmlns:a16="http://schemas.microsoft.com/office/drawing/2014/main" id="{00000000-0008-0000-0500-00002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6" name="Picture 75" descr="clip_image507">
          <a:extLst>
            <a:ext uri="{FF2B5EF4-FFF2-40B4-BE49-F238E27FC236}">
              <a16:creationId xmlns:a16="http://schemas.microsoft.com/office/drawing/2014/main" id="{00000000-0008-0000-0500-00002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7" name="Picture 76" descr="clip_image507">
          <a:extLst>
            <a:ext uri="{FF2B5EF4-FFF2-40B4-BE49-F238E27FC236}">
              <a16:creationId xmlns:a16="http://schemas.microsoft.com/office/drawing/2014/main" id="{00000000-0008-0000-0500-00002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8" name="Picture 77" descr="clip_image507">
          <a:extLst>
            <a:ext uri="{FF2B5EF4-FFF2-40B4-BE49-F238E27FC236}">
              <a16:creationId xmlns:a16="http://schemas.microsoft.com/office/drawing/2014/main" id="{00000000-0008-0000-0500-00002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79" name="Picture 78" descr="clip_image507">
          <a:extLst>
            <a:ext uri="{FF2B5EF4-FFF2-40B4-BE49-F238E27FC236}">
              <a16:creationId xmlns:a16="http://schemas.microsoft.com/office/drawing/2014/main" id="{00000000-0008-0000-0500-00002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0" name="Picture 79" descr="clip_image507">
          <a:extLst>
            <a:ext uri="{FF2B5EF4-FFF2-40B4-BE49-F238E27FC236}">
              <a16:creationId xmlns:a16="http://schemas.microsoft.com/office/drawing/2014/main" id="{00000000-0008-0000-0500-00003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1" name="Picture 80" descr="clip_image507">
          <a:extLst>
            <a:ext uri="{FF2B5EF4-FFF2-40B4-BE49-F238E27FC236}">
              <a16:creationId xmlns:a16="http://schemas.microsoft.com/office/drawing/2014/main" id="{00000000-0008-0000-0500-00003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2" name="Picture 81" descr="clip_image507">
          <a:extLst>
            <a:ext uri="{FF2B5EF4-FFF2-40B4-BE49-F238E27FC236}">
              <a16:creationId xmlns:a16="http://schemas.microsoft.com/office/drawing/2014/main" id="{00000000-0008-0000-0500-00003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3" name="Picture 82" descr="clip_image507">
          <a:extLst>
            <a:ext uri="{FF2B5EF4-FFF2-40B4-BE49-F238E27FC236}">
              <a16:creationId xmlns:a16="http://schemas.microsoft.com/office/drawing/2014/main" id="{00000000-0008-0000-0500-00003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4" name="Picture 83" descr="clip_image507">
          <a:extLst>
            <a:ext uri="{FF2B5EF4-FFF2-40B4-BE49-F238E27FC236}">
              <a16:creationId xmlns:a16="http://schemas.microsoft.com/office/drawing/2014/main" id="{00000000-0008-0000-0500-00003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5" name="Picture 84" descr="clip_image507">
          <a:extLst>
            <a:ext uri="{FF2B5EF4-FFF2-40B4-BE49-F238E27FC236}">
              <a16:creationId xmlns:a16="http://schemas.microsoft.com/office/drawing/2014/main" id="{00000000-0008-0000-0500-00003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6" name="Picture 85" descr="clip_image507">
          <a:extLst>
            <a:ext uri="{FF2B5EF4-FFF2-40B4-BE49-F238E27FC236}">
              <a16:creationId xmlns:a16="http://schemas.microsoft.com/office/drawing/2014/main" id="{00000000-0008-0000-0500-00003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7" name="Picture 86" descr="clip_image507">
          <a:extLst>
            <a:ext uri="{FF2B5EF4-FFF2-40B4-BE49-F238E27FC236}">
              <a16:creationId xmlns:a16="http://schemas.microsoft.com/office/drawing/2014/main" id="{00000000-0008-0000-0500-00003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8" name="Picture 87" descr="clip_image507">
          <a:extLst>
            <a:ext uri="{FF2B5EF4-FFF2-40B4-BE49-F238E27FC236}">
              <a16:creationId xmlns:a16="http://schemas.microsoft.com/office/drawing/2014/main" id="{00000000-0008-0000-0500-00003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89" name="Picture 88" descr="clip_image507">
          <a:extLst>
            <a:ext uri="{FF2B5EF4-FFF2-40B4-BE49-F238E27FC236}">
              <a16:creationId xmlns:a16="http://schemas.microsoft.com/office/drawing/2014/main" id="{00000000-0008-0000-0500-00003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0" name="Picture 89" descr="clip_image507">
          <a:extLst>
            <a:ext uri="{FF2B5EF4-FFF2-40B4-BE49-F238E27FC236}">
              <a16:creationId xmlns:a16="http://schemas.microsoft.com/office/drawing/2014/main" id="{00000000-0008-0000-0500-00003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1" name="Picture 90" descr="clip_image507">
          <a:extLst>
            <a:ext uri="{FF2B5EF4-FFF2-40B4-BE49-F238E27FC236}">
              <a16:creationId xmlns:a16="http://schemas.microsoft.com/office/drawing/2014/main" id="{00000000-0008-0000-0500-00003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2" name="Picture 91" descr="clip_image507">
          <a:extLst>
            <a:ext uri="{FF2B5EF4-FFF2-40B4-BE49-F238E27FC236}">
              <a16:creationId xmlns:a16="http://schemas.microsoft.com/office/drawing/2014/main" id="{00000000-0008-0000-0500-00003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3" name="Picture 92" descr="clip_image507">
          <a:extLst>
            <a:ext uri="{FF2B5EF4-FFF2-40B4-BE49-F238E27FC236}">
              <a16:creationId xmlns:a16="http://schemas.microsoft.com/office/drawing/2014/main" id="{00000000-0008-0000-0500-00003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4" name="Picture 93" descr="clip_image507">
          <a:extLst>
            <a:ext uri="{FF2B5EF4-FFF2-40B4-BE49-F238E27FC236}">
              <a16:creationId xmlns:a16="http://schemas.microsoft.com/office/drawing/2014/main" id="{00000000-0008-0000-0500-00003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5" name="Picture 94" descr="clip_image507">
          <a:extLst>
            <a:ext uri="{FF2B5EF4-FFF2-40B4-BE49-F238E27FC236}">
              <a16:creationId xmlns:a16="http://schemas.microsoft.com/office/drawing/2014/main" id="{00000000-0008-0000-0500-00003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6" name="Picture 95" descr="clip_image507">
          <a:extLst>
            <a:ext uri="{FF2B5EF4-FFF2-40B4-BE49-F238E27FC236}">
              <a16:creationId xmlns:a16="http://schemas.microsoft.com/office/drawing/2014/main" id="{00000000-0008-0000-0500-00004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7" name="Picture 116" descr="clip_image507">
          <a:extLst>
            <a:ext uri="{FF2B5EF4-FFF2-40B4-BE49-F238E27FC236}">
              <a16:creationId xmlns:a16="http://schemas.microsoft.com/office/drawing/2014/main" id="{00000000-0008-0000-0500-00004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8" name="Picture 117" descr="clip_image507">
          <a:extLst>
            <a:ext uri="{FF2B5EF4-FFF2-40B4-BE49-F238E27FC236}">
              <a16:creationId xmlns:a16="http://schemas.microsoft.com/office/drawing/2014/main" id="{00000000-0008-0000-0500-00004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099" name="Picture 118" descr="clip_image507">
          <a:extLst>
            <a:ext uri="{FF2B5EF4-FFF2-40B4-BE49-F238E27FC236}">
              <a16:creationId xmlns:a16="http://schemas.microsoft.com/office/drawing/2014/main" id="{00000000-0008-0000-0500-00004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0" name="Picture 119" descr="clip_image507">
          <a:extLst>
            <a:ext uri="{FF2B5EF4-FFF2-40B4-BE49-F238E27FC236}">
              <a16:creationId xmlns:a16="http://schemas.microsoft.com/office/drawing/2014/main" id="{00000000-0008-0000-0500-00004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1" name="Picture 120" descr="clip_image507">
          <a:extLst>
            <a:ext uri="{FF2B5EF4-FFF2-40B4-BE49-F238E27FC236}">
              <a16:creationId xmlns:a16="http://schemas.microsoft.com/office/drawing/2014/main" id="{00000000-0008-0000-0500-00004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2" name="Picture 121" descr="clip_image507">
          <a:extLst>
            <a:ext uri="{FF2B5EF4-FFF2-40B4-BE49-F238E27FC236}">
              <a16:creationId xmlns:a16="http://schemas.microsoft.com/office/drawing/2014/main" id="{00000000-0008-0000-0500-00004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3" name="Picture 122" descr="clip_image507">
          <a:extLst>
            <a:ext uri="{FF2B5EF4-FFF2-40B4-BE49-F238E27FC236}">
              <a16:creationId xmlns:a16="http://schemas.microsoft.com/office/drawing/2014/main" id="{00000000-0008-0000-0500-00004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4" name="Picture 123" descr="clip_image507">
          <a:extLst>
            <a:ext uri="{FF2B5EF4-FFF2-40B4-BE49-F238E27FC236}">
              <a16:creationId xmlns:a16="http://schemas.microsoft.com/office/drawing/2014/main" id="{00000000-0008-0000-0500-00004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5" name="Picture 130" descr="clip_image507">
          <a:extLst>
            <a:ext uri="{FF2B5EF4-FFF2-40B4-BE49-F238E27FC236}">
              <a16:creationId xmlns:a16="http://schemas.microsoft.com/office/drawing/2014/main" id="{00000000-0008-0000-0500-00004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6" name="Picture 131" descr="clip_image507">
          <a:extLst>
            <a:ext uri="{FF2B5EF4-FFF2-40B4-BE49-F238E27FC236}">
              <a16:creationId xmlns:a16="http://schemas.microsoft.com/office/drawing/2014/main" id="{00000000-0008-0000-0500-00004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7" name="Picture 132" descr="clip_image507">
          <a:extLst>
            <a:ext uri="{FF2B5EF4-FFF2-40B4-BE49-F238E27FC236}">
              <a16:creationId xmlns:a16="http://schemas.microsoft.com/office/drawing/2014/main" id="{00000000-0008-0000-0500-00004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8" name="Picture 133" descr="clip_image507">
          <a:extLst>
            <a:ext uri="{FF2B5EF4-FFF2-40B4-BE49-F238E27FC236}">
              <a16:creationId xmlns:a16="http://schemas.microsoft.com/office/drawing/2014/main" id="{00000000-0008-0000-0500-00004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09" name="Picture 134" descr="clip_image507">
          <a:extLst>
            <a:ext uri="{FF2B5EF4-FFF2-40B4-BE49-F238E27FC236}">
              <a16:creationId xmlns:a16="http://schemas.microsoft.com/office/drawing/2014/main" id="{00000000-0008-0000-0500-00004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0" name="Picture 135" descr="clip_image507">
          <a:extLst>
            <a:ext uri="{FF2B5EF4-FFF2-40B4-BE49-F238E27FC236}">
              <a16:creationId xmlns:a16="http://schemas.microsoft.com/office/drawing/2014/main" id="{00000000-0008-0000-0500-00004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1" name="Picture 136" descr="clip_image507">
          <a:extLst>
            <a:ext uri="{FF2B5EF4-FFF2-40B4-BE49-F238E27FC236}">
              <a16:creationId xmlns:a16="http://schemas.microsoft.com/office/drawing/2014/main" id="{00000000-0008-0000-0500-00004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2" name="Picture 137" descr="clip_image507">
          <a:extLst>
            <a:ext uri="{FF2B5EF4-FFF2-40B4-BE49-F238E27FC236}">
              <a16:creationId xmlns:a16="http://schemas.microsoft.com/office/drawing/2014/main" id="{00000000-0008-0000-0500-00005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3" name="Picture 138" descr="clip_image507">
          <a:extLst>
            <a:ext uri="{FF2B5EF4-FFF2-40B4-BE49-F238E27FC236}">
              <a16:creationId xmlns:a16="http://schemas.microsoft.com/office/drawing/2014/main" id="{00000000-0008-0000-0500-00005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4" name="Picture 139" descr="clip_image507">
          <a:extLst>
            <a:ext uri="{FF2B5EF4-FFF2-40B4-BE49-F238E27FC236}">
              <a16:creationId xmlns:a16="http://schemas.microsoft.com/office/drawing/2014/main" id="{00000000-0008-0000-0500-00005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5" name="Picture 140" descr="clip_image507">
          <a:extLst>
            <a:ext uri="{FF2B5EF4-FFF2-40B4-BE49-F238E27FC236}">
              <a16:creationId xmlns:a16="http://schemas.microsoft.com/office/drawing/2014/main" id="{00000000-0008-0000-0500-00005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6" name="Picture 141" descr="clip_image507">
          <a:extLst>
            <a:ext uri="{FF2B5EF4-FFF2-40B4-BE49-F238E27FC236}">
              <a16:creationId xmlns:a16="http://schemas.microsoft.com/office/drawing/2014/main" id="{00000000-0008-0000-0500-00005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7" name="Picture 142" descr="clip_image507">
          <a:extLst>
            <a:ext uri="{FF2B5EF4-FFF2-40B4-BE49-F238E27FC236}">
              <a16:creationId xmlns:a16="http://schemas.microsoft.com/office/drawing/2014/main" id="{00000000-0008-0000-0500-00005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8" name="Picture 143" descr="clip_image507">
          <a:extLst>
            <a:ext uri="{FF2B5EF4-FFF2-40B4-BE49-F238E27FC236}">
              <a16:creationId xmlns:a16="http://schemas.microsoft.com/office/drawing/2014/main" id="{00000000-0008-0000-0500-00005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19" name="Picture 144" descr="clip_image507">
          <a:extLst>
            <a:ext uri="{FF2B5EF4-FFF2-40B4-BE49-F238E27FC236}">
              <a16:creationId xmlns:a16="http://schemas.microsoft.com/office/drawing/2014/main" id="{00000000-0008-0000-0500-00005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0" name="Picture 145" descr="clip_image507">
          <a:extLst>
            <a:ext uri="{FF2B5EF4-FFF2-40B4-BE49-F238E27FC236}">
              <a16:creationId xmlns:a16="http://schemas.microsoft.com/office/drawing/2014/main" id="{00000000-0008-0000-0500-00005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1" name="Picture 146" descr="clip_image507">
          <a:extLst>
            <a:ext uri="{FF2B5EF4-FFF2-40B4-BE49-F238E27FC236}">
              <a16:creationId xmlns:a16="http://schemas.microsoft.com/office/drawing/2014/main" id="{00000000-0008-0000-0500-00005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2" name="Picture 147" descr="clip_image507">
          <a:extLst>
            <a:ext uri="{FF2B5EF4-FFF2-40B4-BE49-F238E27FC236}">
              <a16:creationId xmlns:a16="http://schemas.microsoft.com/office/drawing/2014/main" id="{00000000-0008-0000-0500-00005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3" name="Picture 148" descr="clip_image507">
          <a:extLst>
            <a:ext uri="{FF2B5EF4-FFF2-40B4-BE49-F238E27FC236}">
              <a16:creationId xmlns:a16="http://schemas.microsoft.com/office/drawing/2014/main" id="{00000000-0008-0000-0500-00005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4" name="Picture 149" descr="clip_image507">
          <a:extLst>
            <a:ext uri="{FF2B5EF4-FFF2-40B4-BE49-F238E27FC236}">
              <a16:creationId xmlns:a16="http://schemas.microsoft.com/office/drawing/2014/main" id="{00000000-0008-0000-0500-00005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5" name="Picture 150" descr="clip_image507">
          <a:extLst>
            <a:ext uri="{FF2B5EF4-FFF2-40B4-BE49-F238E27FC236}">
              <a16:creationId xmlns:a16="http://schemas.microsoft.com/office/drawing/2014/main" id="{00000000-0008-0000-0500-00005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6" name="Picture 151" descr="clip_image507">
          <a:extLst>
            <a:ext uri="{FF2B5EF4-FFF2-40B4-BE49-F238E27FC236}">
              <a16:creationId xmlns:a16="http://schemas.microsoft.com/office/drawing/2014/main" id="{00000000-0008-0000-0500-00005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7" name="Picture 152" descr="clip_image507">
          <a:extLst>
            <a:ext uri="{FF2B5EF4-FFF2-40B4-BE49-F238E27FC236}">
              <a16:creationId xmlns:a16="http://schemas.microsoft.com/office/drawing/2014/main" id="{00000000-0008-0000-0500-00005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8" name="Picture 153" descr="clip_image507">
          <a:extLst>
            <a:ext uri="{FF2B5EF4-FFF2-40B4-BE49-F238E27FC236}">
              <a16:creationId xmlns:a16="http://schemas.microsoft.com/office/drawing/2014/main" id="{00000000-0008-0000-0500-00006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29" name="Picture 154" descr="clip_image507">
          <a:extLst>
            <a:ext uri="{FF2B5EF4-FFF2-40B4-BE49-F238E27FC236}">
              <a16:creationId xmlns:a16="http://schemas.microsoft.com/office/drawing/2014/main" id="{00000000-0008-0000-0500-00006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0" name="Picture 155" descr="clip_image507">
          <a:extLst>
            <a:ext uri="{FF2B5EF4-FFF2-40B4-BE49-F238E27FC236}">
              <a16:creationId xmlns:a16="http://schemas.microsoft.com/office/drawing/2014/main" id="{00000000-0008-0000-0500-00006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1" name="Picture 156" descr="clip_image507">
          <a:extLst>
            <a:ext uri="{FF2B5EF4-FFF2-40B4-BE49-F238E27FC236}">
              <a16:creationId xmlns:a16="http://schemas.microsoft.com/office/drawing/2014/main" id="{00000000-0008-0000-0500-00006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2" name="Picture 157" descr="clip_image507">
          <a:extLst>
            <a:ext uri="{FF2B5EF4-FFF2-40B4-BE49-F238E27FC236}">
              <a16:creationId xmlns:a16="http://schemas.microsoft.com/office/drawing/2014/main" id="{00000000-0008-0000-0500-00006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3" name="Picture 158" descr="clip_image507">
          <a:extLst>
            <a:ext uri="{FF2B5EF4-FFF2-40B4-BE49-F238E27FC236}">
              <a16:creationId xmlns:a16="http://schemas.microsoft.com/office/drawing/2014/main" id="{00000000-0008-0000-0500-00006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4" name="Picture 159" descr="clip_image507">
          <a:extLst>
            <a:ext uri="{FF2B5EF4-FFF2-40B4-BE49-F238E27FC236}">
              <a16:creationId xmlns:a16="http://schemas.microsoft.com/office/drawing/2014/main" id="{00000000-0008-0000-0500-00006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5" name="Picture 160" descr="clip_image507">
          <a:extLst>
            <a:ext uri="{FF2B5EF4-FFF2-40B4-BE49-F238E27FC236}">
              <a16:creationId xmlns:a16="http://schemas.microsoft.com/office/drawing/2014/main" id="{00000000-0008-0000-0500-00006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6" name="Picture 161" descr="clip_image507">
          <a:extLst>
            <a:ext uri="{FF2B5EF4-FFF2-40B4-BE49-F238E27FC236}">
              <a16:creationId xmlns:a16="http://schemas.microsoft.com/office/drawing/2014/main" id="{00000000-0008-0000-0500-00006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7" name="Picture 162" descr="clip_image507">
          <a:extLst>
            <a:ext uri="{FF2B5EF4-FFF2-40B4-BE49-F238E27FC236}">
              <a16:creationId xmlns:a16="http://schemas.microsoft.com/office/drawing/2014/main" id="{00000000-0008-0000-0500-00006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8" name="Picture 163" descr="clip_image507">
          <a:extLst>
            <a:ext uri="{FF2B5EF4-FFF2-40B4-BE49-F238E27FC236}">
              <a16:creationId xmlns:a16="http://schemas.microsoft.com/office/drawing/2014/main" id="{00000000-0008-0000-0500-00006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39" name="Picture 164" descr="clip_image507">
          <a:extLst>
            <a:ext uri="{FF2B5EF4-FFF2-40B4-BE49-F238E27FC236}">
              <a16:creationId xmlns:a16="http://schemas.microsoft.com/office/drawing/2014/main" id="{00000000-0008-0000-0500-00006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0" name="Picture 165" descr="clip_image507">
          <a:extLst>
            <a:ext uri="{FF2B5EF4-FFF2-40B4-BE49-F238E27FC236}">
              <a16:creationId xmlns:a16="http://schemas.microsoft.com/office/drawing/2014/main" id="{00000000-0008-0000-0500-00006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1" name="Picture 166" descr="clip_image507">
          <a:extLst>
            <a:ext uri="{FF2B5EF4-FFF2-40B4-BE49-F238E27FC236}">
              <a16:creationId xmlns:a16="http://schemas.microsoft.com/office/drawing/2014/main" id="{00000000-0008-0000-0500-00006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2" name="Picture 167" descr="clip_image507">
          <a:extLst>
            <a:ext uri="{FF2B5EF4-FFF2-40B4-BE49-F238E27FC236}">
              <a16:creationId xmlns:a16="http://schemas.microsoft.com/office/drawing/2014/main" id="{00000000-0008-0000-0500-00006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3" name="Picture 168" descr="clip_image507">
          <a:extLst>
            <a:ext uri="{FF2B5EF4-FFF2-40B4-BE49-F238E27FC236}">
              <a16:creationId xmlns:a16="http://schemas.microsoft.com/office/drawing/2014/main" id="{00000000-0008-0000-0500-00006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4" name="Picture 169" descr="clip_image507">
          <a:extLst>
            <a:ext uri="{FF2B5EF4-FFF2-40B4-BE49-F238E27FC236}">
              <a16:creationId xmlns:a16="http://schemas.microsoft.com/office/drawing/2014/main" id="{00000000-0008-0000-0500-00007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5" name="Picture 1485" descr="clip_image507">
          <a:extLst>
            <a:ext uri="{FF2B5EF4-FFF2-40B4-BE49-F238E27FC236}">
              <a16:creationId xmlns:a16="http://schemas.microsoft.com/office/drawing/2014/main" id="{00000000-0008-0000-0500-00007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6" name="Picture 1486" descr="clip_image507">
          <a:extLst>
            <a:ext uri="{FF2B5EF4-FFF2-40B4-BE49-F238E27FC236}">
              <a16:creationId xmlns:a16="http://schemas.microsoft.com/office/drawing/2014/main" id="{00000000-0008-0000-0500-00007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7" name="Picture 1487" descr="clip_image507">
          <a:extLst>
            <a:ext uri="{FF2B5EF4-FFF2-40B4-BE49-F238E27FC236}">
              <a16:creationId xmlns:a16="http://schemas.microsoft.com/office/drawing/2014/main" id="{00000000-0008-0000-0500-00007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8" name="Picture 1488" descr="clip_image507">
          <a:extLst>
            <a:ext uri="{FF2B5EF4-FFF2-40B4-BE49-F238E27FC236}">
              <a16:creationId xmlns:a16="http://schemas.microsoft.com/office/drawing/2014/main" id="{00000000-0008-0000-0500-00007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49" name="Picture 1489" descr="clip_image507">
          <a:extLst>
            <a:ext uri="{FF2B5EF4-FFF2-40B4-BE49-F238E27FC236}">
              <a16:creationId xmlns:a16="http://schemas.microsoft.com/office/drawing/2014/main" id="{00000000-0008-0000-0500-00007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0" name="Picture 1490" descr="clip_image507">
          <a:extLst>
            <a:ext uri="{FF2B5EF4-FFF2-40B4-BE49-F238E27FC236}">
              <a16:creationId xmlns:a16="http://schemas.microsoft.com/office/drawing/2014/main" id="{00000000-0008-0000-0500-00007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1" name="Picture 1491" descr="clip_image507">
          <a:extLst>
            <a:ext uri="{FF2B5EF4-FFF2-40B4-BE49-F238E27FC236}">
              <a16:creationId xmlns:a16="http://schemas.microsoft.com/office/drawing/2014/main" id="{00000000-0008-0000-0500-00007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2" name="Picture 1492" descr="clip_image507">
          <a:extLst>
            <a:ext uri="{FF2B5EF4-FFF2-40B4-BE49-F238E27FC236}">
              <a16:creationId xmlns:a16="http://schemas.microsoft.com/office/drawing/2014/main" id="{00000000-0008-0000-0500-00007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3" name="Picture 40" descr="clip_image507">
          <a:extLst>
            <a:ext uri="{FF2B5EF4-FFF2-40B4-BE49-F238E27FC236}">
              <a16:creationId xmlns:a16="http://schemas.microsoft.com/office/drawing/2014/main" id="{00000000-0008-0000-0500-00007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4" name="Picture 41" descr="clip_image507">
          <a:extLst>
            <a:ext uri="{FF2B5EF4-FFF2-40B4-BE49-F238E27FC236}">
              <a16:creationId xmlns:a16="http://schemas.microsoft.com/office/drawing/2014/main" id="{00000000-0008-0000-0500-00007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5" name="Picture 42" descr="clip_image507">
          <a:extLst>
            <a:ext uri="{FF2B5EF4-FFF2-40B4-BE49-F238E27FC236}">
              <a16:creationId xmlns:a16="http://schemas.microsoft.com/office/drawing/2014/main" id="{00000000-0008-0000-0500-00007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6" name="Picture 43" descr="clip_image507">
          <a:extLst>
            <a:ext uri="{FF2B5EF4-FFF2-40B4-BE49-F238E27FC236}">
              <a16:creationId xmlns:a16="http://schemas.microsoft.com/office/drawing/2014/main" id="{00000000-0008-0000-0500-00007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7" name="Picture 44" descr="clip_image507">
          <a:extLst>
            <a:ext uri="{FF2B5EF4-FFF2-40B4-BE49-F238E27FC236}">
              <a16:creationId xmlns:a16="http://schemas.microsoft.com/office/drawing/2014/main" id="{00000000-0008-0000-0500-00007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8" name="Picture 45" descr="clip_image507">
          <a:extLst>
            <a:ext uri="{FF2B5EF4-FFF2-40B4-BE49-F238E27FC236}">
              <a16:creationId xmlns:a16="http://schemas.microsoft.com/office/drawing/2014/main" id="{00000000-0008-0000-0500-00007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59" name="Picture 46" descr="clip_image507">
          <a:extLst>
            <a:ext uri="{FF2B5EF4-FFF2-40B4-BE49-F238E27FC236}">
              <a16:creationId xmlns:a16="http://schemas.microsoft.com/office/drawing/2014/main" id="{00000000-0008-0000-0500-00007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0" name="Picture 47" descr="clip_image507">
          <a:extLst>
            <a:ext uri="{FF2B5EF4-FFF2-40B4-BE49-F238E27FC236}">
              <a16:creationId xmlns:a16="http://schemas.microsoft.com/office/drawing/2014/main" id="{00000000-0008-0000-0500-00008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1" name="Picture 48" descr="clip_image507">
          <a:extLst>
            <a:ext uri="{FF2B5EF4-FFF2-40B4-BE49-F238E27FC236}">
              <a16:creationId xmlns:a16="http://schemas.microsoft.com/office/drawing/2014/main" id="{00000000-0008-0000-0500-00008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2" name="Picture 49" descr="clip_image507">
          <a:extLst>
            <a:ext uri="{FF2B5EF4-FFF2-40B4-BE49-F238E27FC236}">
              <a16:creationId xmlns:a16="http://schemas.microsoft.com/office/drawing/2014/main" id="{00000000-0008-0000-0500-00008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3" name="Picture 50" descr="clip_image507">
          <a:extLst>
            <a:ext uri="{FF2B5EF4-FFF2-40B4-BE49-F238E27FC236}">
              <a16:creationId xmlns:a16="http://schemas.microsoft.com/office/drawing/2014/main" id="{00000000-0008-0000-0500-00008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4" name="Picture 51" descr="clip_image507">
          <a:extLst>
            <a:ext uri="{FF2B5EF4-FFF2-40B4-BE49-F238E27FC236}">
              <a16:creationId xmlns:a16="http://schemas.microsoft.com/office/drawing/2014/main" id="{00000000-0008-0000-0500-00008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5" name="Picture 52" descr="clip_image507">
          <a:extLst>
            <a:ext uri="{FF2B5EF4-FFF2-40B4-BE49-F238E27FC236}">
              <a16:creationId xmlns:a16="http://schemas.microsoft.com/office/drawing/2014/main" id="{00000000-0008-0000-0500-00008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6" name="Picture 53" descr="clip_image507">
          <a:extLst>
            <a:ext uri="{FF2B5EF4-FFF2-40B4-BE49-F238E27FC236}">
              <a16:creationId xmlns:a16="http://schemas.microsoft.com/office/drawing/2014/main" id="{00000000-0008-0000-0500-00008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7" name="Picture 54" descr="clip_image507">
          <a:extLst>
            <a:ext uri="{FF2B5EF4-FFF2-40B4-BE49-F238E27FC236}">
              <a16:creationId xmlns:a16="http://schemas.microsoft.com/office/drawing/2014/main" id="{00000000-0008-0000-0500-00008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8" name="Picture 55" descr="clip_image507">
          <a:extLst>
            <a:ext uri="{FF2B5EF4-FFF2-40B4-BE49-F238E27FC236}">
              <a16:creationId xmlns:a16="http://schemas.microsoft.com/office/drawing/2014/main" id="{00000000-0008-0000-0500-00008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69" name="Picture 56" descr="clip_image507">
          <a:extLst>
            <a:ext uri="{FF2B5EF4-FFF2-40B4-BE49-F238E27FC236}">
              <a16:creationId xmlns:a16="http://schemas.microsoft.com/office/drawing/2014/main" id="{00000000-0008-0000-0500-00008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0" name="Picture 57" descr="clip_image507">
          <a:extLst>
            <a:ext uri="{FF2B5EF4-FFF2-40B4-BE49-F238E27FC236}">
              <a16:creationId xmlns:a16="http://schemas.microsoft.com/office/drawing/2014/main" id="{00000000-0008-0000-0500-00008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1" name="Picture 58" descr="clip_image507">
          <a:extLst>
            <a:ext uri="{FF2B5EF4-FFF2-40B4-BE49-F238E27FC236}">
              <a16:creationId xmlns:a16="http://schemas.microsoft.com/office/drawing/2014/main" id="{00000000-0008-0000-0500-00008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2" name="Picture 59" descr="clip_image507">
          <a:extLst>
            <a:ext uri="{FF2B5EF4-FFF2-40B4-BE49-F238E27FC236}">
              <a16:creationId xmlns:a16="http://schemas.microsoft.com/office/drawing/2014/main" id="{00000000-0008-0000-0500-00008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3" name="Picture 60" descr="clip_image507">
          <a:extLst>
            <a:ext uri="{FF2B5EF4-FFF2-40B4-BE49-F238E27FC236}">
              <a16:creationId xmlns:a16="http://schemas.microsoft.com/office/drawing/2014/main" id="{00000000-0008-0000-0500-00008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4" name="Picture 61" descr="clip_image507">
          <a:extLst>
            <a:ext uri="{FF2B5EF4-FFF2-40B4-BE49-F238E27FC236}">
              <a16:creationId xmlns:a16="http://schemas.microsoft.com/office/drawing/2014/main" id="{00000000-0008-0000-0500-00008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5" name="Picture 62" descr="clip_image507">
          <a:extLst>
            <a:ext uri="{FF2B5EF4-FFF2-40B4-BE49-F238E27FC236}">
              <a16:creationId xmlns:a16="http://schemas.microsoft.com/office/drawing/2014/main" id="{00000000-0008-0000-0500-00008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6" name="Picture 63" descr="clip_image507">
          <a:extLst>
            <a:ext uri="{FF2B5EF4-FFF2-40B4-BE49-F238E27FC236}">
              <a16:creationId xmlns:a16="http://schemas.microsoft.com/office/drawing/2014/main" id="{00000000-0008-0000-0500-00009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7" name="Picture 64" descr="clip_image507">
          <a:extLst>
            <a:ext uri="{FF2B5EF4-FFF2-40B4-BE49-F238E27FC236}">
              <a16:creationId xmlns:a16="http://schemas.microsoft.com/office/drawing/2014/main" id="{00000000-0008-0000-0500-00009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8" name="Picture 65" descr="clip_image507">
          <a:extLst>
            <a:ext uri="{FF2B5EF4-FFF2-40B4-BE49-F238E27FC236}">
              <a16:creationId xmlns:a16="http://schemas.microsoft.com/office/drawing/2014/main" id="{00000000-0008-0000-0500-00009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79" name="Picture 66" descr="clip_image507">
          <a:extLst>
            <a:ext uri="{FF2B5EF4-FFF2-40B4-BE49-F238E27FC236}">
              <a16:creationId xmlns:a16="http://schemas.microsoft.com/office/drawing/2014/main" id="{00000000-0008-0000-0500-00009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0" name="Picture 67" descr="clip_image507">
          <a:extLst>
            <a:ext uri="{FF2B5EF4-FFF2-40B4-BE49-F238E27FC236}">
              <a16:creationId xmlns:a16="http://schemas.microsoft.com/office/drawing/2014/main" id="{00000000-0008-0000-0500-00009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1" name="Picture 68" descr="clip_image507">
          <a:extLst>
            <a:ext uri="{FF2B5EF4-FFF2-40B4-BE49-F238E27FC236}">
              <a16:creationId xmlns:a16="http://schemas.microsoft.com/office/drawing/2014/main" id="{00000000-0008-0000-0500-00009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2" name="Picture 69" descr="clip_image507">
          <a:extLst>
            <a:ext uri="{FF2B5EF4-FFF2-40B4-BE49-F238E27FC236}">
              <a16:creationId xmlns:a16="http://schemas.microsoft.com/office/drawing/2014/main" id="{00000000-0008-0000-0500-00009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3" name="Picture 70" descr="clip_image507">
          <a:extLst>
            <a:ext uri="{FF2B5EF4-FFF2-40B4-BE49-F238E27FC236}">
              <a16:creationId xmlns:a16="http://schemas.microsoft.com/office/drawing/2014/main" id="{00000000-0008-0000-0500-00009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4" name="Picture 71" descr="clip_image507">
          <a:extLst>
            <a:ext uri="{FF2B5EF4-FFF2-40B4-BE49-F238E27FC236}">
              <a16:creationId xmlns:a16="http://schemas.microsoft.com/office/drawing/2014/main" id="{00000000-0008-0000-0500-00009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5" name="Picture 72" descr="clip_image507">
          <a:extLst>
            <a:ext uri="{FF2B5EF4-FFF2-40B4-BE49-F238E27FC236}">
              <a16:creationId xmlns:a16="http://schemas.microsoft.com/office/drawing/2014/main" id="{00000000-0008-0000-0500-00009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6" name="Picture 73" descr="clip_image507">
          <a:extLst>
            <a:ext uri="{FF2B5EF4-FFF2-40B4-BE49-F238E27FC236}">
              <a16:creationId xmlns:a16="http://schemas.microsoft.com/office/drawing/2014/main" id="{00000000-0008-0000-0500-00009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7" name="Picture 74" descr="clip_image507">
          <a:extLst>
            <a:ext uri="{FF2B5EF4-FFF2-40B4-BE49-F238E27FC236}">
              <a16:creationId xmlns:a16="http://schemas.microsoft.com/office/drawing/2014/main" id="{00000000-0008-0000-0500-00009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8" name="Picture 75" descr="clip_image507">
          <a:extLst>
            <a:ext uri="{FF2B5EF4-FFF2-40B4-BE49-F238E27FC236}">
              <a16:creationId xmlns:a16="http://schemas.microsoft.com/office/drawing/2014/main" id="{00000000-0008-0000-0500-00009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89" name="Picture 76" descr="clip_image507">
          <a:extLst>
            <a:ext uri="{FF2B5EF4-FFF2-40B4-BE49-F238E27FC236}">
              <a16:creationId xmlns:a16="http://schemas.microsoft.com/office/drawing/2014/main" id="{00000000-0008-0000-0500-00009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0" name="Picture 77" descr="clip_image507">
          <a:extLst>
            <a:ext uri="{FF2B5EF4-FFF2-40B4-BE49-F238E27FC236}">
              <a16:creationId xmlns:a16="http://schemas.microsoft.com/office/drawing/2014/main" id="{00000000-0008-0000-0500-00009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1" name="Picture 78" descr="clip_image507">
          <a:extLst>
            <a:ext uri="{FF2B5EF4-FFF2-40B4-BE49-F238E27FC236}">
              <a16:creationId xmlns:a16="http://schemas.microsoft.com/office/drawing/2014/main" id="{00000000-0008-0000-0500-00009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2" name="Picture 79" descr="clip_image507">
          <a:extLst>
            <a:ext uri="{FF2B5EF4-FFF2-40B4-BE49-F238E27FC236}">
              <a16:creationId xmlns:a16="http://schemas.microsoft.com/office/drawing/2014/main" id="{00000000-0008-0000-0500-0000A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3" name="Picture 80" descr="clip_image507">
          <a:extLst>
            <a:ext uri="{FF2B5EF4-FFF2-40B4-BE49-F238E27FC236}">
              <a16:creationId xmlns:a16="http://schemas.microsoft.com/office/drawing/2014/main" id="{00000000-0008-0000-0500-0000A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4" name="Picture 81" descr="clip_image507">
          <a:extLst>
            <a:ext uri="{FF2B5EF4-FFF2-40B4-BE49-F238E27FC236}">
              <a16:creationId xmlns:a16="http://schemas.microsoft.com/office/drawing/2014/main" id="{00000000-0008-0000-0500-0000A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5" name="Picture 82" descr="clip_image507">
          <a:extLst>
            <a:ext uri="{FF2B5EF4-FFF2-40B4-BE49-F238E27FC236}">
              <a16:creationId xmlns:a16="http://schemas.microsoft.com/office/drawing/2014/main" id="{00000000-0008-0000-0500-0000A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6" name="Picture 83" descr="clip_image507">
          <a:extLst>
            <a:ext uri="{FF2B5EF4-FFF2-40B4-BE49-F238E27FC236}">
              <a16:creationId xmlns:a16="http://schemas.microsoft.com/office/drawing/2014/main" id="{00000000-0008-0000-0500-0000A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7" name="Picture 84" descr="clip_image507">
          <a:extLst>
            <a:ext uri="{FF2B5EF4-FFF2-40B4-BE49-F238E27FC236}">
              <a16:creationId xmlns:a16="http://schemas.microsoft.com/office/drawing/2014/main" id="{00000000-0008-0000-0500-0000A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8" name="Picture 85" descr="clip_image507">
          <a:extLst>
            <a:ext uri="{FF2B5EF4-FFF2-40B4-BE49-F238E27FC236}">
              <a16:creationId xmlns:a16="http://schemas.microsoft.com/office/drawing/2014/main" id="{00000000-0008-0000-0500-0000A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199" name="Picture 86" descr="clip_image507">
          <a:extLst>
            <a:ext uri="{FF2B5EF4-FFF2-40B4-BE49-F238E27FC236}">
              <a16:creationId xmlns:a16="http://schemas.microsoft.com/office/drawing/2014/main" id="{00000000-0008-0000-0500-0000A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0" name="Picture 87" descr="clip_image507">
          <a:extLst>
            <a:ext uri="{FF2B5EF4-FFF2-40B4-BE49-F238E27FC236}">
              <a16:creationId xmlns:a16="http://schemas.microsoft.com/office/drawing/2014/main" id="{00000000-0008-0000-0500-0000A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1" name="Picture 88" descr="clip_image507">
          <a:extLst>
            <a:ext uri="{FF2B5EF4-FFF2-40B4-BE49-F238E27FC236}">
              <a16:creationId xmlns:a16="http://schemas.microsoft.com/office/drawing/2014/main" id="{00000000-0008-0000-0500-0000A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2" name="Picture 89" descr="clip_image507">
          <a:extLst>
            <a:ext uri="{FF2B5EF4-FFF2-40B4-BE49-F238E27FC236}">
              <a16:creationId xmlns:a16="http://schemas.microsoft.com/office/drawing/2014/main" id="{00000000-0008-0000-0500-0000A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3" name="Picture 90" descr="clip_image507">
          <a:extLst>
            <a:ext uri="{FF2B5EF4-FFF2-40B4-BE49-F238E27FC236}">
              <a16:creationId xmlns:a16="http://schemas.microsoft.com/office/drawing/2014/main" id="{00000000-0008-0000-0500-0000A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4" name="Picture 91" descr="clip_image507">
          <a:extLst>
            <a:ext uri="{FF2B5EF4-FFF2-40B4-BE49-F238E27FC236}">
              <a16:creationId xmlns:a16="http://schemas.microsoft.com/office/drawing/2014/main" id="{00000000-0008-0000-0500-0000A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5" name="Picture 92" descr="clip_image507">
          <a:extLst>
            <a:ext uri="{FF2B5EF4-FFF2-40B4-BE49-F238E27FC236}">
              <a16:creationId xmlns:a16="http://schemas.microsoft.com/office/drawing/2014/main" id="{00000000-0008-0000-0500-0000A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6" name="Picture 93" descr="clip_image507">
          <a:extLst>
            <a:ext uri="{FF2B5EF4-FFF2-40B4-BE49-F238E27FC236}">
              <a16:creationId xmlns:a16="http://schemas.microsoft.com/office/drawing/2014/main" id="{00000000-0008-0000-0500-0000A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7" name="Picture 94" descr="clip_image507">
          <a:extLst>
            <a:ext uri="{FF2B5EF4-FFF2-40B4-BE49-F238E27FC236}">
              <a16:creationId xmlns:a16="http://schemas.microsoft.com/office/drawing/2014/main" id="{00000000-0008-0000-0500-0000A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8" name="Picture 95" descr="clip_image507">
          <a:extLst>
            <a:ext uri="{FF2B5EF4-FFF2-40B4-BE49-F238E27FC236}">
              <a16:creationId xmlns:a16="http://schemas.microsoft.com/office/drawing/2014/main" id="{00000000-0008-0000-0500-0000B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09" name="Picture 116" descr="clip_image507">
          <a:extLst>
            <a:ext uri="{FF2B5EF4-FFF2-40B4-BE49-F238E27FC236}">
              <a16:creationId xmlns:a16="http://schemas.microsoft.com/office/drawing/2014/main" id="{00000000-0008-0000-0500-0000B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0" name="Picture 117" descr="clip_image507">
          <a:extLst>
            <a:ext uri="{FF2B5EF4-FFF2-40B4-BE49-F238E27FC236}">
              <a16:creationId xmlns:a16="http://schemas.microsoft.com/office/drawing/2014/main" id="{00000000-0008-0000-0500-0000B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1" name="Picture 118" descr="clip_image507">
          <a:extLst>
            <a:ext uri="{FF2B5EF4-FFF2-40B4-BE49-F238E27FC236}">
              <a16:creationId xmlns:a16="http://schemas.microsoft.com/office/drawing/2014/main" id="{00000000-0008-0000-0500-0000B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2" name="Picture 119" descr="clip_image507">
          <a:extLst>
            <a:ext uri="{FF2B5EF4-FFF2-40B4-BE49-F238E27FC236}">
              <a16:creationId xmlns:a16="http://schemas.microsoft.com/office/drawing/2014/main" id="{00000000-0008-0000-0500-0000B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3" name="Picture 120" descr="clip_image507">
          <a:extLst>
            <a:ext uri="{FF2B5EF4-FFF2-40B4-BE49-F238E27FC236}">
              <a16:creationId xmlns:a16="http://schemas.microsoft.com/office/drawing/2014/main" id="{00000000-0008-0000-0500-0000B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4" name="Picture 121" descr="clip_image507">
          <a:extLst>
            <a:ext uri="{FF2B5EF4-FFF2-40B4-BE49-F238E27FC236}">
              <a16:creationId xmlns:a16="http://schemas.microsoft.com/office/drawing/2014/main" id="{00000000-0008-0000-0500-0000B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5" name="Picture 122" descr="clip_image507">
          <a:extLst>
            <a:ext uri="{FF2B5EF4-FFF2-40B4-BE49-F238E27FC236}">
              <a16:creationId xmlns:a16="http://schemas.microsoft.com/office/drawing/2014/main" id="{00000000-0008-0000-0500-0000B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6" name="Picture 123" descr="clip_image507">
          <a:extLst>
            <a:ext uri="{FF2B5EF4-FFF2-40B4-BE49-F238E27FC236}">
              <a16:creationId xmlns:a16="http://schemas.microsoft.com/office/drawing/2014/main" id="{00000000-0008-0000-0500-0000B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7" name="Picture 130" descr="clip_image507">
          <a:extLst>
            <a:ext uri="{FF2B5EF4-FFF2-40B4-BE49-F238E27FC236}">
              <a16:creationId xmlns:a16="http://schemas.microsoft.com/office/drawing/2014/main" id="{00000000-0008-0000-0500-0000B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8" name="Picture 131" descr="clip_image507">
          <a:extLst>
            <a:ext uri="{FF2B5EF4-FFF2-40B4-BE49-F238E27FC236}">
              <a16:creationId xmlns:a16="http://schemas.microsoft.com/office/drawing/2014/main" id="{00000000-0008-0000-0500-0000B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19" name="Picture 132" descr="clip_image507">
          <a:extLst>
            <a:ext uri="{FF2B5EF4-FFF2-40B4-BE49-F238E27FC236}">
              <a16:creationId xmlns:a16="http://schemas.microsoft.com/office/drawing/2014/main" id="{00000000-0008-0000-0500-0000B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0" name="Picture 133" descr="clip_image507">
          <a:extLst>
            <a:ext uri="{FF2B5EF4-FFF2-40B4-BE49-F238E27FC236}">
              <a16:creationId xmlns:a16="http://schemas.microsoft.com/office/drawing/2014/main" id="{00000000-0008-0000-0500-0000B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1" name="Picture 134" descr="clip_image507">
          <a:extLst>
            <a:ext uri="{FF2B5EF4-FFF2-40B4-BE49-F238E27FC236}">
              <a16:creationId xmlns:a16="http://schemas.microsoft.com/office/drawing/2014/main" id="{00000000-0008-0000-0500-0000B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2" name="Picture 135" descr="clip_image507">
          <a:extLst>
            <a:ext uri="{FF2B5EF4-FFF2-40B4-BE49-F238E27FC236}">
              <a16:creationId xmlns:a16="http://schemas.microsoft.com/office/drawing/2014/main" id="{00000000-0008-0000-0500-0000B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3" name="Picture 136" descr="clip_image507">
          <a:extLst>
            <a:ext uri="{FF2B5EF4-FFF2-40B4-BE49-F238E27FC236}">
              <a16:creationId xmlns:a16="http://schemas.microsoft.com/office/drawing/2014/main" id="{00000000-0008-0000-0500-0000B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4" name="Picture 137" descr="clip_image507">
          <a:extLst>
            <a:ext uri="{FF2B5EF4-FFF2-40B4-BE49-F238E27FC236}">
              <a16:creationId xmlns:a16="http://schemas.microsoft.com/office/drawing/2014/main" id="{00000000-0008-0000-0500-0000C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5" name="Picture 138" descr="clip_image507">
          <a:extLst>
            <a:ext uri="{FF2B5EF4-FFF2-40B4-BE49-F238E27FC236}">
              <a16:creationId xmlns:a16="http://schemas.microsoft.com/office/drawing/2014/main" id="{00000000-0008-0000-0500-0000C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6" name="Picture 139" descr="clip_image507">
          <a:extLst>
            <a:ext uri="{FF2B5EF4-FFF2-40B4-BE49-F238E27FC236}">
              <a16:creationId xmlns:a16="http://schemas.microsoft.com/office/drawing/2014/main" id="{00000000-0008-0000-0500-0000C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7" name="Picture 140" descr="clip_image507">
          <a:extLst>
            <a:ext uri="{FF2B5EF4-FFF2-40B4-BE49-F238E27FC236}">
              <a16:creationId xmlns:a16="http://schemas.microsoft.com/office/drawing/2014/main" id="{00000000-0008-0000-0500-0000C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8" name="Picture 141" descr="clip_image507">
          <a:extLst>
            <a:ext uri="{FF2B5EF4-FFF2-40B4-BE49-F238E27FC236}">
              <a16:creationId xmlns:a16="http://schemas.microsoft.com/office/drawing/2014/main" id="{00000000-0008-0000-0500-0000C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29" name="Picture 142" descr="clip_image507">
          <a:extLst>
            <a:ext uri="{FF2B5EF4-FFF2-40B4-BE49-F238E27FC236}">
              <a16:creationId xmlns:a16="http://schemas.microsoft.com/office/drawing/2014/main" id="{00000000-0008-0000-0500-0000C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0" name="Picture 143" descr="clip_image507">
          <a:extLst>
            <a:ext uri="{FF2B5EF4-FFF2-40B4-BE49-F238E27FC236}">
              <a16:creationId xmlns:a16="http://schemas.microsoft.com/office/drawing/2014/main" id="{00000000-0008-0000-0500-0000C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1" name="Picture 144" descr="clip_image507">
          <a:extLst>
            <a:ext uri="{FF2B5EF4-FFF2-40B4-BE49-F238E27FC236}">
              <a16:creationId xmlns:a16="http://schemas.microsoft.com/office/drawing/2014/main" id="{00000000-0008-0000-0500-0000C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2" name="Picture 145" descr="clip_image507">
          <a:extLst>
            <a:ext uri="{FF2B5EF4-FFF2-40B4-BE49-F238E27FC236}">
              <a16:creationId xmlns:a16="http://schemas.microsoft.com/office/drawing/2014/main" id="{00000000-0008-0000-0500-0000C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3" name="Picture 146" descr="clip_image507">
          <a:extLst>
            <a:ext uri="{FF2B5EF4-FFF2-40B4-BE49-F238E27FC236}">
              <a16:creationId xmlns:a16="http://schemas.microsoft.com/office/drawing/2014/main" id="{00000000-0008-0000-0500-0000C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4" name="Picture 147" descr="clip_image507">
          <a:extLst>
            <a:ext uri="{FF2B5EF4-FFF2-40B4-BE49-F238E27FC236}">
              <a16:creationId xmlns:a16="http://schemas.microsoft.com/office/drawing/2014/main" id="{00000000-0008-0000-0500-0000C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5" name="Picture 148" descr="clip_image507">
          <a:extLst>
            <a:ext uri="{FF2B5EF4-FFF2-40B4-BE49-F238E27FC236}">
              <a16:creationId xmlns:a16="http://schemas.microsoft.com/office/drawing/2014/main" id="{00000000-0008-0000-0500-0000C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6" name="Picture 149" descr="clip_image507">
          <a:extLst>
            <a:ext uri="{FF2B5EF4-FFF2-40B4-BE49-F238E27FC236}">
              <a16:creationId xmlns:a16="http://schemas.microsoft.com/office/drawing/2014/main" id="{00000000-0008-0000-0500-0000C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7" name="Picture 150" descr="clip_image507">
          <a:extLst>
            <a:ext uri="{FF2B5EF4-FFF2-40B4-BE49-F238E27FC236}">
              <a16:creationId xmlns:a16="http://schemas.microsoft.com/office/drawing/2014/main" id="{00000000-0008-0000-0500-0000C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8" name="Picture 151" descr="clip_image507">
          <a:extLst>
            <a:ext uri="{FF2B5EF4-FFF2-40B4-BE49-F238E27FC236}">
              <a16:creationId xmlns:a16="http://schemas.microsoft.com/office/drawing/2014/main" id="{00000000-0008-0000-0500-0000C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39" name="Picture 152" descr="clip_image507">
          <a:extLst>
            <a:ext uri="{FF2B5EF4-FFF2-40B4-BE49-F238E27FC236}">
              <a16:creationId xmlns:a16="http://schemas.microsoft.com/office/drawing/2014/main" id="{00000000-0008-0000-0500-0000C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0" name="Picture 153" descr="clip_image507">
          <a:extLst>
            <a:ext uri="{FF2B5EF4-FFF2-40B4-BE49-F238E27FC236}">
              <a16:creationId xmlns:a16="http://schemas.microsoft.com/office/drawing/2014/main" id="{00000000-0008-0000-0500-0000D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1" name="Picture 154" descr="clip_image507">
          <a:extLst>
            <a:ext uri="{FF2B5EF4-FFF2-40B4-BE49-F238E27FC236}">
              <a16:creationId xmlns:a16="http://schemas.microsoft.com/office/drawing/2014/main" id="{00000000-0008-0000-0500-0000D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2" name="Picture 155" descr="clip_image507">
          <a:extLst>
            <a:ext uri="{FF2B5EF4-FFF2-40B4-BE49-F238E27FC236}">
              <a16:creationId xmlns:a16="http://schemas.microsoft.com/office/drawing/2014/main" id="{00000000-0008-0000-0500-0000D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3" name="Picture 156" descr="clip_image507">
          <a:extLst>
            <a:ext uri="{FF2B5EF4-FFF2-40B4-BE49-F238E27FC236}">
              <a16:creationId xmlns:a16="http://schemas.microsoft.com/office/drawing/2014/main" id="{00000000-0008-0000-0500-0000D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4" name="Picture 157" descr="clip_image507">
          <a:extLst>
            <a:ext uri="{FF2B5EF4-FFF2-40B4-BE49-F238E27FC236}">
              <a16:creationId xmlns:a16="http://schemas.microsoft.com/office/drawing/2014/main" id="{00000000-0008-0000-0500-0000D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5" name="Picture 158" descr="clip_image507">
          <a:extLst>
            <a:ext uri="{FF2B5EF4-FFF2-40B4-BE49-F238E27FC236}">
              <a16:creationId xmlns:a16="http://schemas.microsoft.com/office/drawing/2014/main" id="{00000000-0008-0000-0500-0000D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6" name="Picture 159" descr="clip_image507">
          <a:extLst>
            <a:ext uri="{FF2B5EF4-FFF2-40B4-BE49-F238E27FC236}">
              <a16:creationId xmlns:a16="http://schemas.microsoft.com/office/drawing/2014/main" id="{00000000-0008-0000-0500-0000D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7" name="Picture 160" descr="clip_image507">
          <a:extLst>
            <a:ext uri="{FF2B5EF4-FFF2-40B4-BE49-F238E27FC236}">
              <a16:creationId xmlns:a16="http://schemas.microsoft.com/office/drawing/2014/main" id="{00000000-0008-0000-0500-0000D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8" name="Picture 161" descr="clip_image507">
          <a:extLst>
            <a:ext uri="{FF2B5EF4-FFF2-40B4-BE49-F238E27FC236}">
              <a16:creationId xmlns:a16="http://schemas.microsoft.com/office/drawing/2014/main" id="{00000000-0008-0000-0500-0000D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49" name="Picture 162" descr="clip_image507">
          <a:extLst>
            <a:ext uri="{FF2B5EF4-FFF2-40B4-BE49-F238E27FC236}">
              <a16:creationId xmlns:a16="http://schemas.microsoft.com/office/drawing/2014/main" id="{00000000-0008-0000-0500-0000D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0" name="Picture 163" descr="clip_image507">
          <a:extLst>
            <a:ext uri="{FF2B5EF4-FFF2-40B4-BE49-F238E27FC236}">
              <a16:creationId xmlns:a16="http://schemas.microsoft.com/office/drawing/2014/main" id="{00000000-0008-0000-0500-0000D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1" name="Picture 164" descr="clip_image507">
          <a:extLst>
            <a:ext uri="{FF2B5EF4-FFF2-40B4-BE49-F238E27FC236}">
              <a16:creationId xmlns:a16="http://schemas.microsoft.com/office/drawing/2014/main" id="{00000000-0008-0000-0500-0000D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2" name="Picture 165" descr="clip_image507">
          <a:extLst>
            <a:ext uri="{FF2B5EF4-FFF2-40B4-BE49-F238E27FC236}">
              <a16:creationId xmlns:a16="http://schemas.microsoft.com/office/drawing/2014/main" id="{00000000-0008-0000-0500-0000D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3" name="Picture 166" descr="clip_image507">
          <a:extLst>
            <a:ext uri="{FF2B5EF4-FFF2-40B4-BE49-F238E27FC236}">
              <a16:creationId xmlns:a16="http://schemas.microsoft.com/office/drawing/2014/main" id="{00000000-0008-0000-0500-0000D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4" name="Picture 167" descr="clip_image507">
          <a:extLst>
            <a:ext uri="{FF2B5EF4-FFF2-40B4-BE49-F238E27FC236}">
              <a16:creationId xmlns:a16="http://schemas.microsoft.com/office/drawing/2014/main" id="{00000000-0008-0000-0500-0000D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5" name="Picture 168" descr="clip_image507">
          <a:extLst>
            <a:ext uri="{FF2B5EF4-FFF2-40B4-BE49-F238E27FC236}">
              <a16:creationId xmlns:a16="http://schemas.microsoft.com/office/drawing/2014/main" id="{00000000-0008-0000-0500-0000D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256" name="Picture 169" descr="clip_image507">
          <a:extLst>
            <a:ext uri="{FF2B5EF4-FFF2-40B4-BE49-F238E27FC236}">
              <a16:creationId xmlns:a16="http://schemas.microsoft.com/office/drawing/2014/main" id="{00000000-0008-0000-0500-0000E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57" name="Picture 1485" descr="clip_image507">
          <a:extLst>
            <a:ext uri="{FF2B5EF4-FFF2-40B4-BE49-F238E27FC236}">
              <a16:creationId xmlns:a16="http://schemas.microsoft.com/office/drawing/2014/main" id="{00000000-0008-0000-0500-0000E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58" name="Picture 1486" descr="clip_image507">
          <a:extLst>
            <a:ext uri="{FF2B5EF4-FFF2-40B4-BE49-F238E27FC236}">
              <a16:creationId xmlns:a16="http://schemas.microsoft.com/office/drawing/2014/main" id="{00000000-0008-0000-0500-0000E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59" name="Picture 1487" descr="clip_image507">
          <a:extLst>
            <a:ext uri="{FF2B5EF4-FFF2-40B4-BE49-F238E27FC236}">
              <a16:creationId xmlns:a16="http://schemas.microsoft.com/office/drawing/2014/main" id="{00000000-0008-0000-0500-0000E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0" name="Picture 1488" descr="clip_image507">
          <a:extLst>
            <a:ext uri="{FF2B5EF4-FFF2-40B4-BE49-F238E27FC236}">
              <a16:creationId xmlns:a16="http://schemas.microsoft.com/office/drawing/2014/main" id="{00000000-0008-0000-0500-0000E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1" name="Picture 1489" descr="clip_image507">
          <a:extLst>
            <a:ext uri="{FF2B5EF4-FFF2-40B4-BE49-F238E27FC236}">
              <a16:creationId xmlns:a16="http://schemas.microsoft.com/office/drawing/2014/main" id="{00000000-0008-0000-0500-0000E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2" name="Picture 1490" descr="clip_image507">
          <a:extLst>
            <a:ext uri="{FF2B5EF4-FFF2-40B4-BE49-F238E27FC236}">
              <a16:creationId xmlns:a16="http://schemas.microsoft.com/office/drawing/2014/main" id="{00000000-0008-0000-0500-0000E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3" name="Picture 1491" descr="clip_image507">
          <a:extLst>
            <a:ext uri="{FF2B5EF4-FFF2-40B4-BE49-F238E27FC236}">
              <a16:creationId xmlns:a16="http://schemas.microsoft.com/office/drawing/2014/main" id="{00000000-0008-0000-0500-0000E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4" name="Picture 1492" descr="clip_image507">
          <a:extLst>
            <a:ext uri="{FF2B5EF4-FFF2-40B4-BE49-F238E27FC236}">
              <a16:creationId xmlns:a16="http://schemas.microsoft.com/office/drawing/2014/main" id="{00000000-0008-0000-0500-0000E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5" name="Picture 40" descr="clip_image507">
          <a:extLst>
            <a:ext uri="{FF2B5EF4-FFF2-40B4-BE49-F238E27FC236}">
              <a16:creationId xmlns:a16="http://schemas.microsoft.com/office/drawing/2014/main" id="{00000000-0008-0000-0500-0000E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6" name="Picture 41" descr="clip_image507">
          <a:extLst>
            <a:ext uri="{FF2B5EF4-FFF2-40B4-BE49-F238E27FC236}">
              <a16:creationId xmlns:a16="http://schemas.microsoft.com/office/drawing/2014/main" id="{00000000-0008-0000-0500-0000E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7" name="Picture 42" descr="clip_image507">
          <a:extLst>
            <a:ext uri="{FF2B5EF4-FFF2-40B4-BE49-F238E27FC236}">
              <a16:creationId xmlns:a16="http://schemas.microsoft.com/office/drawing/2014/main" id="{00000000-0008-0000-0500-0000E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8" name="Picture 43" descr="clip_image507">
          <a:extLst>
            <a:ext uri="{FF2B5EF4-FFF2-40B4-BE49-F238E27FC236}">
              <a16:creationId xmlns:a16="http://schemas.microsoft.com/office/drawing/2014/main" id="{00000000-0008-0000-0500-0000E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69" name="Picture 44" descr="clip_image507">
          <a:extLst>
            <a:ext uri="{FF2B5EF4-FFF2-40B4-BE49-F238E27FC236}">
              <a16:creationId xmlns:a16="http://schemas.microsoft.com/office/drawing/2014/main" id="{00000000-0008-0000-0500-0000E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0" name="Picture 45" descr="clip_image507">
          <a:extLst>
            <a:ext uri="{FF2B5EF4-FFF2-40B4-BE49-F238E27FC236}">
              <a16:creationId xmlns:a16="http://schemas.microsoft.com/office/drawing/2014/main" id="{00000000-0008-0000-0500-0000E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1" name="Picture 46" descr="clip_image507">
          <a:extLst>
            <a:ext uri="{FF2B5EF4-FFF2-40B4-BE49-F238E27FC236}">
              <a16:creationId xmlns:a16="http://schemas.microsoft.com/office/drawing/2014/main" id="{00000000-0008-0000-0500-0000E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2" name="Picture 47" descr="clip_image507">
          <a:extLst>
            <a:ext uri="{FF2B5EF4-FFF2-40B4-BE49-F238E27FC236}">
              <a16:creationId xmlns:a16="http://schemas.microsoft.com/office/drawing/2014/main" id="{00000000-0008-0000-0500-0000F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3" name="Picture 48" descr="clip_image507">
          <a:extLst>
            <a:ext uri="{FF2B5EF4-FFF2-40B4-BE49-F238E27FC236}">
              <a16:creationId xmlns:a16="http://schemas.microsoft.com/office/drawing/2014/main" id="{00000000-0008-0000-0500-0000F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4" name="Picture 49" descr="clip_image507">
          <a:extLst>
            <a:ext uri="{FF2B5EF4-FFF2-40B4-BE49-F238E27FC236}">
              <a16:creationId xmlns:a16="http://schemas.microsoft.com/office/drawing/2014/main" id="{00000000-0008-0000-0500-0000F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5" name="Picture 50" descr="clip_image507">
          <a:extLst>
            <a:ext uri="{FF2B5EF4-FFF2-40B4-BE49-F238E27FC236}">
              <a16:creationId xmlns:a16="http://schemas.microsoft.com/office/drawing/2014/main" id="{00000000-0008-0000-0500-0000F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6" name="Picture 51" descr="clip_image507">
          <a:extLst>
            <a:ext uri="{FF2B5EF4-FFF2-40B4-BE49-F238E27FC236}">
              <a16:creationId xmlns:a16="http://schemas.microsoft.com/office/drawing/2014/main" id="{00000000-0008-0000-0500-0000F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7" name="Picture 52" descr="clip_image507">
          <a:extLst>
            <a:ext uri="{FF2B5EF4-FFF2-40B4-BE49-F238E27FC236}">
              <a16:creationId xmlns:a16="http://schemas.microsoft.com/office/drawing/2014/main" id="{00000000-0008-0000-0500-0000F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8" name="Picture 53" descr="clip_image507">
          <a:extLst>
            <a:ext uri="{FF2B5EF4-FFF2-40B4-BE49-F238E27FC236}">
              <a16:creationId xmlns:a16="http://schemas.microsoft.com/office/drawing/2014/main" id="{00000000-0008-0000-0500-0000F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79" name="Picture 54" descr="clip_image507">
          <a:extLst>
            <a:ext uri="{FF2B5EF4-FFF2-40B4-BE49-F238E27FC236}">
              <a16:creationId xmlns:a16="http://schemas.microsoft.com/office/drawing/2014/main" id="{00000000-0008-0000-0500-0000F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0" name="Picture 55" descr="clip_image507">
          <a:extLst>
            <a:ext uri="{FF2B5EF4-FFF2-40B4-BE49-F238E27FC236}">
              <a16:creationId xmlns:a16="http://schemas.microsoft.com/office/drawing/2014/main" id="{00000000-0008-0000-0500-0000F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1" name="Picture 56" descr="clip_image507">
          <a:extLst>
            <a:ext uri="{FF2B5EF4-FFF2-40B4-BE49-F238E27FC236}">
              <a16:creationId xmlns:a16="http://schemas.microsoft.com/office/drawing/2014/main" id="{00000000-0008-0000-0500-0000F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2" name="Picture 57" descr="clip_image507">
          <a:extLst>
            <a:ext uri="{FF2B5EF4-FFF2-40B4-BE49-F238E27FC236}">
              <a16:creationId xmlns:a16="http://schemas.microsoft.com/office/drawing/2014/main" id="{00000000-0008-0000-0500-0000F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3" name="Picture 58" descr="clip_image507">
          <a:extLst>
            <a:ext uri="{FF2B5EF4-FFF2-40B4-BE49-F238E27FC236}">
              <a16:creationId xmlns:a16="http://schemas.microsoft.com/office/drawing/2014/main" id="{00000000-0008-0000-0500-0000F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4" name="Picture 59" descr="clip_image507">
          <a:extLst>
            <a:ext uri="{FF2B5EF4-FFF2-40B4-BE49-F238E27FC236}">
              <a16:creationId xmlns:a16="http://schemas.microsoft.com/office/drawing/2014/main" id="{00000000-0008-0000-0500-0000F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5" name="Picture 60" descr="clip_image507">
          <a:extLst>
            <a:ext uri="{FF2B5EF4-FFF2-40B4-BE49-F238E27FC236}">
              <a16:creationId xmlns:a16="http://schemas.microsoft.com/office/drawing/2014/main" id="{00000000-0008-0000-0500-0000F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6" name="Picture 61" descr="clip_image507">
          <a:extLst>
            <a:ext uri="{FF2B5EF4-FFF2-40B4-BE49-F238E27FC236}">
              <a16:creationId xmlns:a16="http://schemas.microsoft.com/office/drawing/2014/main" id="{00000000-0008-0000-0500-0000F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7" name="Picture 62" descr="clip_image507">
          <a:extLst>
            <a:ext uri="{FF2B5EF4-FFF2-40B4-BE49-F238E27FC236}">
              <a16:creationId xmlns:a16="http://schemas.microsoft.com/office/drawing/2014/main" id="{00000000-0008-0000-0500-0000F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8" name="Picture 63" descr="clip_image507">
          <a:extLst>
            <a:ext uri="{FF2B5EF4-FFF2-40B4-BE49-F238E27FC236}">
              <a16:creationId xmlns:a16="http://schemas.microsoft.com/office/drawing/2014/main" id="{00000000-0008-0000-0500-00000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89" name="Picture 64" descr="clip_image507">
          <a:extLst>
            <a:ext uri="{FF2B5EF4-FFF2-40B4-BE49-F238E27FC236}">
              <a16:creationId xmlns:a16="http://schemas.microsoft.com/office/drawing/2014/main" id="{00000000-0008-0000-05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0" name="Picture 65" descr="clip_image507">
          <a:extLst>
            <a:ext uri="{FF2B5EF4-FFF2-40B4-BE49-F238E27FC236}">
              <a16:creationId xmlns:a16="http://schemas.microsoft.com/office/drawing/2014/main" id="{00000000-0008-0000-05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1" name="Picture 66" descr="clip_image507">
          <a:extLst>
            <a:ext uri="{FF2B5EF4-FFF2-40B4-BE49-F238E27FC236}">
              <a16:creationId xmlns:a16="http://schemas.microsoft.com/office/drawing/2014/main" id="{00000000-0008-0000-0500-00000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2" name="Picture 67" descr="clip_image507">
          <a:extLst>
            <a:ext uri="{FF2B5EF4-FFF2-40B4-BE49-F238E27FC236}">
              <a16:creationId xmlns:a16="http://schemas.microsoft.com/office/drawing/2014/main" id="{00000000-0008-0000-05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3" name="Picture 68" descr="clip_image507">
          <a:extLst>
            <a:ext uri="{FF2B5EF4-FFF2-40B4-BE49-F238E27FC236}">
              <a16:creationId xmlns:a16="http://schemas.microsoft.com/office/drawing/2014/main" id="{00000000-0008-0000-0500-00000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4" name="Picture 69" descr="clip_image507">
          <a:extLst>
            <a:ext uri="{FF2B5EF4-FFF2-40B4-BE49-F238E27FC236}">
              <a16:creationId xmlns:a16="http://schemas.microsoft.com/office/drawing/2014/main" id="{00000000-0008-0000-0500-00000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5" name="Picture 70" descr="clip_image507">
          <a:extLst>
            <a:ext uri="{FF2B5EF4-FFF2-40B4-BE49-F238E27FC236}">
              <a16:creationId xmlns:a16="http://schemas.microsoft.com/office/drawing/2014/main" id="{00000000-0008-0000-05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6" name="Picture 71" descr="clip_image507">
          <a:extLst>
            <a:ext uri="{FF2B5EF4-FFF2-40B4-BE49-F238E27FC236}">
              <a16:creationId xmlns:a16="http://schemas.microsoft.com/office/drawing/2014/main" id="{00000000-0008-0000-0500-00000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7" name="Picture 72" descr="clip_image507">
          <a:extLst>
            <a:ext uri="{FF2B5EF4-FFF2-40B4-BE49-F238E27FC236}">
              <a16:creationId xmlns:a16="http://schemas.microsoft.com/office/drawing/2014/main" id="{00000000-0008-0000-05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8" name="Picture 73" descr="clip_image507">
          <a:extLst>
            <a:ext uri="{FF2B5EF4-FFF2-40B4-BE49-F238E27FC236}">
              <a16:creationId xmlns:a16="http://schemas.microsoft.com/office/drawing/2014/main" id="{00000000-0008-0000-05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299" name="Picture 74" descr="clip_image507">
          <a:extLst>
            <a:ext uri="{FF2B5EF4-FFF2-40B4-BE49-F238E27FC236}">
              <a16:creationId xmlns:a16="http://schemas.microsoft.com/office/drawing/2014/main" id="{00000000-0008-0000-0500-00000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0" name="Picture 75" descr="clip_image507">
          <a:extLst>
            <a:ext uri="{FF2B5EF4-FFF2-40B4-BE49-F238E27FC236}">
              <a16:creationId xmlns:a16="http://schemas.microsoft.com/office/drawing/2014/main" id="{00000000-0008-0000-05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1" name="Picture 76" descr="clip_image507">
          <a:extLst>
            <a:ext uri="{FF2B5EF4-FFF2-40B4-BE49-F238E27FC236}">
              <a16:creationId xmlns:a16="http://schemas.microsoft.com/office/drawing/2014/main" id="{00000000-0008-0000-0500-00000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2" name="Picture 77" descr="clip_image507">
          <a:extLst>
            <a:ext uri="{FF2B5EF4-FFF2-40B4-BE49-F238E27FC236}">
              <a16:creationId xmlns:a16="http://schemas.microsoft.com/office/drawing/2014/main" id="{00000000-0008-0000-0500-00000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3" name="Picture 78" descr="clip_image507">
          <a:extLst>
            <a:ext uri="{FF2B5EF4-FFF2-40B4-BE49-F238E27FC236}">
              <a16:creationId xmlns:a16="http://schemas.microsoft.com/office/drawing/2014/main" id="{00000000-0008-0000-0500-00000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4" name="Picture 79" descr="clip_image507">
          <a:extLst>
            <a:ext uri="{FF2B5EF4-FFF2-40B4-BE49-F238E27FC236}">
              <a16:creationId xmlns:a16="http://schemas.microsoft.com/office/drawing/2014/main" id="{00000000-0008-0000-0500-00001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5" name="Picture 80" descr="clip_image507">
          <a:extLst>
            <a:ext uri="{FF2B5EF4-FFF2-40B4-BE49-F238E27FC236}">
              <a16:creationId xmlns:a16="http://schemas.microsoft.com/office/drawing/2014/main" id="{00000000-0008-0000-0500-00001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6" name="Picture 81" descr="clip_image507">
          <a:extLst>
            <a:ext uri="{FF2B5EF4-FFF2-40B4-BE49-F238E27FC236}">
              <a16:creationId xmlns:a16="http://schemas.microsoft.com/office/drawing/2014/main" id="{00000000-0008-0000-0500-00001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7" name="Picture 82" descr="clip_image507">
          <a:extLst>
            <a:ext uri="{FF2B5EF4-FFF2-40B4-BE49-F238E27FC236}">
              <a16:creationId xmlns:a16="http://schemas.microsoft.com/office/drawing/2014/main" id="{00000000-0008-0000-0500-00001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8" name="Picture 83" descr="clip_image507">
          <a:extLst>
            <a:ext uri="{FF2B5EF4-FFF2-40B4-BE49-F238E27FC236}">
              <a16:creationId xmlns:a16="http://schemas.microsoft.com/office/drawing/2014/main" id="{00000000-0008-0000-0500-00001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09" name="Picture 84" descr="clip_image507">
          <a:extLst>
            <a:ext uri="{FF2B5EF4-FFF2-40B4-BE49-F238E27FC236}">
              <a16:creationId xmlns:a16="http://schemas.microsoft.com/office/drawing/2014/main" id="{00000000-0008-0000-0500-00001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0" name="Picture 85" descr="clip_image507">
          <a:extLst>
            <a:ext uri="{FF2B5EF4-FFF2-40B4-BE49-F238E27FC236}">
              <a16:creationId xmlns:a16="http://schemas.microsoft.com/office/drawing/2014/main" id="{00000000-0008-0000-0500-00001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1" name="Picture 86" descr="clip_image507">
          <a:extLst>
            <a:ext uri="{FF2B5EF4-FFF2-40B4-BE49-F238E27FC236}">
              <a16:creationId xmlns:a16="http://schemas.microsoft.com/office/drawing/2014/main" id="{00000000-0008-0000-0500-00001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2" name="Picture 87" descr="clip_image507">
          <a:extLst>
            <a:ext uri="{FF2B5EF4-FFF2-40B4-BE49-F238E27FC236}">
              <a16:creationId xmlns:a16="http://schemas.microsoft.com/office/drawing/2014/main" id="{00000000-0008-0000-05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3" name="Picture 88" descr="clip_image507">
          <a:extLst>
            <a:ext uri="{FF2B5EF4-FFF2-40B4-BE49-F238E27FC236}">
              <a16:creationId xmlns:a16="http://schemas.microsoft.com/office/drawing/2014/main" id="{00000000-0008-0000-05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4" name="Picture 89" descr="clip_image507">
          <a:extLst>
            <a:ext uri="{FF2B5EF4-FFF2-40B4-BE49-F238E27FC236}">
              <a16:creationId xmlns:a16="http://schemas.microsoft.com/office/drawing/2014/main" id="{00000000-0008-0000-0500-00001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5" name="Picture 90" descr="clip_image507">
          <a:extLst>
            <a:ext uri="{FF2B5EF4-FFF2-40B4-BE49-F238E27FC236}">
              <a16:creationId xmlns:a16="http://schemas.microsoft.com/office/drawing/2014/main" id="{00000000-0008-0000-05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6" name="Picture 91" descr="clip_image507">
          <a:extLst>
            <a:ext uri="{FF2B5EF4-FFF2-40B4-BE49-F238E27FC236}">
              <a16:creationId xmlns:a16="http://schemas.microsoft.com/office/drawing/2014/main" id="{00000000-0008-0000-0500-00001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7" name="Picture 92" descr="clip_image507">
          <a:extLst>
            <a:ext uri="{FF2B5EF4-FFF2-40B4-BE49-F238E27FC236}">
              <a16:creationId xmlns:a16="http://schemas.microsoft.com/office/drawing/2014/main" id="{00000000-0008-0000-05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8" name="Picture 93" descr="clip_image507">
          <a:extLst>
            <a:ext uri="{FF2B5EF4-FFF2-40B4-BE49-F238E27FC236}">
              <a16:creationId xmlns:a16="http://schemas.microsoft.com/office/drawing/2014/main" id="{00000000-0008-0000-05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19" name="Picture 94" descr="clip_image507">
          <a:extLst>
            <a:ext uri="{FF2B5EF4-FFF2-40B4-BE49-F238E27FC236}">
              <a16:creationId xmlns:a16="http://schemas.microsoft.com/office/drawing/2014/main" id="{00000000-0008-0000-05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0" name="Picture 95" descr="clip_image507">
          <a:extLst>
            <a:ext uri="{FF2B5EF4-FFF2-40B4-BE49-F238E27FC236}">
              <a16:creationId xmlns:a16="http://schemas.microsoft.com/office/drawing/2014/main" id="{00000000-0008-0000-0500-00002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1" name="Picture 116" descr="clip_image507">
          <a:extLst>
            <a:ext uri="{FF2B5EF4-FFF2-40B4-BE49-F238E27FC236}">
              <a16:creationId xmlns:a16="http://schemas.microsoft.com/office/drawing/2014/main" id="{00000000-0008-0000-0500-00002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2" name="Picture 117" descr="clip_image507">
          <a:extLst>
            <a:ext uri="{FF2B5EF4-FFF2-40B4-BE49-F238E27FC236}">
              <a16:creationId xmlns:a16="http://schemas.microsoft.com/office/drawing/2014/main" id="{00000000-0008-0000-0500-00002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3" name="Picture 118" descr="clip_image507">
          <a:extLst>
            <a:ext uri="{FF2B5EF4-FFF2-40B4-BE49-F238E27FC236}">
              <a16:creationId xmlns:a16="http://schemas.microsoft.com/office/drawing/2014/main" id="{00000000-0008-0000-0500-00002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4" name="Picture 119" descr="clip_image507">
          <a:extLst>
            <a:ext uri="{FF2B5EF4-FFF2-40B4-BE49-F238E27FC236}">
              <a16:creationId xmlns:a16="http://schemas.microsoft.com/office/drawing/2014/main" id="{00000000-0008-0000-0500-00002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5" name="Picture 120" descr="clip_image507">
          <a:extLst>
            <a:ext uri="{FF2B5EF4-FFF2-40B4-BE49-F238E27FC236}">
              <a16:creationId xmlns:a16="http://schemas.microsoft.com/office/drawing/2014/main" id="{00000000-0008-0000-0500-00002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6" name="Picture 121" descr="clip_image507">
          <a:extLst>
            <a:ext uri="{FF2B5EF4-FFF2-40B4-BE49-F238E27FC236}">
              <a16:creationId xmlns:a16="http://schemas.microsoft.com/office/drawing/2014/main" id="{00000000-0008-0000-0500-00002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7" name="Picture 122" descr="clip_image507">
          <a:extLst>
            <a:ext uri="{FF2B5EF4-FFF2-40B4-BE49-F238E27FC236}">
              <a16:creationId xmlns:a16="http://schemas.microsoft.com/office/drawing/2014/main" id="{00000000-0008-0000-0500-00002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8" name="Picture 123" descr="clip_image507">
          <a:extLst>
            <a:ext uri="{FF2B5EF4-FFF2-40B4-BE49-F238E27FC236}">
              <a16:creationId xmlns:a16="http://schemas.microsoft.com/office/drawing/2014/main" id="{00000000-0008-0000-0500-00002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29" name="Picture 130" descr="clip_image507">
          <a:extLst>
            <a:ext uri="{FF2B5EF4-FFF2-40B4-BE49-F238E27FC236}">
              <a16:creationId xmlns:a16="http://schemas.microsoft.com/office/drawing/2014/main" id="{00000000-0008-0000-0500-00002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0" name="Picture 131" descr="clip_image507">
          <a:extLst>
            <a:ext uri="{FF2B5EF4-FFF2-40B4-BE49-F238E27FC236}">
              <a16:creationId xmlns:a16="http://schemas.microsoft.com/office/drawing/2014/main" id="{00000000-0008-0000-0500-00002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1" name="Picture 132" descr="clip_image507">
          <a:extLst>
            <a:ext uri="{FF2B5EF4-FFF2-40B4-BE49-F238E27FC236}">
              <a16:creationId xmlns:a16="http://schemas.microsoft.com/office/drawing/2014/main" id="{00000000-0008-0000-0500-00002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2" name="Picture 133" descr="clip_image507">
          <a:extLst>
            <a:ext uri="{FF2B5EF4-FFF2-40B4-BE49-F238E27FC236}">
              <a16:creationId xmlns:a16="http://schemas.microsoft.com/office/drawing/2014/main" id="{00000000-0008-0000-0500-00002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3" name="Picture 134" descr="clip_image507">
          <a:extLst>
            <a:ext uri="{FF2B5EF4-FFF2-40B4-BE49-F238E27FC236}">
              <a16:creationId xmlns:a16="http://schemas.microsoft.com/office/drawing/2014/main" id="{00000000-0008-0000-0500-00002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4" name="Picture 135" descr="clip_image507">
          <a:extLst>
            <a:ext uri="{FF2B5EF4-FFF2-40B4-BE49-F238E27FC236}">
              <a16:creationId xmlns:a16="http://schemas.microsoft.com/office/drawing/2014/main" id="{00000000-0008-0000-0500-00002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5" name="Picture 136" descr="clip_image507">
          <a:extLst>
            <a:ext uri="{FF2B5EF4-FFF2-40B4-BE49-F238E27FC236}">
              <a16:creationId xmlns:a16="http://schemas.microsoft.com/office/drawing/2014/main" id="{00000000-0008-0000-0500-00002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6" name="Picture 137" descr="clip_image507">
          <a:extLst>
            <a:ext uri="{FF2B5EF4-FFF2-40B4-BE49-F238E27FC236}">
              <a16:creationId xmlns:a16="http://schemas.microsoft.com/office/drawing/2014/main" id="{00000000-0008-0000-0500-00003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7" name="Picture 138" descr="clip_image507">
          <a:extLst>
            <a:ext uri="{FF2B5EF4-FFF2-40B4-BE49-F238E27FC236}">
              <a16:creationId xmlns:a16="http://schemas.microsoft.com/office/drawing/2014/main" id="{00000000-0008-0000-0500-00003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8" name="Picture 139" descr="clip_image507">
          <a:extLst>
            <a:ext uri="{FF2B5EF4-FFF2-40B4-BE49-F238E27FC236}">
              <a16:creationId xmlns:a16="http://schemas.microsoft.com/office/drawing/2014/main" id="{00000000-0008-0000-0500-00003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39" name="Picture 140" descr="clip_image507">
          <a:extLst>
            <a:ext uri="{FF2B5EF4-FFF2-40B4-BE49-F238E27FC236}">
              <a16:creationId xmlns:a16="http://schemas.microsoft.com/office/drawing/2014/main" id="{00000000-0008-0000-0500-00003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0" name="Picture 141" descr="clip_image507">
          <a:extLst>
            <a:ext uri="{FF2B5EF4-FFF2-40B4-BE49-F238E27FC236}">
              <a16:creationId xmlns:a16="http://schemas.microsoft.com/office/drawing/2014/main" id="{00000000-0008-0000-0500-00003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1" name="Picture 142" descr="clip_image507">
          <a:extLst>
            <a:ext uri="{FF2B5EF4-FFF2-40B4-BE49-F238E27FC236}">
              <a16:creationId xmlns:a16="http://schemas.microsoft.com/office/drawing/2014/main" id="{00000000-0008-0000-0500-00003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2" name="Picture 143" descr="clip_image507">
          <a:extLst>
            <a:ext uri="{FF2B5EF4-FFF2-40B4-BE49-F238E27FC236}">
              <a16:creationId xmlns:a16="http://schemas.microsoft.com/office/drawing/2014/main" id="{00000000-0008-0000-05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3" name="Picture 144" descr="clip_image507">
          <a:extLst>
            <a:ext uri="{FF2B5EF4-FFF2-40B4-BE49-F238E27FC236}">
              <a16:creationId xmlns:a16="http://schemas.microsoft.com/office/drawing/2014/main" id="{00000000-0008-0000-0500-00003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4" name="Picture 145" descr="clip_image507">
          <a:extLst>
            <a:ext uri="{FF2B5EF4-FFF2-40B4-BE49-F238E27FC236}">
              <a16:creationId xmlns:a16="http://schemas.microsoft.com/office/drawing/2014/main" id="{00000000-0008-0000-0500-00003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5" name="Picture 146" descr="clip_image507">
          <a:extLst>
            <a:ext uri="{FF2B5EF4-FFF2-40B4-BE49-F238E27FC236}">
              <a16:creationId xmlns:a16="http://schemas.microsoft.com/office/drawing/2014/main" id="{00000000-0008-0000-0500-00003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6" name="Picture 147" descr="clip_image507">
          <a:extLst>
            <a:ext uri="{FF2B5EF4-FFF2-40B4-BE49-F238E27FC236}">
              <a16:creationId xmlns:a16="http://schemas.microsoft.com/office/drawing/2014/main" id="{00000000-0008-0000-0500-00003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7" name="Picture 148" descr="clip_image507">
          <a:extLst>
            <a:ext uri="{FF2B5EF4-FFF2-40B4-BE49-F238E27FC236}">
              <a16:creationId xmlns:a16="http://schemas.microsoft.com/office/drawing/2014/main" id="{00000000-0008-0000-0500-00003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8" name="Picture 149" descr="clip_image507">
          <a:extLst>
            <a:ext uri="{FF2B5EF4-FFF2-40B4-BE49-F238E27FC236}">
              <a16:creationId xmlns:a16="http://schemas.microsoft.com/office/drawing/2014/main" id="{00000000-0008-0000-0500-00003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49" name="Picture 150" descr="clip_image507">
          <a:extLst>
            <a:ext uri="{FF2B5EF4-FFF2-40B4-BE49-F238E27FC236}">
              <a16:creationId xmlns:a16="http://schemas.microsoft.com/office/drawing/2014/main" id="{00000000-0008-0000-0500-00003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0" name="Picture 151" descr="clip_image507">
          <a:extLst>
            <a:ext uri="{FF2B5EF4-FFF2-40B4-BE49-F238E27FC236}">
              <a16:creationId xmlns:a16="http://schemas.microsoft.com/office/drawing/2014/main" id="{00000000-0008-0000-0500-00003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1" name="Picture 152" descr="clip_image507">
          <a:extLst>
            <a:ext uri="{FF2B5EF4-FFF2-40B4-BE49-F238E27FC236}">
              <a16:creationId xmlns:a16="http://schemas.microsoft.com/office/drawing/2014/main" id="{00000000-0008-0000-0500-00003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2" name="Picture 153" descr="clip_image507">
          <a:extLst>
            <a:ext uri="{FF2B5EF4-FFF2-40B4-BE49-F238E27FC236}">
              <a16:creationId xmlns:a16="http://schemas.microsoft.com/office/drawing/2014/main" id="{00000000-0008-0000-0500-00004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3" name="Picture 154" descr="clip_image507">
          <a:extLst>
            <a:ext uri="{FF2B5EF4-FFF2-40B4-BE49-F238E27FC236}">
              <a16:creationId xmlns:a16="http://schemas.microsoft.com/office/drawing/2014/main" id="{00000000-0008-0000-0500-00004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4" name="Picture 155" descr="clip_image507">
          <a:extLst>
            <a:ext uri="{FF2B5EF4-FFF2-40B4-BE49-F238E27FC236}">
              <a16:creationId xmlns:a16="http://schemas.microsoft.com/office/drawing/2014/main" id="{00000000-0008-0000-0500-00004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5" name="Picture 156" descr="clip_image507">
          <a:extLst>
            <a:ext uri="{FF2B5EF4-FFF2-40B4-BE49-F238E27FC236}">
              <a16:creationId xmlns:a16="http://schemas.microsoft.com/office/drawing/2014/main" id="{00000000-0008-0000-0500-00004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6" name="Picture 157" descr="clip_image507">
          <a:extLst>
            <a:ext uri="{FF2B5EF4-FFF2-40B4-BE49-F238E27FC236}">
              <a16:creationId xmlns:a16="http://schemas.microsoft.com/office/drawing/2014/main" id="{00000000-0008-0000-0500-00004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7" name="Picture 158" descr="clip_image507">
          <a:extLst>
            <a:ext uri="{FF2B5EF4-FFF2-40B4-BE49-F238E27FC236}">
              <a16:creationId xmlns:a16="http://schemas.microsoft.com/office/drawing/2014/main" id="{00000000-0008-0000-0500-00004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8" name="Picture 159" descr="clip_image507">
          <a:extLst>
            <a:ext uri="{FF2B5EF4-FFF2-40B4-BE49-F238E27FC236}">
              <a16:creationId xmlns:a16="http://schemas.microsoft.com/office/drawing/2014/main" id="{00000000-0008-0000-0500-00004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59" name="Picture 160" descr="clip_image507">
          <a:extLst>
            <a:ext uri="{FF2B5EF4-FFF2-40B4-BE49-F238E27FC236}">
              <a16:creationId xmlns:a16="http://schemas.microsoft.com/office/drawing/2014/main" id="{00000000-0008-0000-0500-00004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0" name="Picture 161" descr="clip_image507">
          <a:extLst>
            <a:ext uri="{FF2B5EF4-FFF2-40B4-BE49-F238E27FC236}">
              <a16:creationId xmlns:a16="http://schemas.microsoft.com/office/drawing/2014/main" id="{00000000-0008-0000-0500-00004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1" name="Picture 162" descr="clip_image507">
          <a:extLst>
            <a:ext uri="{FF2B5EF4-FFF2-40B4-BE49-F238E27FC236}">
              <a16:creationId xmlns:a16="http://schemas.microsoft.com/office/drawing/2014/main" id="{00000000-0008-0000-0500-00004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2" name="Picture 163" descr="clip_image507">
          <a:extLst>
            <a:ext uri="{FF2B5EF4-FFF2-40B4-BE49-F238E27FC236}">
              <a16:creationId xmlns:a16="http://schemas.microsoft.com/office/drawing/2014/main" id="{00000000-0008-0000-0500-00004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3" name="Picture 164" descr="clip_image507">
          <a:extLst>
            <a:ext uri="{FF2B5EF4-FFF2-40B4-BE49-F238E27FC236}">
              <a16:creationId xmlns:a16="http://schemas.microsoft.com/office/drawing/2014/main" id="{00000000-0008-0000-0500-00004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4" name="Picture 165" descr="clip_image507">
          <a:extLst>
            <a:ext uri="{FF2B5EF4-FFF2-40B4-BE49-F238E27FC236}">
              <a16:creationId xmlns:a16="http://schemas.microsoft.com/office/drawing/2014/main" id="{00000000-0008-0000-0500-00004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5" name="Picture 166" descr="clip_image507">
          <a:extLst>
            <a:ext uri="{FF2B5EF4-FFF2-40B4-BE49-F238E27FC236}">
              <a16:creationId xmlns:a16="http://schemas.microsoft.com/office/drawing/2014/main" id="{00000000-0008-0000-0500-00004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6" name="Picture 167" descr="clip_image507">
          <a:extLst>
            <a:ext uri="{FF2B5EF4-FFF2-40B4-BE49-F238E27FC236}">
              <a16:creationId xmlns:a16="http://schemas.microsoft.com/office/drawing/2014/main" id="{00000000-0008-0000-0500-00004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7" name="Picture 168" descr="clip_image507">
          <a:extLst>
            <a:ext uri="{FF2B5EF4-FFF2-40B4-BE49-F238E27FC236}">
              <a16:creationId xmlns:a16="http://schemas.microsoft.com/office/drawing/2014/main" id="{00000000-0008-0000-0500-00004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8" name="Picture 169" descr="clip_image507">
          <a:extLst>
            <a:ext uri="{FF2B5EF4-FFF2-40B4-BE49-F238E27FC236}">
              <a16:creationId xmlns:a16="http://schemas.microsoft.com/office/drawing/2014/main" id="{00000000-0008-0000-0500-00005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69" name="Picture 1485" descr="clip_image507">
          <a:extLst>
            <a:ext uri="{FF2B5EF4-FFF2-40B4-BE49-F238E27FC236}">
              <a16:creationId xmlns:a16="http://schemas.microsoft.com/office/drawing/2014/main" id="{00000000-0008-0000-0500-00005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0" name="Picture 1486" descr="clip_image507">
          <a:extLst>
            <a:ext uri="{FF2B5EF4-FFF2-40B4-BE49-F238E27FC236}">
              <a16:creationId xmlns:a16="http://schemas.microsoft.com/office/drawing/2014/main" id="{00000000-0008-0000-05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1" name="Picture 1487" descr="clip_image507">
          <a:extLst>
            <a:ext uri="{FF2B5EF4-FFF2-40B4-BE49-F238E27FC236}">
              <a16:creationId xmlns:a16="http://schemas.microsoft.com/office/drawing/2014/main" id="{00000000-0008-0000-0500-00005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2" name="Picture 1488" descr="clip_image507">
          <a:extLst>
            <a:ext uri="{FF2B5EF4-FFF2-40B4-BE49-F238E27FC236}">
              <a16:creationId xmlns:a16="http://schemas.microsoft.com/office/drawing/2014/main" id="{00000000-0008-0000-0500-00005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3" name="Picture 1489" descr="clip_image507">
          <a:extLst>
            <a:ext uri="{FF2B5EF4-FFF2-40B4-BE49-F238E27FC236}">
              <a16:creationId xmlns:a16="http://schemas.microsoft.com/office/drawing/2014/main" id="{00000000-0008-0000-0500-00005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4" name="Picture 1490" descr="clip_image507">
          <a:extLst>
            <a:ext uri="{FF2B5EF4-FFF2-40B4-BE49-F238E27FC236}">
              <a16:creationId xmlns:a16="http://schemas.microsoft.com/office/drawing/2014/main" id="{00000000-0008-0000-0500-00005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5" name="Picture 1491" descr="clip_image507">
          <a:extLst>
            <a:ext uri="{FF2B5EF4-FFF2-40B4-BE49-F238E27FC236}">
              <a16:creationId xmlns:a16="http://schemas.microsoft.com/office/drawing/2014/main" id="{00000000-0008-0000-0500-00005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6" name="Picture 1492" descr="clip_image507">
          <a:extLst>
            <a:ext uri="{FF2B5EF4-FFF2-40B4-BE49-F238E27FC236}">
              <a16:creationId xmlns:a16="http://schemas.microsoft.com/office/drawing/2014/main" id="{00000000-0008-0000-0500-00005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7" name="Picture 40" descr="clip_image507">
          <a:extLst>
            <a:ext uri="{FF2B5EF4-FFF2-40B4-BE49-F238E27FC236}">
              <a16:creationId xmlns:a16="http://schemas.microsoft.com/office/drawing/2014/main" id="{00000000-0008-0000-0500-00005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8" name="Picture 41" descr="clip_image507">
          <a:extLst>
            <a:ext uri="{FF2B5EF4-FFF2-40B4-BE49-F238E27FC236}">
              <a16:creationId xmlns:a16="http://schemas.microsoft.com/office/drawing/2014/main" id="{00000000-0008-0000-0500-00005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79" name="Picture 42" descr="clip_image507">
          <a:extLst>
            <a:ext uri="{FF2B5EF4-FFF2-40B4-BE49-F238E27FC236}">
              <a16:creationId xmlns:a16="http://schemas.microsoft.com/office/drawing/2014/main" id="{00000000-0008-0000-0500-00005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0" name="Picture 43" descr="clip_image507">
          <a:extLst>
            <a:ext uri="{FF2B5EF4-FFF2-40B4-BE49-F238E27FC236}">
              <a16:creationId xmlns:a16="http://schemas.microsoft.com/office/drawing/2014/main" id="{00000000-0008-0000-0500-00005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1" name="Picture 44" descr="clip_image507">
          <a:extLst>
            <a:ext uri="{FF2B5EF4-FFF2-40B4-BE49-F238E27FC236}">
              <a16:creationId xmlns:a16="http://schemas.microsoft.com/office/drawing/2014/main" id="{00000000-0008-0000-0500-00005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2" name="Picture 45" descr="clip_image507">
          <a:extLst>
            <a:ext uri="{FF2B5EF4-FFF2-40B4-BE49-F238E27FC236}">
              <a16:creationId xmlns:a16="http://schemas.microsoft.com/office/drawing/2014/main" id="{00000000-0008-0000-0500-00005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3" name="Picture 46" descr="clip_image507">
          <a:extLst>
            <a:ext uri="{FF2B5EF4-FFF2-40B4-BE49-F238E27FC236}">
              <a16:creationId xmlns:a16="http://schemas.microsoft.com/office/drawing/2014/main" id="{00000000-0008-0000-0500-00005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4" name="Picture 47" descr="clip_image507">
          <a:extLst>
            <a:ext uri="{FF2B5EF4-FFF2-40B4-BE49-F238E27FC236}">
              <a16:creationId xmlns:a16="http://schemas.microsoft.com/office/drawing/2014/main" id="{00000000-0008-0000-0500-00006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5" name="Picture 48" descr="clip_image507">
          <a:extLst>
            <a:ext uri="{FF2B5EF4-FFF2-40B4-BE49-F238E27FC236}">
              <a16:creationId xmlns:a16="http://schemas.microsoft.com/office/drawing/2014/main" id="{00000000-0008-0000-0500-00006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6" name="Picture 49" descr="clip_image507">
          <a:extLst>
            <a:ext uri="{FF2B5EF4-FFF2-40B4-BE49-F238E27FC236}">
              <a16:creationId xmlns:a16="http://schemas.microsoft.com/office/drawing/2014/main" id="{00000000-0008-0000-0500-00006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7" name="Picture 50" descr="clip_image507">
          <a:extLst>
            <a:ext uri="{FF2B5EF4-FFF2-40B4-BE49-F238E27FC236}">
              <a16:creationId xmlns:a16="http://schemas.microsoft.com/office/drawing/2014/main" id="{00000000-0008-0000-0500-00006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8" name="Picture 51" descr="clip_image507">
          <a:extLst>
            <a:ext uri="{FF2B5EF4-FFF2-40B4-BE49-F238E27FC236}">
              <a16:creationId xmlns:a16="http://schemas.microsoft.com/office/drawing/2014/main" id="{00000000-0008-0000-0500-00006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89" name="Picture 52" descr="clip_image507">
          <a:extLst>
            <a:ext uri="{FF2B5EF4-FFF2-40B4-BE49-F238E27FC236}">
              <a16:creationId xmlns:a16="http://schemas.microsoft.com/office/drawing/2014/main" id="{00000000-0008-0000-0500-00006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0" name="Picture 53" descr="clip_image507">
          <a:extLst>
            <a:ext uri="{FF2B5EF4-FFF2-40B4-BE49-F238E27FC236}">
              <a16:creationId xmlns:a16="http://schemas.microsoft.com/office/drawing/2014/main" id="{00000000-0008-0000-0500-00006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1" name="Picture 54" descr="clip_image507">
          <a:extLst>
            <a:ext uri="{FF2B5EF4-FFF2-40B4-BE49-F238E27FC236}">
              <a16:creationId xmlns:a16="http://schemas.microsoft.com/office/drawing/2014/main" id="{00000000-0008-0000-0500-00006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2" name="Picture 55" descr="clip_image507">
          <a:extLst>
            <a:ext uri="{FF2B5EF4-FFF2-40B4-BE49-F238E27FC236}">
              <a16:creationId xmlns:a16="http://schemas.microsoft.com/office/drawing/2014/main" id="{00000000-0008-0000-0500-00006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3" name="Picture 56" descr="clip_image507">
          <a:extLst>
            <a:ext uri="{FF2B5EF4-FFF2-40B4-BE49-F238E27FC236}">
              <a16:creationId xmlns:a16="http://schemas.microsoft.com/office/drawing/2014/main" id="{00000000-0008-0000-0500-00006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4" name="Picture 57" descr="clip_image507">
          <a:extLst>
            <a:ext uri="{FF2B5EF4-FFF2-40B4-BE49-F238E27FC236}">
              <a16:creationId xmlns:a16="http://schemas.microsoft.com/office/drawing/2014/main" id="{00000000-0008-0000-0500-00006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5" name="Picture 58" descr="clip_image507">
          <a:extLst>
            <a:ext uri="{FF2B5EF4-FFF2-40B4-BE49-F238E27FC236}">
              <a16:creationId xmlns:a16="http://schemas.microsoft.com/office/drawing/2014/main" id="{00000000-0008-0000-0500-00006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6" name="Picture 59" descr="clip_image507">
          <a:extLst>
            <a:ext uri="{FF2B5EF4-FFF2-40B4-BE49-F238E27FC236}">
              <a16:creationId xmlns:a16="http://schemas.microsoft.com/office/drawing/2014/main" id="{00000000-0008-0000-0500-00006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7" name="Picture 60" descr="clip_image507">
          <a:extLst>
            <a:ext uri="{FF2B5EF4-FFF2-40B4-BE49-F238E27FC236}">
              <a16:creationId xmlns:a16="http://schemas.microsoft.com/office/drawing/2014/main" id="{00000000-0008-0000-0500-00006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8" name="Picture 61" descr="clip_image507">
          <a:extLst>
            <a:ext uri="{FF2B5EF4-FFF2-40B4-BE49-F238E27FC236}">
              <a16:creationId xmlns:a16="http://schemas.microsoft.com/office/drawing/2014/main" id="{00000000-0008-0000-0500-00006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399" name="Picture 62" descr="clip_image507">
          <a:extLst>
            <a:ext uri="{FF2B5EF4-FFF2-40B4-BE49-F238E27FC236}">
              <a16:creationId xmlns:a16="http://schemas.microsoft.com/office/drawing/2014/main" id="{00000000-0008-0000-0500-00006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0" name="Picture 63" descr="clip_image507">
          <a:extLst>
            <a:ext uri="{FF2B5EF4-FFF2-40B4-BE49-F238E27FC236}">
              <a16:creationId xmlns:a16="http://schemas.microsoft.com/office/drawing/2014/main" id="{00000000-0008-0000-0500-00007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1" name="Picture 64" descr="clip_image507">
          <a:extLst>
            <a:ext uri="{FF2B5EF4-FFF2-40B4-BE49-F238E27FC236}">
              <a16:creationId xmlns:a16="http://schemas.microsoft.com/office/drawing/2014/main" id="{00000000-0008-0000-0500-00007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2" name="Picture 65" descr="clip_image507">
          <a:extLst>
            <a:ext uri="{FF2B5EF4-FFF2-40B4-BE49-F238E27FC236}">
              <a16:creationId xmlns:a16="http://schemas.microsoft.com/office/drawing/2014/main" id="{00000000-0008-0000-0500-00007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3" name="Picture 66" descr="clip_image507">
          <a:extLst>
            <a:ext uri="{FF2B5EF4-FFF2-40B4-BE49-F238E27FC236}">
              <a16:creationId xmlns:a16="http://schemas.microsoft.com/office/drawing/2014/main" id="{00000000-0008-0000-0500-00007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4" name="Picture 67" descr="clip_image507">
          <a:extLst>
            <a:ext uri="{FF2B5EF4-FFF2-40B4-BE49-F238E27FC236}">
              <a16:creationId xmlns:a16="http://schemas.microsoft.com/office/drawing/2014/main" id="{00000000-0008-0000-0500-00007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5" name="Picture 68" descr="clip_image507">
          <a:extLst>
            <a:ext uri="{FF2B5EF4-FFF2-40B4-BE49-F238E27FC236}">
              <a16:creationId xmlns:a16="http://schemas.microsoft.com/office/drawing/2014/main" id="{00000000-0008-0000-0500-00007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6" name="Picture 69" descr="clip_image507">
          <a:extLst>
            <a:ext uri="{FF2B5EF4-FFF2-40B4-BE49-F238E27FC236}">
              <a16:creationId xmlns:a16="http://schemas.microsoft.com/office/drawing/2014/main" id="{00000000-0008-0000-0500-00007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7" name="Picture 70" descr="clip_image507">
          <a:extLst>
            <a:ext uri="{FF2B5EF4-FFF2-40B4-BE49-F238E27FC236}">
              <a16:creationId xmlns:a16="http://schemas.microsoft.com/office/drawing/2014/main" id="{00000000-0008-0000-0500-00007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8" name="Picture 71" descr="clip_image507">
          <a:extLst>
            <a:ext uri="{FF2B5EF4-FFF2-40B4-BE49-F238E27FC236}">
              <a16:creationId xmlns:a16="http://schemas.microsoft.com/office/drawing/2014/main" id="{00000000-0008-0000-0500-00007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09" name="Picture 72" descr="clip_image507">
          <a:extLst>
            <a:ext uri="{FF2B5EF4-FFF2-40B4-BE49-F238E27FC236}">
              <a16:creationId xmlns:a16="http://schemas.microsoft.com/office/drawing/2014/main" id="{00000000-0008-0000-0500-00007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0" name="Picture 73" descr="clip_image507">
          <a:extLst>
            <a:ext uri="{FF2B5EF4-FFF2-40B4-BE49-F238E27FC236}">
              <a16:creationId xmlns:a16="http://schemas.microsoft.com/office/drawing/2014/main" id="{00000000-0008-0000-0500-00007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1" name="Picture 74" descr="clip_image507">
          <a:extLst>
            <a:ext uri="{FF2B5EF4-FFF2-40B4-BE49-F238E27FC236}">
              <a16:creationId xmlns:a16="http://schemas.microsoft.com/office/drawing/2014/main" id="{00000000-0008-0000-0500-00007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2" name="Picture 75" descr="clip_image507">
          <a:extLst>
            <a:ext uri="{FF2B5EF4-FFF2-40B4-BE49-F238E27FC236}">
              <a16:creationId xmlns:a16="http://schemas.microsoft.com/office/drawing/2014/main" id="{00000000-0008-0000-0500-00007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3" name="Picture 76" descr="clip_image507">
          <a:extLst>
            <a:ext uri="{FF2B5EF4-FFF2-40B4-BE49-F238E27FC236}">
              <a16:creationId xmlns:a16="http://schemas.microsoft.com/office/drawing/2014/main" id="{00000000-0008-0000-0500-00007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4" name="Picture 77" descr="clip_image507">
          <a:extLst>
            <a:ext uri="{FF2B5EF4-FFF2-40B4-BE49-F238E27FC236}">
              <a16:creationId xmlns:a16="http://schemas.microsoft.com/office/drawing/2014/main" id="{00000000-0008-0000-0500-00007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5" name="Picture 78" descr="clip_image507">
          <a:extLst>
            <a:ext uri="{FF2B5EF4-FFF2-40B4-BE49-F238E27FC236}">
              <a16:creationId xmlns:a16="http://schemas.microsoft.com/office/drawing/2014/main" id="{00000000-0008-0000-0500-00007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6" name="Picture 79" descr="clip_image507">
          <a:extLst>
            <a:ext uri="{FF2B5EF4-FFF2-40B4-BE49-F238E27FC236}">
              <a16:creationId xmlns:a16="http://schemas.microsoft.com/office/drawing/2014/main" id="{00000000-0008-0000-0500-00008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7" name="Picture 80" descr="clip_image507">
          <a:extLst>
            <a:ext uri="{FF2B5EF4-FFF2-40B4-BE49-F238E27FC236}">
              <a16:creationId xmlns:a16="http://schemas.microsoft.com/office/drawing/2014/main" id="{00000000-0008-0000-0500-00008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8" name="Picture 81" descr="clip_image507">
          <a:extLst>
            <a:ext uri="{FF2B5EF4-FFF2-40B4-BE49-F238E27FC236}">
              <a16:creationId xmlns:a16="http://schemas.microsoft.com/office/drawing/2014/main" id="{00000000-0008-0000-0500-00008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19" name="Picture 82" descr="clip_image507">
          <a:extLst>
            <a:ext uri="{FF2B5EF4-FFF2-40B4-BE49-F238E27FC236}">
              <a16:creationId xmlns:a16="http://schemas.microsoft.com/office/drawing/2014/main" id="{00000000-0008-0000-0500-00008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0" name="Picture 83" descr="clip_image507">
          <a:extLst>
            <a:ext uri="{FF2B5EF4-FFF2-40B4-BE49-F238E27FC236}">
              <a16:creationId xmlns:a16="http://schemas.microsoft.com/office/drawing/2014/main" id="{00000000-0008-0000-0500-00008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1" name="Picture 84" descr="clip_image507">
          <a:extLst>
            <a:ext uri="{FF2B5EF4-FFF2-40B4-BE49-F238E27FC236}">
              <a16:creationId xmlns:a16="http://schemas.microsoft.com/office/drawing/2014/main" id="{00000000-0008-0000-0500-00008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2" name="Picture 85" descr="clip_image507">
          <a:extLst>
            <a:ext uri="{FF2B5EF4-FFF2-40B4-BE49-F238E27FC236}">
              <a16:creationId xmlns:a16="http://schemas.microsoft.com/office/drawing/2014/main" id="{00000000-0008-0000-0500-00008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3" name="Picture 86" descr="clip_image507">
          <a:extLst>
            <a:ext uri="{FF2B5EF4-FFF2-40B4-BE49-F238E27FC236}">
              <a16:creationId xmlns:a16="http://schemas.microsoft.com/office/drawing/2014/main" id="{00000000-0008-0000-0500-00008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4" name="Picture 87" descr="clip_image507">
          <a:extLst>
            <a:ext uri="{FF2B5EF4-FFF2-40B4-BE49-F238E27FC236}">
              <a16:creationId xmlns:a16="http://schemas.microsoft.com/office/drawing/2014/main" id="{00000000-0008-0000-0500-00008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5" name="Picture 88" descr="clip_image507">
          <a:extLst>
            <a:ext uri="{FF2B5EF4-FFF2-40B4-BE49-F238E27FC236}">
              <a16:creationId xmlns:a16="http://schemas.microsoft.com/office/drawing/2014/main" id="{00000000-0008-0000-0500-00008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6" name="Picture 89" descr="clip_image507">
          <a:extLst>
            <a:ext uri="{FF2B5EF4-FFF2-40B4-BE49-F238E27FC236}">
              <a16:creationId xmlns:a16="http://schemas.microsoft.com/office/drawing/2014/main" id="{00000000-0008-0000-0500-00008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7" name="Picture 90" descr="clip_image507">
          <a:extLst>
            <a:ext uri="{FF2B5EF4-FFF2-40B4-BE49-F238E27FC236}">
              <a16:creationId xmlns:a16="http://schemas.microsoft.com/office/drawing/2014/main" id="{00000000-0008-0000-0500-00008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8" name="Picture 91" descr="clip_image507">
          <a:extLst>
            <a:ext uri="{FF2B5EF4-FFF2-40B4-BE49-F238E27FC236}">
              <a16:creationId xmlns:a16="http://schemas.microsoft.com/office/drawing/2014/main" id="{00000000-0008-0000-0500-00008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29" name="Picture 92" descr="clip_image507">
          <a:extLst>
            <a:ext uri="{FF2B5EF4-FFF2-40B4-BE49-F238E27FC236}">
              <a16:creationId xmlns:a16="http://schemas.microsoft.com/office/drawing/2014/main" id="{00000000-0008-0000-0500-00008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0" name="Picture 93" descr="clip_image507">
          <a:extLst>
            <a:ext uri="{FF2B5EF4-FFF2-40B4-BE49-F238E27FC236}">
              <a16:creationId xmlns:a16="http://schemas.microsoft.com/office/drawing/2014/main" id="{00000000-0008-0000-05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1" name="Picture 94" descr="clip_image507">
          <a:extLst>
            <a:ext uri="{FF2B5EF4-FFF2-40B4-BE49-F238E27FC236}">
              <a16:creationId xmlns:a16="http://schemas.microsoft.com/office/drawing/2014/main" id="{00000000-0008-0000-0500-00008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2" name="Picture 95" descr="clip_image507">
          <a:extLst>
            <a:ext uri="{FF2B5EF4-FFF2-40B4-BE49-F238E27FC236}">
              <a16:creationId xmlns:a16="http://schemas.microsoft.com/office/drawing/2014/main" id="{00000000-0008-0000-0500-00009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3" name="Picture 116" descr="clip_image507">
          <a:extLst>
            <a:ext uri="{FF2B5EF4-FFF2-40B4-BE49-F238E27FC236}">
              <a16:creationId xmlns:a16="http://schemas.microsoft.com/office/drawing/2014/main" id="{00000000-0008-0000-0500-00009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4" name="Picture 117" descr="clip_image507">
          <a:extLst>
            <a:ext uri="{FF2B5EF4-FFF2-40B4-BE49-F238E27FC236}">
              <a16:creationId xmlns:a16="http://schemas.microsoft.com/office/drawing/2014/main" id="{00000000-0008-0000-0500-00009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5" name="Picture 118" descr="clip_image507">
          <a:extLst>
            <a:ext uri="{FF2B5EF4-FFF2-40B4-BE49-F238E27FC236}">
              <a16:creationId xmlns:a16="http://schemas.microsoft.com/office/drawing/2014/main" id="{00000000-0008-0000-0500-00009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6" name="Picture 119" descr="clip_image507">
          <a:extLst>
            <a:ext uri="{FF2B5EF4-FFF2-40B4-BE49-F238E27FC236}">
              <a16:creationId xmlns:a16="http://schemas.microsoft.com/office/drawing/2014/main" id="{00000000-0008-0000-0500-00009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7" name="Picture 120" descr="clip_image507">
          <a:extLst>
            <a:ext uri="{FF2B5EF4-FFF2-40B4-BE49-F238E27FC236}">
              <a16:creationId xmlns:a16="http://schemas.microsoft.com/office/drawing/2014/main" id="{00000000-0008-0000-0500-00009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8" name="Picture 121" descr="clip_image507">
          <a:extLst>
            <a:ext uri="{FF2B5EF4-FFF2-40B4-BE49-F238E27FC236}">
              <a16:creationId xmlns:a16="http://schemas.microsoft.com/office/drawing/2014/main" id="{00000000-0008-0000-0500-00009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39" name="Picture 122" descr="clip_image507">
          <a:extLst>
            <a:ext uri="{FF2B5EF4-FFF2-40B4-BE49-F238E27FC236}">
              <a16:creationId xmlns:a16="http://schemas.microsoft.com/office/drawing/2014/main" id="{00000000-0008-0000-0500-00009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0" name="Picture 123" descr="clip_image507">
          <a:extLst>
            <a:ext uri="{FF2B5EF4-FFF2-40B4-BE49-F238E27FC236}">
              <a16:creationId xmlns:a16="http://schemas.microsoft.com/office/drawing/2014/main" id="{00000000-0008-0000-0500-00009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1" name="Picture 130" descr="clip_image507">
          <a:extLst>
            <a:ext uri="{FF2B5EF4-FFF2-40B4-BE49-F238E27FC236}">
              <a16:creationId xmlns:a16="http://schemas.microsoft.com/office/drawing/2014/main" id="{00000000-0008-0000-0500-00009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2" name="Picture 131" descr="clip_image507">
          <a:extLst>
            <a:ext uri="{FF2B5EF4-FFF2-40B4-BE49-F238E27FC236}">
              <a16:creationId xmlns:a16="http://schemas.microsoft.com/office/drawing/2014/main" id="{00000000-0008-0000-0500-00009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3" name="Picture 132" descr="clip_image507">
          <a:extLst>
            <a:ext uri="{FF2B5EF4-FFF2-40B4-BE49-F238E27FC236}">
              <a16:creationId xmlns:a16="http://schemas.microsoft.com/office/drawing/2014/main" id="{00000000-0008-0000-0500-00009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4" name="Picture 133" descr="clip_image507">
          <a:extLst>
            <a:ext uri="{FF2B5EF4-FFF2-40B4-BE49-F238E27FC236}">
              <a16:creationId xmlns:a16="http://schemas.microsoft.com/office/drawing/2014/main" id="{00000000-0008-0000-0500-00009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5" name="Picture 134" descr="clip_image507">
          <a:extLst>
            <a:ext uri="{FF2B5EF4-FFF2-40B4-BE49-F238E27FC236}">
              <a16:creationId xmlns:a16="http://schemas.microsoft.com/office/drawing/2014/main" id="{00000000-0008-0000-0500-00009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6" name="Picture 135" descr="clip_image507">
          <a:extLst>
            <a:ext uri="{FF2B5EF4-FFF2-40B4-BE49-F238E27FC236}">
              <a16:creationId xmlns:a16="http://schemas.microsoft.com/office/drawing/2014/main" id="{00000000-0008-0000-0500-00009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7" name="Picture 136" descr="clip_image507">
          <a:extLst>
            <a:ext uri="{FF2B5EF4-FFF2-40B4-BE49-F238E27FC236}">
              <a16:creationId xmlns:a16="http://schemas.microsoft.com/office/drawing/2014/main" id="{00000000-0008-0000-0500-00009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8" name="Picture 137" descr="clip_image507">
          <a:extLst>
            <a:ext uri="{FF2B5EF4-FFF2-40B4-BE49-F238E27FC236}">
              <a16:creationId xmlns:a16="http://schemas.microsoft.com/office/drawing/2014/main" id="{00000000-0008-0000-0500-0000A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49" name="Picture 138" descr="clip_image507">
          <a:extLst>
            <a:ext uri="{FF2B5EF4-FFF2-40B4-BE49-F238E27FC236}">
              <a16:creationId xmlns:a16="http://schemas.microsoft.com/office/drawing/2014/main" id="{00000000-0008-0000-0500-0000A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0" name="Picture 139" descr="clip_image507">
          <a:extLst>
            <a:ext uri="{FF2B5EF4-FFF2-40B4-BE49-F238E27FC236}">
              <a16:creationId xmlns:a16="http://schemas.microsoft.com/office/drawing/2014/main" id="{00000000-0008-0000-0500-0000A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1" name="Picture 140" descr="clip_image507">
          <a:extLst>
            <a:ext uri="{FF2B5EF4-FFF2-40B4-BE49-F238E27FC236}">
              <a16:creationId xmlns:a16="http://schemas.microsoft.com/office/drawing/2014/main" id="{00000000-0008-0000-0500-0000A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2" name="Picture 141" descr="clip_image507">
          <a:extLst>
            <a:ext uri="{FF2B5EF4-FFF2-40B4-BE49-F238E27FC236}">
              <a16:creationId xmlns:a16="http://schemas.microsoft.com/office/drawing/2014/main" id="{00000000-0008-0000-0500-0000A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3" name="Picture 142" descr="clip_image507">
          <a:extLst>
            <a:ext uri="{FF2B5EF4-FFF2-40B4-BE49-F238E27FC236}">
              <a16:creationId xmlns:a16="http://schemas.microsoft.com/office/drawing/2014/main" id="{00000000-0008-0000-0500-0000A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4" name="Picture 143" descr="clip_image507">
          <a:extLst>
            <a:ext uri="{FF2B5EF4-FFF2-40B4-BE49-F238E27FC236}">
              <a16:creationId xmlns:a16="http://schemas.microsoft.com/office/drawing/2014/main" id="{00000000-0008-0000-0500-0000A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5" name="Picture 144" descr="clip_image507">
          <a:extLst>
            <a:ext uri="{FF2B5EF4-FFF2-40B4-BE49-F238E27FC236}">
              <a16:creationId xmlns:a16="http://schemas.microsoft.com/office/drawing/2014/main" id="{00000000-0008-0000-0500-0000A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6" name="Picture 145" descr="clip_image507">
          <a:extLst>
            <a:ext uri="{FF2B5EF4-FFF2-40B4-BE49-F238E27FC236}">
              <a16:creationId xmlns:a16="http://schemas.microsoft.com/office/drawing/2014/main" id="{00000000-0008-0000-0500-0000A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7" name="Picture 146" descr="clip_image507">
          <a:extLst>
            <a:ext uri="{FF2B5EF4-FFF2-40B4-BE49-F238E27FC236}">
              <a16:creationId xmlns:a16="http://schemas.microsoft.com/office/drawing/2014/main" id="{00000000-0008-0000-0500-0000A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8" name="Picture 147" descr="clip_image507">
          <a:extLst>
            <a:ext uri="{FF2B5EF4-FFF2-40B4-BE49-F238E27FC236}">
              <a16:creationId xmlns:a16="http://schemas.microsoft.com/office/drawing/2014/main" id="{00000000-0008-0000-0500-0000A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59" name="Picture 148" descr="clip_image507">
          <a:extLst>
            <a:ext uri="{FF2B5EF4-FFF2-40B4-BE49-F238E27FC236}">
              <a16:creationId xmlns:a16="http://schemas.microsoft.com/office/drawing/2014/main" id="{00000000-0008-0000-0500-0000A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0" name="Picture 149" descr="clip_image507">
          <a:extLst>
            <a:ext uri="{FF2B5EF4-FFF2-40B4-BE49-F238E27FC236}">
              <a16:creationId xmlns:a16="http://schemas.microsoft.com/office/drawing/2014/main" id="{00000000-0008-0000-0500-0000A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1" name="Picture 150" descr="clip_image507">
          <a:extLst>
            <a:ext uri="{FF2B5EF4-FFF2-40B4-BE49-F238E27FC236}">
              <a16:creationId xmlns:a16="http://schemas.microsoft.com/office/drawing/2014/main" id="{00000000-0008-0000-0500-0000A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2" name="Picture 151" descr="clip_image507">
          <a:extLst>
            <a:ext uri="{FF2B5EF4-FFF2-40B4-BE49-F238E27FC236}">
              <a16:creationId xmlns:a16="http://schemas.microsoft.com/office/drawing/2014/main" id="{00000000-0008-0000-0500-0000A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3" name="Picture 152" descr="clip_image507">
          <a:extLst>
            <a:ext uri="{FF2B5EF4-FFF2-40B4-BE49-F238E27FC236}">
              <a16:creationId xmlns:a16="http://schemas.microsoft.com/office/drawing/2014/main" id="{00000000-0008-0000-0500-0000A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4" name="Picture 153" descr="clip_image507">
          <a:extLst>
            <a:ext uri="{FF2B5EF4-FFF2-40B4-BE49-F238E27FC236}">
              <a16:creationId xmlns:a16="http://schemas.microsoft.com/office/drawing/2014/main" id="{00000000-0008-0000-0500-0000B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5" name="Picture 154" descr="clip_image507">
          <a:extLst>
            <a:ext uri="{FF2B5EF4-FFF2-40B4-BE49-F238E27FC236}">
              <a16:creationId xmlns:a16="http://schemas.microsoft.com/office/drawing/2014/main" id="{00000000-0008-0000-0500-0000B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6" name="Picture 155" descr="clip_image507">
          <a:extLst>
            <a:ext uri="{FF2B5EF4-FFF2-40B4-BE49-F238E27FC236}">
              <a16:creationId xmlns:a16="http://schemas.microsoft.com/office/drawing/2014/main" id="{00000000-0008-0000-0500-0000B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7" name="Picture 156" descr="clip_image507">
          <a:extLst>
            <a:ext uri="{FF2B5EF4-FFF2-40B4-BE49-F238E27FC236}">
              <a16:creationId xmlns:a16="http://schemas.microsoft.com/office/drawing/2014/main" id="{00000000-0008-0000-0500-0000B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8" name="Picture 157" descr="clip_image507">
          <a:extLst>
            <a:ext uri="{FF2B5EF4-FFF2-40B4-BE49-F238E27FC236}">
              <a16:creationId xmlns:a16="http://schemas.microsoft.com/office/drawing/2014/main" id="{00000000-0008-0000-0500-0000B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69" name="Picture 158" descr="clip_image507">
          <a:extLst>
            <a:ext uri="{FF2B5EF4-FFF2-40B4-BE49-F238E27FC236}">
              <a16:creationId xmlns:a16="http://schemas.microsoft.com/office/drawing/2014/main" id="{00000000-0008-0000-0500-0000B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0" name="Picture 159" descr="clip_image507">
          <a:extLst>
            <a:ext uri="{FF2B5EF4-FFF2-40B4-BE49-F238E27FC236}">
              <a16:creationId xmlns:a16="http://schemas.microsoft.com/office/drawing/2014/main" id="{00000000-0008-0000-0500-0000B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1" name="Picture 160" descr="clip_image507">
          <a:extLst>
            <a:ext uri="{FF2B5EF4-FFF2-40B4-BE49-F238E27FC236}">
              <a16:creationId xmlns:a16="http://schemas.microsoft.com/office/drawing/2014/main" id="{00000000-0008-0000-0500-0000B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2" name="Picture 161" descr="clip_image507">
          <a:extLst>
            <a:ext uri="{FF2B5EF4-FFF2-40B4-BE49-F238E27FC236}">
              <a16:creationId xmlns:a16="http://schemas.microsoft.com/office/drawing/2014/main" id="{00000000-0008-0000-0500-0000B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3" name="Picture 162" descr="clip_image507">
          <a:extLst>
            <a:ext uri="{FF2B5EF4-FFF2-40B4-BE49-F238E27FC236}">
              <a16:creationId xmlns:a16="http://schemas.microsoft.com/office/drawing/2014/main" id="{00000000-0008-0000-0500-0000B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4" name="Picture 163" descr="clip_image507">
          <a:extLst>
            <a:ext uri="{FF2B5EF4-FFF2-40B4-BE49-F238E27FC236}">
              <a16:creationId xmlns:a16="http://schemas.microsoft.com/office/drawing/2014/main" id="{00000000-0008-0000-0500-0000B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5" name="Picture 164" descr="clip_image507">
          <a:extLst>
            <a:ext uri="{FF2B5EF4-FFF2-40B4-BE49-F238E27FC236}">
              <a16:creationId xmlns:a16="http://schemas.microsoft.com/office/drawing/2014/main" id="{00000000-0008-0000-0500-0000B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6" name="Picture 165" descr="clip_image507">
          <a:extLst>
            <a:ext uri="{FF2B5EF4-FFF2-40B4-BE49-F238E27FC236}">
              <a16:creationId xmlns:a16="http://schemas.microsoft.com/office/drawing/2014/main" id="{00000000-0008-0000-0500-0000B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7" name="Picture 166" descr="clip_image507">
          <a:extLst>
            <a:ext uri="{FF2B5EF4-FFF2-40B4-BE49-F238E27FC236}">
              <a16:creationId xmlns:a16="http://schemas.microsoft.com/office/drawing/2014/main" id="{00000000-0008-0000-0500-0000B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8" name="Picture 167" descr="clip_image507">
          <a:extLst>
            <a:ext uri="{FF2B5EF4-FFF2-40B4-BE49-F238E27FC236}">
              <a16:creationId xmlns:a16="http://schemas.microsoft.com/office/drawing/2014/main" id="{00000000-0008-0000-0500-0000B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79" name="Picture 168" descr="clip_image507">
          <a:extLst>
            <a:ext uri="{FF2B5EF4-FFF2-40B4-BE49-F238E27FC236}">
              <a16:creationId xmlns:a16="http://schemas.microsoft.com/office/drawing/2014/main" id="{00000000-0008-0000-0500-0000B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0" name="Picture 169" descr="clip_image507">
          <a:extLst>
            <a:ext uri="{FF2B5EF4-FFF2-40B4-BE49-F238E27FC236}">
              <a16:creationId xmlns:a16="http://schemas.microsoft.com/office/drawing/2014/main" id="{00000000-0008-0000-0500-0000C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1" name="Picture 1485" descr="clip_image507">
          <a:extLst>
            <a:ext uri="{FF2B5EF4-FFF2-40B4-BE49-F238E27FC236}">
              <a16:creationId xmlns:a16="http://schemas.microsoft.com/office/drawing/2014/main" id="{00000000-0008-0000-0500-0000C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2" name="Picture 1486" descr="clip_image507">
          <a:extLst>
            <a:ext uri="{FF2B5EF4-FFF2-40B4-BE49-F238E27FC236}">
              <a16:creationId xmlns:a16="http://schemas.microsoft.com/office/drawing/2014/main" id="{00000000-0008-0000-0500-0000C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3" name="Picture 1487" descr="clip_image507">
          <a:extLst>
            <a:ext uri="{FF2B5EF4-FFF2-40B4-BE49-F238E27FC236}">
              <a16:creationId xmlns:a16="http://schemas.microsoft.com/office/drawing/2014/main" id="{00000000-0008-0000-0500-0000C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4" name="Picture 1488" descr="clip_image507">
          <a:extLst>
            <a:ext uri="{FF2B5EF4-FFF2-40B4-BE49-F238E27FC236}">
              <a16:creationId xmlns:a16="http://schemas.microsoft.com/office/drawing/2014/main" id="{00000000-0008-0000-0500-0000C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5" name="Picture 1489" descr="clip_image507">
          <a:extLst>
            <a:ext uri="{FF2B5EF4-FFF2-40B4-BE49-F238E27FC236}">
              <a16:creationId xmlns:a16="http://schemas.microsoft.com/office/drawing/2014/main" id="{00000000-0008-0000-0500-0000C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6" name="Picture 1490" descr="clip_image507">
          <a:extLst>
            <a:ext uri="{FF2B5EF4-FFF2-40B4-BE49-F238E27FC236}">
              <a16:creationId xmlns:a16="http://schemas.microsoft.com/office/drawing/2014/main" id="{00000000-0008-0000-0500-0000C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7" name="Picture 1491" descr="clip_image507">
          <a:extLst>
            <a:ext uri="{FF2B5EF4-FFF2-40B4-BE49-F238E27FC236}">
              <a16:creationId xmlns:a16="http://schemas.microsoft.com/office/drawing/2014/main" id="{00000000-0008-0000-0500-0000C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8" name="Picture 1492" descr="clip_image507">
          <a:extLst>
            <a:ext uri="{FF2B5EF4-FFF2-40B4-BE49-F238E27FC236}">
              <a16:creationId xmlns:a16="http://schemas.microsoft.com/office/drawing/2014/main" id="{00000000-0008-0000-0500-0000C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89" name="Picture 40" descr="clip_image507">
          <a:extLst>
            <a:ext uri="{FF2B5EF4-FFF2-40B4-BE49-F238E27FC236}">
              <a16:creationId xmlns:a16="http://schemas.microsoft.com/office/drawing/2014/main" id="{00000000-0008-0000-0500-0000C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0" name="Picture 41" descr="clip_image507">
          <a:extLst>
            <a:ext uri="{FF2B5EF4-FFF2-40B4-BE49-F238E27FC236}">
              <a16:creationId xmlns:a16="http://schemas.microsoft.com/office/drawing/2014/main" id="{00000000-0008-0000-0500-0000C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1" name="Picture 42" descr="clip_image507">
          <a:extLst>
            <a:ext uri="{FF2B5EF4-FFF2-40B4-BE49-F238E27FC236}">
              <a16:creationId xmlns:a16="http://schemas.microsoft.com/office/drawing/2014/main" id="{00000000-0008-0000-0500-0000C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2" name="Picture 43" descr="clip_image507">
          <a:extLst>
            <a:ext uri="{FF2B5EF4-FFF2-40B4-BE49-F238E27FC236}">
              <a16:creationId xmlns:a16="http://schemas.microsoft.com/office/drawing/2014/main" id="{00000000-0008-0000-0500-0000C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3" name="Picture 44" descr="clip_image507">
          <a:extLst>
            <a:ext uri="{FF2B5EF4-FFF2-40B4-BE49-F238E27FC236}">
              <a16:creationId xmlns:a16="http://schemas.microsoft.com/office/drawing/2014/main" id="{00000000-0008-0000-0500-0000C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4" name="Picture 45" descr="clip_image507">
          <a:extLst>
            <a:ext uri="{FF2B5EF4-FFF2-40B4-BE49-F238E27FC236}">
              <a16:creationId xmlns:a16="http://schemas.microsoft.com/office/drawing/2014/main" id="{00000000-0008-0000-0500-0000C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5" name="Picture 46" descr="clip_image507">
          <a:extLst>
            <a:ext uri="{FF2B5EF4-FFF2-40B4-BE49-F238E27FC236}">
              <a16:creationId xmlns:a16="http://schemas.microsoft.com/office/drawing/2014/main" id="{00000000-0008-0000-0500-0000C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6" name="Picture 47" descr="clip_image507">
          <a:extLst>
            <a:ext uri="{FF2B5EF4-FFF2-40B4-BE49-F238E27FC236}">
              <a16:creationId xmlns:a16="http://schemas.microsoft.com/office/drawing/2014/main" id="{00000000-0008-0000-0500-0000D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7" name="Picture 48" descr="clip_image507">
          <a:extLst>
            <a:ext uri="{FF2B5EF4-FFF2-40B4-BE49-F238E27FC236}">
              <a16:creationId xmlns:a16="http://schemas.microsoft.com/office/drawing/2014/main" id="{00000000-0008-0000-0500-0000D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8" name="Picture 49" descr="clip_image507">
          <a:extLst>
            <a:ext uri="{FF2B5EF4-FFF2-40B4-BE49-F238E27FC236}">
              <a16:creationId xmlns:a16="http://schemas.microsoft.com/office/drawing/2014/main" id="{00000000-0008-0000-0500-0000D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499" name="Picture 50" descr="clip_image507">
          <a:extLst>
            <a:ext uri="{FF2B5EF4-FFF2-40B4-BE49-F238E27FC236}">
              <a16:creationId xmlns:a16="http://schemas.microsoft.com/office/drawing/2014/main" id="{00000000-0008-0000-0500-0000D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0" name="Picture 51" descr="clip_image507">
          <a:extLst>
            <a:ext uri="{FF2B5EF4-FFF2-40B4-BE49-F238E27FC236}">
              <a16:creationId xmlns:a16="http://schemas.microsoft.com/office/drawing/2014/main" id="{00000000-0008-0000-0500-0000D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1" name="Picture 52" descr="clip_image507">
          <a:extLst>
            <a:ext uri="{FF2B5EF4-FFF2-40B4-BE49-F238E27FC236}">
              <a16:creationId xmlns:a16="http://schemas.microsoft.com/office/drawing/2014/main" id="{00000000-0008-0000-0500-0000D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2" name="Picture 53" descr="clip_image507">
          <a:extLst>
            <a:ext uri="{FF2B5EF4-FFF2-40B4-BE49-F238E27FC236}">
              <a16:creationId xmlns:a16="http://schemas.microsoft.com/office/drawing/2014/main" id="{00000000-0008-0000-0500-0000D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3" name="Picture 54" descr="clip_image507">
          <a:extLst>
            <a:ext uri="{FF2B5EF4-FFF2-40B4-BE49-F238E27FC236}">
              <a16:creationId xmlns:a16="http://schemas.microsoft.com/office/drawing/2014/main" id="{00000000-0008-0000-0500-0000D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4" name="Picture 55" descr="clip_image507">
          <a:extLst>
            <a:ext uri="{FF2B5EF4-FFF2-40B4-BE49-F238E27FC236}">
              <a16:creationId xmlns:a16="http://schemas.microsoft.com/office/drawing/2014/main" id="{00000000-0008-0000-0500-0000D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5" name="Picture 56" descr="clip_image507">
          <a:extLst>
            <a:ext uri="{FF2B5EF4-FFF2-40B4-BE49-F238E27FC236}">
              <a16:creationId xmlns:a16="http://schemas.microsoft.com/office/drawing/2014/main" id="{00000000-0008-0000-0500-0000D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6" name="Picture 57" descr="clip_image507">
          <a:extLst>
            <a:ext uri="{FF2B5EF4-FFF2-40B4-BE49-F238E27FC236}">
              <a16:creationId xmlns:a16="http://schemas.microsoft.com/office/drawing/2014/main" id="{00000000-0008-0000-0500-0000D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7" name="Picture 58" descr="clip_image507">
          <a:extLst>
            <a:ext uri="{FF2B5EF4-FFF2-40B4-BE49-F238E27FC236}">
              <a16:creationId xmlns:a16="http://schemas.microsoft.com/office/drawing/2014/main" id="{00000000-0008-0000-0500-0000D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8" name="Picture 59" descr="clip_image507">
          <a:extLst>
            <a:ext uri="{FF2B5EF4-FFF2-40B4-BE49-F238E27FC236}">
              <a16:creationId xmlns:a16="http://schemas.microsoft.com/office/drawing/2014/main" id="{00000000-0008-0000-0500-0000D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09" name="Picture 60" descr="clip_image507">
          <a:extLst>
            <a:ext uri="{FF2B5EF4-FFF2-40B4-BE49-F238E27FC236}">
              <a16:creationId xmlns:a16="http://schemas.microsoft.com/office/drawing/2014/main" id="{00000000-0008-0000-0500-0000D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0" name="Picture 61" descr="clip_image507">
          <a:extLst>
            <a:ext uri="{FF2B5EF4-FFF2-40B4-BE49-F238E27FC236}">
              <a16:creationId xmlns:a16="http://schemas.microsoft.com/office/drawing/2014/main" id="{00000000-0008-0000-0500-0000D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1" name="Picture 62" descr="clip_image507">
          <a:extLst>
            <a:ext uri="{FF2B5EF4-FFF2-40B4-BE49-F238E27FC236}">
              <a16:creationId xmlns:a16="http://schemas.microsoft.com/office/drawing/2014/main" id="{00000000-0008-0000-0500-0000D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2" name="Picture 63" descr="clip_image507">
          <a:extLst>
            <a:ext uri="{FF2B5EF4-FFF2-40B4-BE49-F238E27FC236}">
              <a16:creationId xmlns:a16="http://schemas.microsoft.com/office/drawing/2014/main" id="{00000000-0008-0000-0500-0000E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3" name="Picture 64" descr="clip_image507">
          <a:extLst>
            <a:ext uri="{FF2B5EF4-FFF2-40B4-BE49-F238E27FC236}">
              <a16:creationId xmlns:a16="http://schemas.microsoft.com/office/drawing/2014/main" id="{00000000-0008-0000-0500-0000E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4" name="Picture 65" descr="clip_image507">
          <a:extLst>
            <a:ext uri="{FF2B5EF4-FFF2-40B4-BE49-F238E27FC236}">
              <a16:creationId xmlns:a16="http://schemas.microsoft.com/office/drawing/2014/main" id="{00000000-0008-0000-0500-0000E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5" name="Picture 66" descr="clip_image507">
          <a:extLst>
            <a:ext uri="{FF2B5EF4-FFF2-40B4-BE49-F238E27FC236}">
              <a16:creationId xmlns:a16="http://schemas.microsoft.com/office/drawing/2014/main" id="{00000000-0008-0000-0500-0000E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6" name="Picture 67" descr="clip_image507">
          <a:extLst>
            <a:ext uri="{FF2B5EF4-FFF2-40B4-BE49-F238E27FC236}">
              <a16:creationId xmlns:a16="http://schemas.microsoft.com/office/drawing/2014/main" id="{00000000-0008-0000-0500-0000E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7" name="Picture 68" descr="clip_image507">
          <a:extLst>
            <a:ext uri="{FF2B5EF4-FFF2-40B4-BE49-F238E27FC236}">
              <a16:creationId xmlns:a16="http://schemas.microsoft.com/office/drawing/2014/main" id="{00000000-0008-0000-0500-0000E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8" name="Picture 69" descr="clip_image507">
          <a:extLst>
            <a:ext uri="{FF2B5EF4-FFF2-40B4-BE49-F238E27FC236}">
              <a16:creationId xmlns:a16="http://schemas.microsoft.com/office/drawing/2014/main" id="{00000000-0008-0000-0500-0000E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19" name="Picture 70" descr="clip_image507">
          <a:extLst>
            <a:ext uri="{FF2B5EF4-FFF2-40B4-BE49-F238E27FC236}">
              <a16:creationId xmlns:a16="http://schemas.microsoft.com/office/drawing/2014/main" id="{00000000-0008-0000-0500-0000E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0" name="Picture 71" descr="clip_image507">
          <a:extLst>
            <a:ext uri="{FF2B5EF4-FFF2-40B4-BE49-F238E27FC236}">
              <a16:creationId xmlns:a16="http://schemas.microsoft.com/office/drawing/2014/main" id="{00000000-0008-0000-0500-0000E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1" name="Picture 72" descr="clip_image507">
          <a:extLst>
            <a:ext uri="{FF2B5EF4-FFF2-40B4-BE49-F238E27FC236}">
              <a16:creationId xmlns:a16="http://schemas.microsoft.com/office/drawing/2014/main" id="{00000000-0008-0000-0500-0000E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2" name="Picture 73" descr="clip_image507">
          <a:extLst>
            <a:ext uri="{FF2B5EF4-FFF2-40B4-BE49-F238E27FC236}">
              <a16:creationId xmlns:a16="http://schemas.microsoft.com/office/drawing/2014/main" id="{00000000-0008-0000-0500-0000E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3" name="Picture 74" descr="clip_image507">
          <a:extLst>
            <a:ext uri="{FF2B5EF4-FFF2-40B4-BE49-F238E27FC236}">
              <a16:creationId xmlns:a16="http://schemas.microsoft.com/office/drawing/2014/main" id="{00000000-0008-0000-0500-0000E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4" name="Picture 75" descr="clip_image507">
          <a:extLst>
            <a:ext uri="{FF2B5EF4-FFF2-40B4-BE49-F238E27FC236}">
              <a16:creationId xmlns:a16="http://schemas.microsoft.com/office/drawing/2014/main" id="{00000000-0008-0000-0500-0000E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5" name="Picture 76" descr="clip_image507">
          <a:extLst>
            <a:ext uri="{FF2B5EF4-FFF2-40B4-BE49-F238E27FC236}">
              <a16:creationId xmlns:a16="http://schemas.microsoft.com/office/drawing/2014/main" id="{00000000-0008-0000-0500-0000E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6" name="Picture 77" descr="clip_image507">
          <a:extLst>
            <a:ext uri="{FF2B5EF4-FFF2-40B4-BE49-F238E27FC236}">
              <a16:creationId xmlns:a16="http://schemas.microsoft.com/office/drawing/2014/main" id="{00000000-0008-0000-0500-0000E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7" name="Picture 78" descr="clip_image507">
          <a:extLst>
            <a:ext uri="{FF2B5EF4-FFF2-40B4-BE49-F238E27FC236}">
              <a16:creationId xmlns:a16="http://schemas.microsoft.com/office/drawing/2014/main" id="{00000000-0008-0000-0500-0000E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8" name="Picture 79" descr="clip_image507">
          <a:extLst>
            <a:ext uri="{FF2B5EF4-FFF2-40B4-BE49-F238E27FC236}">
              <a16:creationId xmlns:a16="http://schemas.microsoft.com/office/drawing/2014/main" id="{00000000-0008-0000-0500-0000F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29" name="Picture 80" descr="clip_image507">
          <a:extLst>
            <a:ext uri="{FF2B5EF4-FFF2-40B4-BE49-F238E27FC236}">
              <a16:creationId xmlns:a16="http://schemas.microsoft.com/office/drawing/2014/main" id="{00000000-0008-0000-0500-0000F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0" name="Picture 81" descr="clip_image507">
          <a:extLst>
            <a:ext uri="{FF2B5EF4-FFF2-40B4-BE49-F238E27FC236}">
              <a16:creationId xmlns:a16="http://schemas.microsoft.com/office/drawing/2014/main" id="{00000000-0008-0000-0500-0000F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1" name="Picture 82" descr="clip_image507">
          <a:extLst>
            <a:ext uri="{FF2B5EF4-FFF2-40B4-BE49-F238E27FC236}">
              <a16:creationId xmlns:a16="http://schemas.microsoft.com/office/drawing/2014/main" id="{00000000-0008-0000-0500-0000F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2" name="Picture 83" descr="clip_image507">
          <a:extLst>
            <a:ext uri="{FF2B5EF4-FFF2-40B4-BE49-F238E27FC236}">
              <a16:creationId xmlns:a16="http://schemas.microsoft.com/office/drawing/2014/main" id="{00000000-0008-0000-0500-0000F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3" name="Picture 84" descr="clip_image507">
          <a:extLst>
            <a:ext uri="{FF2B5EF4-FFF2-40B4-BE49-F238E27FC236}">
              <a16:creationId xmlns:a16="http://schemas.microsoft.com/office/drawing/2014/main" id="{00000000-0008-0000-0500-0000F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4" name="Picture 85" descr="clip_image507">
          <a:extLst>
            <a:ext uri="{FF2B5EF4-FFF2-40B4-BE49-F238E27FC236}">
              <a16:creationId xmlns:a16="http://schemas.microsoft.com/office/drawing/2014/main" id="{00000000-0008-0000-0500-0000F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5" name="Picture 86" descr="clip_image507">
          <a:extLst>
            <a:ext uri="{FF2B5EF4-FFF2-40B4-BE49-F238E27FC236}">
              <a16:creationId xmlns:a16="http://schemas.microsoft.com/office/drawing/2014/main" id="{00000000-0008-0000-0500-0000F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6" name="Picture 87" descr="clip_image507">
          <a:extLst>
            <a:ext uri="{FF2B5EF4-FFF2-40B4-BE49-F238E27FC236}">
              <a16:creationId xmlns:a16="http://schemas.microsoft.com/office/drawing/2014/main" id="{00000000-0008-0000-0500-0000F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7" name="Picture 88" descr="clip_image507">
          <a:extLst>
            <a:ext uri="{FF2B5EF4-FFF2-40B4-BE49-F238E27FC236}">
              <a16:creationId xmlns:a16="http://schemas.microsoft.com/office/drawing/2014/main" id="{00000000-0008-0000-0500-0000F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8" name="Picture 89" descr="clip_image507">
          <a:extLst>
            <a:ext uri="{FF2B5EF4-FFF2-40B4-BE49-F238E27FC236}">
              <a16:creationId xmlns:a16="http://schemas.microsoft.com/office/drawing/2014/main" id="{00000000-0008-0000-0500-0000F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39" name="Picture 90" descr="clip_image507">
          <a:extLst>
            <a:ext uri="{FF2B5EF4-FFF2-40B4-BE49-F238E27FC236}">
              <a16:creationId xmlns:a16="http://schemas.microsoft.com/office/drawing/2014/main" id="{00000000-0008-0000-0500-0000F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0" name="Picture 91" descr="clip_image507">
          <a:extLst>
            <a:ext uri="{FF2B5EF4-FFF2-40B4-BE49-F238E27FC236}">
              <a16:creationId xmlns:a16="http://schemas.microsoft.com/office/drawing/2014/main" id="{00000000-0008-0000-0500-0000F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1" name="Picture 92" descr="clip_image507">
          <a:extLst>
            <a:ext uri="{FF2B5EF4-FFF2-40B4-BE49-F238E27FC236}">
              <a16:creationId xmlns:a16="http://schemas.microsoft.com/office/drawing/2014/main" id="{00000000-0008-0000-0500-0000F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2" name="Picture 93" descr="clip_image507">
          <a:extLst>
            <a:ext uri="{FF2B5EF4-FFF2-40B4-BE49-F238E27FC236}">
              <a16:creationId xmlns:a16="http://schemas.microsoft.com/office/drawing/2014/main" id="{00000000-0008-0000-0500-0000F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3" name="Picture 94" descr="clip_image507">
          <a:extLst>
            <a:ext uri="{FF2B5EF4-FFF2-40B4-BE49-F238E27FC236}">
              <a16:creationId xmlns:a16="http://schemas.microsoft.com/office/drawing/2014/main" id="{00000000-0008-0000-0500-0000F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4" name="Picture 95" descr="clip_image507">
          <a:extLst>
            <a:ext uri="{FF2B5EF4-FFF2-40B4-BE49-F238E27FC236}">
              <a16:creationId xmlns:a16="http://schemas.microsoft.com/office/drawing/2014/main" id="{00000000-0008-0000-0500-00000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5" name="Picture 116" descr="clip_image507">
          <a:extLst>
            <a:ext uri="{FF2B5EF4-FFF2-40B4-BE49-F238E27FC236}">
              <a16:creationId xmlns:a16="http://schemas.microsoft.com/office/drawing/2014/main" id="{00000000-0008-0000-0500-00000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6" name="Picture 117" descr="clip_image507">
          <a:extLst>
            <a:ext uri="{FF2B5EF4-FFF2-40B4-BE49-F238E27FC236}">
              <a16:creationId xmlns:a16="http://schemas.microsoft.com/office/drawing/2014/main" id="{00000000-0008-0000-0500-00000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7" name="Picture 118" descr="clip_image507">
          <a:extLst>
            <a:ext uri="{FF2B5EF4-FFF2-40B4-BE49-F238E27FC236}">
              <a16:creationId xmlns:a16="http://schemas.microsoft.com/office/drawing/2014/main" id="{00000000-0008-0000-0500-00000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8" name="Picture 119" descr="clip_image507">
          <a:extLst>
            <a:ext uri="{FF2B5EF4-FFF2-40B4-BE49-F238E27FC236}">
              <a16:creationId xmlns:a16="http://schemas.microsoft.com/office/drawing/2014/main" id="{00000000-0008-0000-0500-00000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49" name="Picture 120" descr="clip_image507">
          <a:extLst>
            <a:ext uri="{FF2B5EF4-FFF2-40B4-BE49-F238E27FC236}">
              <a16:creationId xmlns:a16="http://schemas.microsoft.com/office/drawing/2014/main" id="{00000000-0008-0000-0500-00000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0" name="Picture 121" descr="clip_image507">
          <a:extLst>
            <a:ext uri="{FF2B5EF4-FFF2-40B4-BE49-F238E27FC236}">
              <a16:creationId xmlns:a16="http://schemas.microsoft.com/office/drawing/2014/main" id="{00000000-0008-0000-0500-00000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1" name="Picture 122" descr="clip_image507">
          <a:extLst>
            <a:ext uri="{FF2B5EF4-FFF2-40B4-BE49-F238E27FC236}">
              <a16:creationId xmlns:a16="http://schemas.microsoft.com/office/drawing/2014/main" id="{00000000-0008-0000-0500-00000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2" name="Picture 123" descr="clip_image507">
          <a:extLst>
            <a:ext uri="{FF2B5EF4-FFF2-40B4-BE49-F238E27FC236}">
              <a16:creationId xmlns:a16="http://schemas.microsoft.com/office/drawing/2014/main" id="{00000000-0008-0000-0500-00000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3" name="Picture 130" descr="clip_image507">
          <a:extLst>
            <a:ext uri="{FF2B5EF4-FFF2-40B4-BE49-F238E27FC236}">
              <a16:creationId xmlns:a16="http://schemas.microsoft.com/office/drawing/2014/main" id="{00000000-0008-0000-0500-00000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4" name="Picture 131" descr="clip_image507">
          <a:extLst>
            <a:ext uri="{FF2B5EF4-FFF2-40B4-BE49-F238E27FC236}">
              <a16:creationId xmlns:a16="http://schemas.microsoft.com/office/drawing/2014/main" id="{00000000-0008-0000-0500-00000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5" name="Picture 132" descr="clip_image507">
          <a:extLst>
            <a:ext uri="{FF2B5EF4-FFF2-40B4-BE49-F238E27FC236}">
              <a16:creationId xmlns:a16="http://schemas.microsoft.com/office/drawing/2014/main" id="{00000000-0008-0000-0500-00000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6" name="Picture 133" descr="clip_image507">
          <a:extLst>
            <a:ext uri="{FF2B5EF4-FFF2-40B4-BE49-F238E27FC236}">
              <a16:creationId xmlns:a16="http://schemas.microsoft.com/office/drawing/2014/main" id="{00000000-0008-0000-0500-00000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7" name="Picture 134" descr="clip_image507">
          <a:extLst>
            <a:ext uri="{FF2B5EF4-FFF2-40B4-BE49-F238E27FC236}">
              <a16:creationId xmlns:a16="http://schemas.microsoft.com/office/drawing/2014/main" id="{00000000-0008-0000-0500-00000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8" name="Picture 135" descr="clip_image507">
          <a:extLst>
            <a:ext uri="{FF2B5EF4-FFF2-40B4-BE49-F238E27FC236}">
              <a16:creationId xmlns:a16="http://schemas.microsoft.com/office/drawing/2014/main" id="{00000000-0008-0000-0500-00000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59" name="Picture 136" descr="clip_image507">
          <a:extLst>
            <a:ext uri="{FF2B5EF4-FFF2-40B4-BE49-F238E27FC236}">
              <a16:creationId xmlns:a16="http://schemas.microsoft.com/office/drawing/2014/main" id="{00000000-0008-0000-0500-00000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0" name="Picture 137" descr="clip_image507">
          <a:extLst>
            <a:ext uri="{FF2B5EF4-FFF2-40B4-BE49-F238E27FC236}">
              <a16:creationId xmlns:a16="http://schemas.microsoft.com/office/drawing/2014/main" id="{00000000-0008-0000-0500-00001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1" name="Picture 138" descr="clip_image507">
          <a:extLst>
            <a:ext uri="{FF2B5EF4-FFF2-40B4-BE49-F238E27FC236}">
              <a16:creationId xmlns:a16="http://schemas.microsoft.com/office/drawing/2014/main" id="{00000000-0008-0000-0500-00001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2" name="Picture 139" descr="clip_image507">
          <a:extLst>
            <a:ext uri="{FF2B5EF4-FFF2-40B4-BE49-F238E27FC236}">
              <a16:creationId xmlns:a16="http://schemas.microsoft.com/office/drawing/2014/main" id="{00000000-0008-0000-0500-00001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3" name="Picture 140" descr="clip_image507">
          <a:extLst>
            <a:ext uri="{FF2B5EF4-FFF2-40B4-BE49-F238E27FC236}">
              <a16:creationId xmlns:a16="http://schemas.microsoft.com/office/drawing/2014/main" id="{00000000-0008-0000-0500-00001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4" name="Picture 141" descr="clip_image507">
          <a:extLst>
            <a:ext uri="{FF2B5EF4-FFF2-40B4-BE49-F238E27FC236}">
              <a16:creationId xmlns:a16="http://schemas.microsoft.com/office/drawing/2014/main" id="{00000000-0008-0000-0500-00001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5" name="Picture 142" descr="clip_image507">
          <a:extLst>
            <a:ext uri="{FF2B5EF4-FFF2-40B4-BE49-F238E27FC236}">
              <a16:creationId xmlns:a16="http://schemas.microsoft.com/office/drawing/2014/main" id="{00000000-0008-0000-0500-00001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6" name="Picture 143" descr="clip_image507">
          <a:extLst>
            <a:ext uri="{FF2B5EF4-FFF2-40B4-BE49-F238E27FC236}">
              <a16:creationId xmlns:a16="http://schemas.microsoft.com/office/drawing/2014/main" id="{00000000-0008-0000-0500-00001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7" name="Picture 144" descr="clip_image507">
          <a:extLst>
            <a:ext uri="{FF2B5EF4-FFF2-40B4-BE49-F238E27FC236}">
              <a16:creationId xmlns:a16="http://schemas.microsoft.com/office/drawing/2014/main" id="{00000000-0008-0000-0500-00001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8" name="Picture 145" descr="clip_image507">
          <a:extLst>
            <a:ext uri="{FF2B5EF4-FFF2-40B4-BE49-F238E27FC236}">
              <a16:creationId xmlns:a16="http://schemas.microsoft.com/office/drawing/2014/main" id="{00000000-0008-0000-0500-00001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69" name="Picture 146" descr="clip_image507">
          <a:extLst>
            <a:ext uri="{FF2B5EF4-FFF2-40B4-BE49-F238E27FC236}">
              <a16:creationId xmlns:a16="http://schemas.microsoft.com/office/drawing/2014/main" id="{00000000-0008-0000-0500-00001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0" name="Picture 147" descr="clip_image507">
          <a:extLst>
            <a:ext uri="{FF2B5EF4-FFF2-40B4-BE49-F238E27FC236}">
              <a16:creationId xmlns:a16="http://schemas.microsoft.com/office/drawing/2014/main" id="{00000000-0008-0000-0500-00001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1" name="Picture 148" descr="clip_image507">
          <a:extLst>
            <a:ext uri="{FF2B5EF4-FFF2-40B4-BE49-F238E27FC236}">
              <a16:creationId xmlns:a16="http://schemas.microsoft.com/office/drawing/2014/main" id="{00000000-0008-0000-0500-00001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2" name="Picture 149" descr="clip_image507">
          <a:extLst>
            <a:ext uri="{FF2B5EF4-FFF2-40B4-BE49-F238E27FC236}">
              <a16:creationId xmlns:a16="http://schemas.microsoft.com/office/drawing/2014/main" id="{00000000-0008-0000-0500-00001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3" name="Picture 150" descr="clip_image507">
          <a:extLst>
            <a:ext uri="{FF2B5EF4-FFF2-40B4-BE49-F238E27FC236}">
              <a16:creationId xmlns:a16="http://schemas.microsoft.com/office/drawing/2014/main" id="{00000000-0008-0000-0500-00001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4" name="Picture 151" descr="clip_image507">
          <a:extLst>
            <a:ext uri="{FF2B5EF4-FFF2-40B4-BE49-F238E27FC236}">
              <a16:creationId xmlns:a16="http://schemas.microsoft.com/office/drawing/2014/main" id="{00000000-0008-0000-0500-00001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5" name="Picture 152" descr="clip_image507">
          <a:extLst>
            <a:ext uri="{FF2B5EF4-FFF2-40B4-BE49-F238E27FC236}">
              <a16:creationId xmlns:a16="http://schemas.microsoft.com/office/drawing/2014/main" id="{00000000-0008-0000-05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6" name="Picture 153" descr="clip_image507">
          <a:extLst>
            <a:ext uri="{FF2B5EF4-FFF2-40B4-BE49-F238E27FC236}">
              <a16:creationId xmlns:a16="http://schemas.microsoft.com/office/drawing/2014/main" id="{00000000-0008-0000-0500-00002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7" name="Picture 154" descr="clip_image507">
          <a:extLst>
            <a:ext uri="{FF2B5EF4-FFF2-40B4-BE49-F238E27FC236}">
              <a16:creationId xmlns:a16="http://schemas.microsoft.com/office/drawing/2014/main" id="{00000000-0008-0000-0500-00002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8" name="Picture 155" descr="clip_image507">
          <a:extLst>
            <a:ext uri="{FF2B5EF4-FFF2-40B4-BE49-F238E27FC236}">
              <a16:creationId xmlns:a16="http://schemas.microsoft.com/office/drawing/2014/main" id="{00000000-0008-0000-0500-00002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79" name="Picture 156" descr="clip_image507">
          <a:extLst>
            <a:ext uri="{FF2B5EF4-FFF2-40B4-BE49-F238E27FC236}">
              <a16:creationId xmlns:a16="http://schemas.microsoft.com/office/drawing/2014/main" id="{00000000-0008-0000-0500-00002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0" name="Picture 157" descr="clip_image507">
          <a:extLst>
            <a:ext uri="{FF2B5EF4-FFF2-40B4-BE49-F238E27FC236}">
              <a16:creationId xmlns:a16="http://schemas.microsoft.com/office/drawing/2014/main" id="{00000000-0008-0000-0500-00002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1" name="Picture 158" descr="clip_image507">
          <a:extLst>
            <a:ext uri="{FF2B5EF4-FFF2-40B4-BE49-F238E27FC236}">
              <a16:creationId xmlns:a16="http://schemas.microsoft.com/office/drawing/2014/main" id="{00000000-0008-0000-0500-00002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2" name="Picture 159" descr="clip_image507">
          <a:extLst>
            <a:ext uri="{FF2B5EF4-FFF2-40B4-BE49-F238E27FC236}">
              <a16:creationId xmlns:a16="http://schemas.microsoft.com/office/drawing/2014/main" id="{00000000-0008-0000-0500-00002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3" name="Picture 160" descr="clip_image507">
          <a:extLst>
            <a:ext uri="{FF2B5EF4-FFF2-40B4-BE49-F238E27FC236}">
              <a16:creationId xmlns:a16="http://schemas.microsoft.com/office/drawing/2014/main" id="{00000000-0008-0000-0500-00002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4" name="Picture 161" descr="clip_image507">
          <a:extLst>
            <a:ext uri="{FF2B5EF4-FFF2-40B4-BE49-F238E27FC236}">
              <a16:creationId xmlns:a16="http://schemas.microsoft.com/office/drawing/2014/main" id="{00000000-0008-0000-0500-00002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5" name="Picture 162" descr="clip_image507">
          <a:extLst>
            <a:ext uri="{FF2B5EF4-FFF2-40B4-BE49-F238E27FC236}">
              <a16:creationId xmlns:a16="http://schemas.microsoft.com/office/drawing/2014/main" id="{00000000-0008-0000-0500-00002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6" name="Picture 163" descr="clip_image507">
          <a:extLst>
            <a:ext uri="{FF2B5EF4-FFF2-40B4-BE49-F238E27FC236}">
              <a16:creationId xmlns:a16="http://schemas.microsoft.com/office/drawing/2014/main" id="{00000000-0008-0000-0500-00002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7" name="Picture 164" descr="clip_image507">
          <a:extLst>
            <a:ext uri="{FF2B5EF4-FFF2-40B4-BE49-F238E27FC236}">
              <a16:creationId xmlns:a16="http://schemas.microsoft.com/office/drawing/2014/main" id="{00000000-0008-0000-0500-00002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8" name="Picture 165" descr="clip_image507">
          <a:extLst>
            <a:ext uri="{FF2B5EF4-FFF2-40B4-BE49-F238E27FC236}">
              <a16:creationId xmlns:a16="http://schemas.microsoft.com/office/drawing/2014/main" id="{00000000-0008-0000-0500-00002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89" name="Picture 166" descr="clip_image507">
          <a:extLst>
            <a:ext uri="{FF2B5EF4-FFF2-40B4-BE49-F238E27FC236}">
              <a16:creationId xmlns:a16="http://schemas.microsoft.com/office/drawing/2014/main" id="{00000000-0008-0000-0500-00002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0" name="Picture 167" descr="clip_image507">
          <a:extLst>
            <a:ext uri="{FF2B5EF4-FFF2-40B4-BE49-F238E27FC236}">
              <a16:creationId xmlns:a16="http://schemas.microsoft.com/office/drawing/2014/main" id="{00000000-0008-0000-0500-00002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1" name="Picture 168" descr="clip_image507">
          <a:extLst>
            <a:ext uri="{FF2B5EF4-FFF2-40B4-BE49-F238E27FC236}">
              <a16:creationId xmlns:a16="http://schemas.microsoft.com/office/drawing/2014/main" id="{00000000-0008-0000-0500-00002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2" name="Picture 169" descr="clip_image507">
          <a:extLst>
            <a:ext uri="{FF2B5EF4-FFF2-40B4-BE49-F238E27FC236}">
              <a16:creationId xmlns:a16="http://schemas.microsoft.com/office/drawing/2014/main" id="{00000000-0008-0000-0500-00003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3" name="Picture 1485" descr="clip_image507">
          <a:extLst>
            <a:ext uri="{FF2B5EF4-FFF2-40B4-BE49-F238E27FC236}">
              <a16:creationId xmlns:a16="http://schemas.microsoft.com/office/drawing/2014/main" id="{00000000-0008-0000-0500-00003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4" name="Picture 1486" descr="clip_image507">
          <a:extLst>
            <a:ext uri="{FF2B5EF4-FFF2-40B4-BE49-F238E27FC236}">
              <a16:creationId xmlns:a16="http://schemas.microsoft.com/office/drawing/2014/main" id="{00000000-0008-0000-0500-00003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5" name="Picture 1487" descr="clip_image507">
          <a:extLst>
            <a:ext uri="{FF2B5EF4-FFF2-40B4-BE49-F238E27FC236}">
              <a16:creationId xmlns:a16="http://schemas.microsoft.com/office/drawing/2014/main" id="{00000000-0008-0000-0500-00003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6" name="Picture 1488" descr="clip_image507">
          <a:extLst>
            <a:ext uri="{FF2B5EF4-FFF2-40B4-BE49-F238E27FC236}">
              <a16:creationId xmlns:a16="http://schemas.microsoft.com/office/drawing/2014/main" id="{00000000-0008-0000-0500-00003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7" name="Picture 1489" descr="clip_image507">
          <a:extLst>
            <a:ext uri="{FF2B5EF4-FFF2-40B4-BE49-F238E27FC236}">
              <a16:creationId xmlns:a16="http://schemas.microsoft.com/office/drawing/2014/main" id="{00000000-0008-0000-0500-00003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8" name="Picture 1490" descr="clip_image507">
          <a:extLst>
            <a:ext uri="{FF2B5EF4-FFF2-40B4-BE49-F238E27FC236}">
              <a16:creationId xmlns:a16="http://schemas.microsoft.com/office/drawing/2014/main" id="{00000000-0008-0000-0500-00003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599" name="Picture 1491" descr="clip_image507">
          <a:extLst>
            <a:ext uri="{FF2B5EF4-FFF2-40B4-BE49-F238E27FC236}">
              <a16:creationId xmlns:a16="http://schemas.microsoft.com/office/drawing/2014/main" id="{00000000-0008-0000-0500-00003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0" name="Picture 1492" descr="clip_image507">
          <a:extLst>
            <a:ext uri="{FF2B5EF4-FFF2-40B4-BE49-F238E27FC236}">
              <a16:creationId xmlns:a16="http://schemas.microsoft.com/office/drawing/2014/main" id="{00000000-0008-0000-0500-00003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1" name="Picture 40" descr="clip_image507">
          <a:extLst>
            <a:ext uri="{FF2B5EF4-FFF2-40B4-BE49-F238E27FC236}">
              <a16:creationId xmlns:a16="http://schemas.microsoft.com/office/drawing/2014/main" id="{00000000-0008-0000-0500-00003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2" name="Picture 41" descr="clip_image507">
          <a:extLst>
            <a:ext uri="{FF2B5EF4-FFF2-40B4-BE49-F238E27FC236}">
              <a16:creationId xmlns:a16="http://schemas.microsoft.com/office/drawing/2014/main" id="{00000000-0008-0000-0500-00003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3" name="Picture 42" descr="clip_image507">
          <a:extLst>
            <a:ext uri="{FF2B5EF4-FFF2-40B4-BE49-F238E27FC236}">
              <a16:creationId xmlns:a16="http://schemas.microsoft.com/office/drawing/2014/main" id="{00000000-0008-0000-0500-00003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4" name="Picture 43" descr="clip_image507">
          <a:extLst>
            <a:ext uri="{FF2B5EF4-FFF2-40B4-BE49-F238E27FC236}">
              <a16:creationId xmlns:a16="http://schemas.microsoft.com/office/drawing/2014/main" id="{00000000-0008-0000-0500-00003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5" name="Picture 44" descr="clip_image507">
          <a:extLst>
            <a:ext uri="{FF2B5EF4-FFF2-40B4-BE49-F238E27FC236}">
              <a16:creationId xmlns:a16="http://schemas.microsoft.com/office/drawing/2014/main" id="{00000000-0008-0000-0500-00003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6" name="Picture 45" descr="clip_image507">
          <a:extLst>
            <a:ext uri="{FF2B5EF4-FFF2-40B4-BE49-F238E27FC236}">
              <a16:creationId xmlns:a16="http://schemas.microsoft.com/office/drawing/2014/main" id="{00000000-0008-0000-0500-00003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7" name="Picture 46" descr="clip_image507">
          <a:extLst>
            <a:ext uri="{FF2B5EF4-FFF2-40B4-BE49-F238E27FC236}">
              <a16:creationId xmlns:a16="http://schemas.microsoft.com/office/drawing/2014/main" id="{00000000-0008-0000-0500-00003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8" name="Picture 47" descr="clip_image507">
          <a:extLst>
            <a:ext uri="{FF2B5EF4-FFF2-40B4-BE49-F238E27FC236}">
              <a16:creationId xmlns:a16="http://schemas.microsoft.com/office/drawing/2014/main" id="{00000000-0008-0000-0500-00004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09" name="Picture 48" descr="clip_image507">
          <a:extLst>
            <a:ext uri="{FF2B5EF4-FFF2-40B4-BE49-F238E27FC236}">
              <a16:creationId xmlns:a16="http://schemas.microsoft.com/office/drawing/2014/main" id="{00000000-0008-0000-0500-00004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0" name="Picture 49" descr="clip_image507">
          <a:extLst>
            <a:ext uri="{FF2B5EF4-FFF2-40B4-BE49-F238E27FC236}">
              <a16:creationId xmlns:a16="http://schemas.microsoft.com/office/drawing/2014/main" id="{00000000-0008-0000-0500-00004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1" name="Picture 50" descr="clip_image507">
          <a:extLst>
            <a:ext uri="{FF2B5EF4-FFF2-40B4-BE49-F238E27FC236}">
              <a16:creationId xmlns:a16="http://schemas.microsoft.com/office/drawing/2014/main" id="{00000000-0008-0000-0500-00004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2" name="Picture 51" descr="clip_image507">
          <a:extLst>
            <a:ext uri="{FF2B5EF4-FFF2-40B4-BE49-F238E27FC236}">
              <a16:creationId xmlns:a16="http://schemas.microsoft.com/office/drawing/2014/main" id="{00000000-0008-0000-0500-00004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3" name="Picture 52" descr="clip_image507">
          <a:extLst>
            <a:ext uri="{FF2B5EF4-FFF2-40B4-BE49-F238E27FC236}">
              <a16:creationId xmlns:a16="http://schemas.microsoft.com/office/drawing/2014/main" id="{00000000-0008-0000-0500-00004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4" name="Picture 53" descr="clip_image507">
          <a:extLst>
            <a:ext uri="{FF2B5EF4-FFF2-40B4-BE49-F238E27FC236}">
              <a16:creationId xmlns:a16="http://schemas.microsoft.com/office/drawing/2014/main" id="{00000000-0008-0000-0500-00004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5" name="Picture 54" descr="clip_image507">
          <a:extLst>
            <a:ext uri="{FF2B5EF4-FFF2-40B4-BE49-F238E27FC236}">
              <a16:creationId xmlns:a16="http://schemas.microsoft.com/office/drawing/2014/main" id="{00000000-0008-0000-0500-00004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6" name="Picture 55" descr="clip_image507">
          <a:extLst>
            <a:ext uri="{FF2B5EF4-FFF2-40B4-BE49-F238E27FC236}">
              <a16:creationId xmlns:a16="http://schemas.microsoft.com/office/drawing/2014/main" id="{00000000-0008-0000-0500-00004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7" name="Picture 56" descr="clip_image507">
          <a:extLst>
            <a:ext uri="{FF2B5EF4-FFF2-40B4-BE49-F238E27FC236}">
              <a16:creationId xmlns:a16="http://schemas.microsoft.com/office/drawing/2014/main" id="{00000000-0008-0000-0500-00004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8" name="Picture 57" descr="clip_image507">
          <a:extLst>
            <a:ext uri="{FF2B5EF4-FFF2-40B4-BE49-F238E27FC236}">
              <a16:creationId xmlns:a16="http://schemas.microsoft.com/office/drawing/2014/main" id="{00000000-0008-0000-0500-00004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19" name="Picture 58" descr="clip_image507">
          <a:extLst>
            <a:ext uri="{FF2B5EF4-FFF2-40B4-BE49-F238E27FC236}">
              <a16:creationId xmlns:a16="http://schemas.microsoft.com/office/drawing/2014/main" id="{00000000-0008-0000-0500-00004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0" name="Picture 59" descr="clip_image507">
          <a:extLst>
            <a:ext uri="{FF2B5EF4-FFF2-40B4-BE49-F238E27FC236}">
              <a16:creationId xmlns:a16="http://schemas.microsoft.com/office/drawing/2014/main" id="{00000000-0008-0000-0500-00004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1" name="Picture 60" descr="clip_image507">
          <a:extLst>
            <a:ext uri="{FF2B5EF4-FFF2-40B4-BE49-F238E27FC236}">
              <a16:creationId xmlns:a16="http://schemas.microsoft.com/office/drawing/2014/main" id="{00000000-0008-0000-0500-00004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2" name="Picture 61" descr="clip_image507">
          <a:extLst>
            <a:ext uri="{FF2B5EF4-FFF2-40B4-BE49-F238E27FC236}">
              <a16:creationId xmlns:a16="http://schemas.microsoft.com/office/drawing/2014/main" id="{00000000-0008-0000-0500-00004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3" name="Picture 62" descr="clip_image507">
          <a:extLst>
            <a:ext uri="{FF2B5EF4-FFF2-40B4-BE49-F238E27FC236}">
              <a16:creationId xmlns:a16="http://schemas.microsoft.com/office/drawing/2014/main" id="{00000000-0008-0000-0500-00004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4" name="Picture 63" descr="clip_image507">
          <a:extLst>
            <a:ext uri="{FF2B5EF4-FFF2-40B4-BE49-F238E27FC236}">
              <a16:creationId xmlns:a16="http://schemas.microsoft.com/office/drawing/2014/main" id="{00000000-0008-0000-0500-00005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5" name="Picture 64" descr="clip_image507">
          <a:extLst>
            <a:ext uri="{FF2B5EF4-FFF2-40B4-BE49-F238E27FC236}">
              <a16:creationId xmlns:a16="http://schemas.microsoft.com/office/drawing/2014/main" id="{00000000-0008-0000-0500-00005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6" name="Picture 65" descr="clip_image507">
          <a:extLst>
            <a:ext uri="{FF2B5EF4-FFF2-40B4-BE49-F238E27FC236}">
              <a16:creationId xmlns:a16="http://schemas.microsoft.com/office/drawing/2014/main" id="{00000000-0008-0000-0500-00005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7" name="Picture 66" descr="clip_image507">
          <a:extLst>
            <a:ext uri="{FF2B5EF4-FFF2-40B4-BE49-F238E27FC236}">
              <a16:creationId xmlns:a16="http://schemas.microsoft.com/office/drawing/2014/main" id="{00000000-0008-0000-0500-00005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8" name="Picture 67" descr="clip_image507">
          <a:extLst>
            <a:ext uri="{FF2B5EF4-FFF2-40B4-BE49-F238E27FC236}">
              <a16:creationId xmlns:a16="http://schemas.microsoft.com/office/drawing/2014/main" id="{00000000-0008-0000-0500-00005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29" name="Picture 68" descr="clip_image507">
          <a:extLst>
            <a:ext uri="{FF2B5EF4-FFF2-40B4-BE49-F238E27FC236}">
              <a16:creationId xmlns:a16="http://schemas.microsoft.com/office/drawing/2014/main" id="{00000000-0008-0000-0500-00005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0" name="Picture 69" descr="clip_image507">
          <a:extLst>
            <a:ext uri="{FF2B5EF4-FFF2-40B4-BE49-F238E27FC236}">
              <a16:creationId xmlns:a16="http://schemas.microsoft.com/office/drawing/2014/main" id="{00000000-0008-0000-0500-00005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1" name="Picture 70" descr="clip_image507">
          <a:extLst>
            <a:ext uri="{FF2B5EF4-FFF2-40B4-BE49-F238E27FC236}">
              <a16:creationId xmlns:a16="http://schemas.microsoft.com/office/drawing/2014/main" id="{00000000-0008-0000-0500-00005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2" name="Picture 71" descr="clip_image507">
          <a:extLst>
            <a:ext uri="{FF2B5EF4-FFF2-40B4-BE49-F238E27FC236}">
              <a16:creationId xmlns:a16="http://schemas.microsoft.com/office/drawing/2014/main" id="{00000000-0008-0000-0500-00005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3" name="Picture 72" descr="clip_image507">
          <a:extLst>
            <a:ext uri="{FF2B5EF4-FFF2-40B4-BE49-F238E27FC236}">
              <a16:creationId xmlns:a16="http://schemas.microsoft.com/office/drawing/2014/main" id="{00000000-0008-0000-0500-00005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4" name="Picture 73" descr="clip_image507">
          <a:extLst>
            <a:ext uri="{FF2B5EF4-FFF2-40B4-BE49-F238E27FC236}">
              <a16:creationId xmlns:a16="http://schemas.microsoft.com/office/drawing/2014/main" id="{00000000-0008-0000-0500-00005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5" name="Picture 74" descr="clip_image507">
          <a:extLst>
            <a:ext uri="{FF2B5EF4-FFF2-40B4-BE49-F238E27FC236}">
              <a16:creationId xmlns:a16="http://schemas.microsoft.com/office/drawing/2014/main" id="{00000000-0008-0000-0500-00005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6" name="Picture 75" descr="clip_image507">
          <a:extLst>
            <a:ext uri="{FF2B5EF4-FFF2-40B4-BE49-F238E27FC236}">
              <a16:creationId xmlns:a16="http://schemas.microsoft.com/office/drawing/2014/main" id="{00000000-0008-0000-0500-00005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7" name="Picture 76" descr="clip_image507">
          <a:extLst>
            <a:ext uri="{FF2B5EF4-FFF2-40B4-BE49-F238E27FC236}">
              <a16:creationId xmlns:a16="http://schemas.microsoft.com/office/drawing/2014/main" id="{00000000-0008-0000-0500-00005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8" name="Picture 77" descr="clip_image507">
          <a:extLst>
            <a:ext uri="{FF2B5EF4-FFF2-40B4-BE49-F238E27FC236}">
              <a16:creationId xmlns:a16="http://schemas.microsoft.com/office/drawing/2014/main" id="{00000000-0008-0000-0500-00005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39" name="Picture 78" descr="clip_image507">
          <a:extLst>
            <a:ext uri="{FF2B5EF4-FFF2-40B4-BE49-F238E27FC236}">
              <a16:creationId xmlns:a16="http://schemas.microsoft.com/office/drawing/2014/main" id="{00000000-0008-0000-0500-00005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0" name="Picture 79" descr="clip_image507">
          <a:extLst>
            <a:ext uri="{FF2B5EF4-FFF2-40B4-BE49-F238E27FC236}">
              <a16:creationId xmlns:a16="http://schemas.microsoft.com/office/drawing/2014/main" id="{00000000-0008-0000-05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1" name="Picture 80" descr="clip_image507">
          <a:extLst>
            <a:ext uri="{FF2B5EF4-FFF2-40B4-BE49-F238E27FC236}">
              <a16:creationId xmlns:a16="http://schemas.microsoft.com/office/drawing/2014/main" id="{00000000-0008-0000-0500-00006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2" name="Picture 81" descr="clip_image507">
          <a:extLst>
            <a:ext uri="{FF2B5EF4-FFF2-40B4-BE49-F238E27FC236}">
              <a16:creationId xmlns:a16="http://schemas.microsoft.com/office/drawing/2014/main" id="{00000000-0008-0000-0500-00006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3" name="Picture 82" descr="clip_image507">
          <a:extLst>
            <a:ext uri="{FF2B5EF4-FFF2-40B4-BE49-F238E27FC236}">
              <a16:creationId xmlns:a16="http://schemas.microsoft.com/office/drawing/2014/main" id="{00000000-0008-0000-0500-00006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4" name="Picture 83" descr="clip_image507">
          <a:extLst>
            <a:ext uri="{FF2B5EF4-FFF2-40B4-BE49-F238E27FC236}">
              <a16:creationId xmlns:a16="http://schemas.microsoft.com/office/drawing/2014/main" id="{00000000-0008-0000-0500-00006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5" name="Picture 84" descr="clip_image507">
          <a:extLst>
            <a:ext uri="{FF2B5EF4-FFF2-40B4-BE49-F238E27FC236}">
              <a16:creationId xmlns:a16="http://schemas.microsoft.com/office/drawing/2014/main" id="{00000000-0008-0000-0500-00006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6" name="Picture 85" descr="clip_image507">
          <a:extLst>
            <a:ext uri="{FF2B5EF4-FFF2-40B4-BE49-F238E27FC236}">
              <a16:creationId xmlns:a16="http://schemas.microsoft.com/office/drawing/2014/main" id="{00000000-0008-0000-0500-00006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7" name="Picture 86" descr="clip_image507">
          <a:extLst>
            <a:ext uri="{FF2B5EF4-FFF2-40B4-BE49-F238E27FC236}">
              <a16:creationId xmlns:a16="http://schemas.microsoft.com/office/drawing/2014/main" id="{00000000-0008-0000-0500-00006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8" name="Picture 87" descr="clip_image507">
          <a:extLst>
            <a:ext uri="{FF2B5EF4-FFF2-40B4-BE49-F238E27FC236}">
              <a16:creationId xmlns:a16="http://schemas.microsoft.com/office/drawing/2014/main" id="{00000000-0008-0000-0500-00006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49" name="Picture 88" descr="clip_image507">
          <a:extLst>
            <a:ext uri="{FF2B5EF4-FFF2-40B4-BE49-F238E27FC236}">
              <a16:creationId xmlns:a16="http://schemas.microsoft.com/office/drawing/2014/main" id="{00000000-0008-0000-0500-00006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0" name="Picture 89" descr="clip_image507">
          <a:extLst>
            <a:ext uri="{FF2B5EF4-FFF2-40B4-BE49-F238E27FC236}">
              <a16:creationId xmlns:a16="http://schemas.microsoft.com/office/drawing/2014/main" id="{00000000-0008-0000-0500-00006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1" name="Picture 90" descr="clip_image507">
          <a:extLst>
            <a:ext uri="{FF2B5EF4-FFF2-40B4-BE49-F238E27FC236}">
              <a16:creationId xmlns:a16="http://schemas.microsoft.com/office/drawing/2014/main" id="{00000000-0008-0000-0500-00006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2" name="Picture 91" descr="clip_image507">
          <a:extLst>
            <a:ext uri="{FF2B5EF4-FFF2-40B4-BE49-F238E27FC236}">
              <a16:creationId xmlns:a16="http://schemas.microsoft.com/office/drawing/2014/main" id="{00000000-0008-0000-0500-00006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3" name="Picture 92" descr="clip_image507">
          <a:extLst>
            <a:ext uri="{FF2B5EF4-FFF2-40B4-BE49-F238E27FC236}">
              <a16:creationId xmlns:a16="http://schemas.microsoft.com/office/drawing/2014/main" id="{00000000-0008-0000-0500-00006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4" name="Picture 93" descr="clip_image507">
          <a:extLst>
            <a:ext uri="{FF2B5EF4-FFF2-40B4-BE49-F238E27FC236}">
              <a16:creationId xmlns:a16="http://schemas.microsoft.com/office/drawing/2014/main" id="{00000000-0008-0000-0500-00006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5" name="Picture 94" descr="clip_image507">
          <a:extLst>
            <a:ext uri="{FF2B5EF4-FFF2-40B4-BE49-F238E27FC236}">
              <a16:creationId xmlns:a16="http://schemas.microsoft.com/office/drawing/2014/main" id="{00000000-0008-0000-0500-00006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6" name="Picture 95" descr="clip_image507">
          <a:extLst>
            <a:ext uri="{FF2B5EF4-FFF2-40B4-BE49-F238E27FC236}">
              <a16:creationId xmlns:a16="http://schemas.microsoft.com/office/drawing/2014/main" id="{00000000-0008-0000-0500-00007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7" name="Picture 116" descr="clip_image507">
          <a:extLst>
            <a:ext uri="{FF2B5EF4-FFF2-40B4-BE49-F238E27FC236}">
              <a16:creationId xmlns:a16="http://schemas.microsoft.com/office/drawing/2014/main" id="{00000000-0008-0000-0500-00007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8" name="Picture 117" descr="clip_image507">
          <a:extLst>
            <a:ext uri="{FF2B5EF4-FFF2-40B4-BE49-F238E27FC236}">
              <a16:creationId xmlns:a16="http://schemas.microsoft.com/office/drawing/2014/main" id="{00000000-0008-0000-0500-00007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59" name="Picture 118" descr="clip_image507">
          <a:extLst>
            <a:ext uri="{FF2B5EF4-FFF2-40B4-BE49-F238E27FC236}">
              <a16:creationId xmlns:a16="http://schemas.microsoft.com/office/drawing/2014/main" id="{00000000-0008-0000-0500-00007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0" name="Picture 119" descr="clip_image507">
          <a:extLst>
            <a:ext uri="{FF2B5EF4-FFF2-40B4-BE49-F238E27FC236}">
              <a16:creationId xmlns:a16="http://schemas.microsoft.com/office/drawing/2014/main" id="{00000000-0008-0000-0500-00007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1" name="Picture 120" descr="clip_image507">
          <a:extLst>
            <a:ext uri="{FF2B5EF4-FFF2-40B4-BE49-F238E27FC236}">
              <a16:creationId xmlns:a16="http://schemas.microsoft.com/office/drawing/2014/main" id="{00000000-0008-0000-0500-00007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2" name="Picture 121" descr="clip_image507">
          <a:extLst>
            <a:ext uri="{FF2B5EF4-FFF2-40B4-BE49-F238E27FC236}">
              <a16:creationId xmlns:a16="http://schemas.microsoft.com/office/drawing/2014/main" id="{00000000-0008-0000-0500-00007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3" name="Picture 122" descr="clip_image507">
          <a:extLst>
            <a:ext uri="{FF2B5EF4-FFF2-40B4-BE49-F238E27FC236}">
              <a16:creationId xmlns:a16="http://schemas.microsoft.com/office/drawing/2014/main" id="{00000000-0008-0000-0500-00007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4" name="Picture 123" descr="clip_image507">
          <a:extLst>
            <a:ext uri="{FF2B5EF4-FFF2-40B4-BE49-F238E27FC236}">
              <a16:creationId xmlns:a16="http://schemas.microsoft.com/office/drawing/2014/main" id="{00000000-0008-0000-0500-00007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5" name="Picture 130" descr="clip_image507">
          <a:extLst>
            <a:ext uri="{FF2B5EF4-FFF2-40B4-BE49-F238E27FC236}">
              <a16:creationId xmlns:a16="http://schemas.microsoft.com/office/drawing/2014/main" id="{00000000-0008-0000-0500-00007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6" name="Picture 131" descr="clip_image507">
          <a:extLst>
            <a:ext uri="{FF2B5EF4-FFF2-40B4-BE49-F238E27FC236}">
              <a16:creationId xmlns:a16="http://schemas.microsoft.com/office/drawing/2014/main" id="{00000000-0008-0000-0500-00007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7" name="Picture 132" descr="clip_image507">
          <a:extLst>
            <a:ext uri="{FF2B5EF4-FFF2-40B4-BE49-F238E27FC236}">
              <a16:creationId xmlns:a16="http://schemas.microsoft.com/office/drawing/2014/main" id="{00000000-0008-0000-0500-00007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8" name="Picture 133" descr="clip_image507">
          <a:extLst>
            <a:ext uri="{FF2B5EF4-FFF2-40B4-BE49-F238E27FC236}">
              <a16:creationId xmlns:a16="http://schemas.microsoft.com/office/drawing/2014/main" id="{00000000-0008-0000-0500-00007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69" name="Picture 134" descr="clip_image507">
          <a:extLst>
            <a:ext uri="{FF2B5EF4-FFF2-40B4-BE49-F238E27FC236}">
              <a16:creationId xmlns:a16="http://schemas.microsoft.com/office/drawing/2014/main" id="{00000000-0008-0000-0500-00007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0" name="Picture 135" descr="clip_image507">
          <a:extLst>
            <a:ext uri="{FF2B5EF4-FFF2-40B4-BE49-F238E27FC236}">
              <a16:creationId xmlns:a16="http://schemas.microsoft.com/office/drawing/2014/main" id="{00000000-0008-0000-0500-00007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1" name="Picture 136" descr="clip_image507">
          <a:extLst>
            <a:ext uri="{FF2B5EF4-FFF2-40B4-BE49-F238E27FC236}">
              <a16:creationId xmlns:a16="http://schemas.microsoft.com/office/drawing/2014/main" id="{00000000-0008-0000-0500-00007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2" name="Picture 137" descr="clip_image507">
          <a:extLst>
            <a:ext uri="{FF2B5EF4-FFF2-40B4-BE49-F238E27FC236}">
              <a16:creationId xmlns:a16="http://schemas.microsoft.com/office/drawing/2014/main" id="{00000000-0008-0000-0500-00008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3" name="Picture 138" descr="clip_image507">
          <a:extLst>
            <a:ext uri="{FF2B5EF4-FFF2-40B4-BE49-F238E27FC236}">
              <a16:creationId xmlns:a16="http://schemas.microsoft.com/office/drawing/2014/main" id="{00000000-0008-0000-0500-00008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4" name="Picture 139" descr="clip_image507">
          <a:extLst>
            <a:ext uri="{FF2B5EF4-FFF2-40B4-BE49-F238E27FC236}">
              <a16:creationId xmlns:a16="http://schemas.microsoft.com/office/drawing/2014/main" id="{00000000-0008-0000-0500-00008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5" name="Picture 140" descr="clip_image507">
          <a:extLst>
            <a:ext uri="{FF2B5EF4-FFF2-40B4-BE49-F238E27FC236}">
              <a16:creationId xmlns:a16="http://schemas.microsoft.com/office/drawing/2014/main" id="{00000000-0008-0000-0500-00008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6" name="Picture 141" descr="clip_image507">
          <a:extLst>
            <a:ext uri="{FF2B5EF4-FFF2-40B4-BE49-F238E27FC236}">
              <a16:creationId xmlns:a16="http://schemas.microsoft.com/office/drawing/2014/main" id="{00000000-0008-0000-0500-00008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7" name="Picture 142" descr="clip_image507">
          <a:extLst>
            <a:ext uri="{FF2B5EF4-FFF2-40B4-BE49-F238E27FC236}">
              <a16:creationId xmlns:a16="http://schemas.microsoft.com/office/drawing/2014/main" id="{00000000-0008-0000-0500-00008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8" name="Picture 143" descr="clip_image507">
          <a:extLst>
            <a:ext uri="{FF2B5EF4-FFF2-40B4-BE49-F238E27FC236}">
              <a16:creationId xmlns:a16="http://schemas.microsoft.com/office/drawing/2014/main" id="{00000000-0008-0000-0500-00008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79" name="Picture 144" descr="clip_image507">
          <a:extLst>
            <a:ext uri="{FF2B5EF4-FFF2-40B4-BE49-F238E27FC236}">
              <a16:creationId xmlns:a16="http://schemas.microsoft.com/office/drawing/2014/main" id="{00000000-0008-0000-0500-00008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0" name="Picture 145" descr="clip_image507">
          <a:extLst>
            <a:ext uri="{FF2B5EF4-FFF2-40B4-BE49-F238E27FC236}">
              <a16:creationId xmlns:a16="http://schemas.microsoft.com/office/drawing/2014/main" id="{00000000-0008-0000-0500-00008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1" name="Picture 146" descr="clip_image507">
          <a:extLst>
            <a:ext uri="{FF2B5EF4-FFF2-40B4-BE49-F238E27FC236}">
              <a16:creationId xmlns:a16="http://schemas.microsoft.com/office/drawing/2014/main" id="{00000000-0008-0000-0500-00008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2" name="Picture 147" descr="clip_image507">
          <a:extLst>
            <a:ext uri="{FF2B5EF4-FFF2-40B4-BE49-F238E27FC236}">
              <a16:creationId xmlns:a16="http://schemas.microsoft.com/office/drawing/2014/main" id="{00000000-0008-0000-0500-00008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3" name="Picture 148" descr="clip_image507">
          <a:extLst>
            <a:ext uri="{FF2B5EF4-FFF2-40B4-BE49-F238E27FC236}">
              <a16:creationId xmlns:a16="http://schemas.microsoft.com/office/drawing/2014/main" id="{00000000-0008-0000-0500-00008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4" name="Picture 149" descr="clip_image507">
          <a:extLst>
            <a:ext uri="{FF2B5EF4-FFF2-40B4-BE49-F238E27FC236}">
              <a16:creationId xmlns:a16="http://schemas.microsoft.com/office/drawing/2014/main" id="{00000000-0008-0000-0500-00008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5" name="Picture 150" descr="clip_image507">
          <a:extLst>
            <a:ext uri="{FF2B5EF4-FFF2-40B4-BE49-F238E27FC236}">
              <a16:creationId xmlns:a16="http://schemas.microsoft.com/office/drawing/2014/main" id="{00000000-0008-0000-0500-00008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6" name="Picture 151" descr="clip_image507">
          <a:extLst>
            <a:ext uri="{FF2B5EF4-FFF2-40B4-BE49-F238E27FC236}">
              <a16:creationId xmlns:a16="http://schemas.microsoft.com/office/drawing/2014/main" id="{00000000-0008-0000-0500-00008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7" name="Picture 152" descr="clip_image507">
          <a:extLst>
            <a:ext uri="{FF2B5EF4-FFF2-40B4-BE49-F238E27FC236}">
              <a16:creationId xmlns:a16="http://schemas.microsoft.com/office/drawing/2014/main" id="{00000000-0008-0000-0500-00008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8" name="Picture 153" descr="clip_image507">
          <a:extLst>
            <a:ext uri="{FF2B5EF4-FFF2-40B4-BE49-F238E27FC236}">
              <a16:creationId xmlns:a16="http://schemas.microsoft.com/office/drawing/2014/main" id="{00000000-0008-0000-0500-00009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89" name="Picture 154" descr="clip_image507">
          <a:extLst>
            <a:ext uri="{FF2B5EF4-FFF2-40B4-BE49-F238E27FC236}">
              <a16:creationId xmlns:a16="http://schemas.microsoft.com/office/drawing/2014/main" id="{00000000-0008-0000-0500-00009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0" name="Picture 155" descr="clip_image507">
          <a:extLst>
            <a:ext uri="{FF2B5EF4-FFF2-40B4-BE49-F238E27FC236}">
              <a16:creationId xmlns:a16="http://schemas.microsoft.com/office/drawing/2014/main" id="{00000000-0008-0000-0500-00009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1" name="Picture 156" descr="clip_image507">
          <a:extLst>
            <a:ext uri="{FF2B5EF4-FFF2-40B4-BE49-F238E27FC236}">
              <a16:creationId xmlns:a16="http://schemas.microsoft.com/office/drawing/2014/main" id="{00000000-0008-0000-0500-00009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2" name="Picture 157" descr="clip_image507">
          <a:extLst>
            <a:ext uri="{FF2B5EF4-FFF2-40B4-BE49-F238E27FC236}">
              <a16:creationId xmlns:a16="http://schemas.microsoft.com/office/drawing/2014/main" id="{00000000-0008-0000-0500-00009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3" name="Picture 158" descr="clip_image507">
          <a:extLst>
            <a:ext uri="{FF2B5EF4-FFF2-40B4-BE49-F238E27FC236}">
              <a16:creationId xmlns:a16="http://schemas.microsoft.com/office/drawing/2014/main" id="{00000000-0008-0000-0500-00009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4" name="Picture 159" descr="clip_image507">
          <a:extLst>
            <a:ext uri="{FF2B5EF4-FFF2-40B4-BE49-F238E27FC236}">
              <a16:creationId xmlns:a16="http://schemas.microsoft.com/office/drawing/2014/main" id="{00000000-0008-0000-0500-00009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5" name="Picture 160" descr="clip_image507">
          <a:extLst>
            <a:ext uri="{FF2B5EF4-FFF2-40B4-BE49-F238E27FC236}">
              <a16:creationId xmlns:a16="http://schemas.microsoft.com/office/drawing/2014/main" id="{00000000-0008-0000-0500-00009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6" name="Picture 161" descr="clip_image507">
          <a:extLst>
            <a:ext uri="{FF2B5EF4-FFF2-40B4-BE49-F238E27FC236}">
              <a16:creationId xmlns:a16="http://schemas.microsoft.com/office/drawing/2014/main" id="{00000000-0008-0000-0500-00009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7" name="Picture 162" descr="clip_image507">
          <a:extLst>
            <a:ext uri="{FF2B5EF4-FFF2-40B4-BE49-F238E27FC236}">
              <a16:creationId xmlns:a16="http://schemas.microsoft.com/office/drawing/2014/main" id="{00000000-0008-0000-0500-00009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8" name="Picture 163" descr="clip_image507">
          <a:extLst>
            <a:ext uri="{FF2B5EF4-FFF2-40B4-BE49-F238E27FC236}">
              <a16:creationId xmlns:a16="http://schemas.microsoft.com/office/drawing/2014/main" id="{00000000-0008-0000-0500-00009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699" name="Picture 164" descr="clip_image507">
          <a:extLst>
            <a:ext uri="{FF2B5EF4-FFF2-40B4-BE49-F238E27FC236}">
              <a16:creationId xmlns:a16="http://schemas.microsoft.com/office/drawing/2014/main" id="{00000000-0008-0000-0500-00009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00" name="Picture 165" descr="clip_image507">
          <a:extLst>
            <a:ext uri="{FF2B5EF4-FFF2-40B4-BE49-F238E27FC236}">
              <a16:creationId xmlns:a16="http://schemas.microsoft.com/office/drawing/2014/main" id="{00000000-0008-0000-0500-00009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01" name="Picture 166" descr="clip_image507">
          <a:extLst>
            <a:ext uri="{FF2B5EF4-FFF2-40B4-BE49-F238E27FC236}">
              <a16:creationId xmlns:a16="http://schemas.microsoft.com/office/drawing/2014/main" id="{00000000-0008-0000-0500-00009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02" name="Picture 167" descr="clip_image507">
          <a:extLst>
            <a:ext uri="{FF2B5EF4-FFF2-40B4-BE49-F238E27FC236}">
              <a16:creationId xmlns:a16="http://schemas.microsoft.com/office/drawing/2014/main" id="{00000000-0008-0000-0500-00009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03" name="Picture 168" descr="clip_image507">
          <a:extLst>
            <a:ext uri="{FF2B5EF4-FFF2-40B4-BE49-F238E27FC236}">
              <a16:creationId xmlns:a16="http://schemas.microsoft.com/office/drawing/2014/main" id="{00000000-0008-0000-0500-00009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2704" name="Picture 169" descr="clip_image507">
          <a:extLst>
            <a:ext uri="{FF2B5EF4-FFF2-40B4-BE49-F238E27FC236}">
              <a16:creationId xmlns:a16="http://schemas.microsoft.com/office/drawing/2014/main" id="{00000000-0008-0000-0500-0000A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05" name="Picture 1485" descr="clip_image507">
          <a:extLst>
            <a:ext uri="{FF2B5EF4-FFF2-40B4-BE49-F238E27FC236}">
              <a16:creationId xmlns:a16="http://schemas.microsoft.com/office/drawing/2014/main" id="{00000000-0008-0000-0500-0000A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06" name="Picture 1486" descr="clip_image507">
          <a:extLst>
            <a:ext uri="{FF2B5EF4-FFF2-40B4-BE49-F238E27FC236}">
              <a16:creationId xmlns:a16="http://schemas.microsoft.com/office/drawing/2014/main" id="{00000000-0008-0000-0500-0000A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07" name="Picture 1487" descr="clip_image507">
          <a:extLst>
            <a:ext uri="{FF2B5EF4-FFF2-40B4-BE49-F238E27FC236}">
              <a16:creationId xmlns:a16="http://schemas.microsoft.com/office/drawing/2014/main" id="{00000000-0008-0000-0500-0000A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08" name="Picture 1488" descr="clip_image507">
          <a:extLst>
            <a:ext uri="{FF2B5EF4-FFF2-40B4-BE49-F238E27FC236}">
              <a16:creationId xmlns:a16="http://schemas.microsoft.com/office/drawing/2014/main" id="{00000000-0008-0000-0500-0000A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09" name="Picture 1489" descr="clip_image507">
          <a:extLst>
            <a:ext uri="{FF2B5EF4-FFF2-40B4-BE49-F238E27FC236}">
              <a16:creationId xmlns:a16="http://schemas.microsoft.com/office/drawing/2014/main" id="{00000000-0008-0000-0500-0000A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0" name="Picture 1490" descr="clip_image507">
          <a:extLst>
            <a:ext uri="{FF2B5EF4-FFF2-40B4-BE49-F238E27FC236}">
              <a16:creationId xmlns:a16="http://schemas.microsoft.com/office/drawing/2014/main" id="{00000000-0008-0000-0500-0000A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1" name="Picture 1491" descr="clip_image507">
          <a:extLst>
            <a:ext uri="{FF2B5EF4-FFF2-40B4-BE49-F238E27FC236}">
              <a16:creationId xmlns:a16="http://schemas.microsoft.com/office/drawing/2014/main" id="{00000000-0008-0000-0500-0000A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2" name="Picture 1492" descr="clip_image507">
          <a:extLst>
            <a:ext uri="{FF2B5EF4-FFF2-40B4-BE49-F238E27FC236}">
              <a16:creationId xmlns:a16="http://schemas.microsoft.com/office/drawing/2014/main" id="{00000000-0008-0000-0500-0000A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3" name="Picture 40" descr="clip_image507">
          <a:extLst>
            <a:ext uri="{FF2B5EF4-FFF2-40B4-BE49-F238E27FC236}">
              <a16:creationId xmlns:a16="http://schemas.microsoft.com/office/drawing/2014/main" id="{00000000-0008-0000-0500-0000A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4" name="Picture 41" descr="clip_image507">
          <a:extLst>
            <a:ext uri="{FF2B5EF4-FFF2-40B4-BE49-F238E27FC236}">
              <a16:creationId xmlns:a16="http://schemas.microsoft.com/office/drawing/2014/main" id="{00000000-0008-0000-0500-0000A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5" name="Picture 42" descr="clip_image507">
          <a:extLst>
            <a:ext uri="{FF2B5EF4-FFF2-40B4-BE49-F238E27FC236}">
              <a16:creationId xmlns:a16="http://schemas.microsoft.com/office/drawing/2014/main" id="{00000000-0008-0000-0500-0000A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6" name="Picture 43" descr="clip_image507">
          <a:extLst>
            <a:ext uri="{FF2B5EF4-FFF2-40B4-BE49-F238E27FC236}">
              <a16:creationId xmlns:a16="http://schemas.microsoft.com/office/drawing/2014/main" id="{00000000-0008-0000-0500-0000A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7" name="Picture 44" descr="clip_image507">
          <a:extLst>
            <a:ext uri="{FF2B5EF4-FFF2-40B4-BE49-F238E27FC236}">
              <a16:creationId xmlns:a16="http://schemas.microsoft.com/office/drawing/2014/main" id="{00000000-0008-0000-0500-0000A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8" name="Picture 45" descr="clip_image507">
          <a:extLst>
            <a:ext uri="{FF2B5EF4-FFF2-40B4-BE49-F238E27FC236}">
              <a16:creationId xmlns:a16="http://schemas.microsoft.com/office/drawing/2014/main" id="{00000000-0008-0000-0500-0000A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19" name="Picture 46" descr="clip_image507">
          <a:extLst>
            <a:ext uri="{FF2B5EF4-FFF2-40B4-BE49-F238E27FC236}">
              <a16:creationId xmlns:a16="http://schemas.microsoft.com/office/drawing/2014/main" id="{00000000-0008-0000-0500-0000A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0" name="Picture 47" descr="clip_image507">
          <a:extLst>
            <a:ext uri="{FF2B5EF4-FFF2-40B4-BE49-F238E27FC236}">
              <a16:creationId xmlns:a16="http://schemas.microsoft.com/office/drawing/2014/main" id="{00000000-0008-0000-0500-0000B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1" name="Picture 48" descr="clip_image507">
          <a:extLst>
            <a:ext uri="{FF2B5EF4-FFF2-40B4-BE49-F238E27FC236}">
              <a16:creationId xmlns:a16="http://schemas.microsoft.com/office/drawing/2014/main" id="{00000000-0008-0000-0500-0000B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2" name="Picture 49" descr="clip_image507">
          <a:extLst>
            <a:ext uri="{FF2B5EF4-FFF2-40B4-BE49-F238E27FC236}">
              <a16:creationId xmlns:a16="http://schemas.microsoft.com/office/drawing/2014/main" id="{00000000-0008-0000-0500-0000B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3" name="Picture 50" descr="clip_image507">
          <a:extLst>
            <a:ext uri="{FF2B5EF4-FFF2-40B4-BE49-F238E27FC236}">
              <a16:creationId xmlns:a16="http://schemas.microsoft.com/office/drawing/2014/main" id="{00000000-0008-0000-0500-0000B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4" name="Picture 51" descr="clip_image507">
          <a:extLst>
            <a:ext uri="{FF2B5EF4-FFF2-40B4-BE49-F238E27FC236}">
              <a16:creationId xmlns:a16="http://schemas.microsoft.com/office/drawing/2014/main" id="{00000000-0008-0000-0500-0000B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5" name="Picture 52" descr="clip_image507">
          <a:extLst>
            <a:ext uri="{FF2B5EF4-FFF2-40B4-BE49-F238E27FC236}">
              <a16:creationId xmlns:a16="http://schemas.microsoft.com/office/drawing/2014/main" id="{00000000-0008-0000-0500-0000B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6" name="Picture 53" descr="clip_image507">
          <a:extLst>
            <a:ext uri="{FF2B5EF4-FFF2-40B4-BE49-F238E27FC236}">
              <a16:creationId xmlns:a16="http://schemas.microsoft.com/office/drawing/2014/main" id="{00000000-0008-0000-0500-0000B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7" name="Picture 54" descr="clip_image507">
          <a:extLst>
            <a:ext uri="{FF2B5EF4-FFF2-40B4-BE49-F238E27FC236}">
              <a16:creationId xmlns:a16="http://schemas.microsoft.com/office/drawing/2014/main" id="{00000000-0008-0000-0500-0000B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8" name="Picture 55" descr="clip_image507">
          <a:extLst>
            <a:ext uri="{FF2B5EF4-FFF2-40B4-BE49-F238E27FC236}">
              <a16:creationId xmlns:a16="http://schemas.microsoft.com/office/drawing/2014/main" id="{00000000-0008-0000-0500-0000B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29" name="Picture 56" descr="clip_image507">
          <a:extLst>
            <a:ext uri="{FF2B5EF4-FFF2-40B4-BE49-F238E27FC236}">
              <a16:creationId xmlns:a16="http://schemas.microsoft.com/office/drawing/2014/main" id="{00000000-0008-0000-0500-0000B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0" name="Picture 57" descr="clip_image507">
          <a:extLst>
            <a:ext uri="{FF2B5EF4-FFF2-40B4-BE49-F238E27FC236}">
              <a16:creationId xmlns:a16="http://schemas.microsoft.com/office/drawing/2014/main" id="{00000000-0008-0000-0500-0000B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1" name="Picture 58" descr="clip_image507">
          <a:extLst>
            <a:ext uri="{FF2B5EF4-FFF2-40B4-BE49-F238E27FC236}">
              <a16:creationId xmlns:a16="http://schemas.microsoft.com/office/drawing/2014/main" id="{00000000-0008-0000-0500-0000B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2" name="Picture 59" descr="clip_image507">
          <a:extLst>
            <a:ext uri="{FF2B5EF4-FFF2-40B4-BE49-F238E27FC236}">
              <a16:creationId xmlns:a16="http://schemas.microsoft.com/office/drawing/2014/main" id="{00000000-0008-0000-0500-0000B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3" name="Picture 60" descr="clip_image507">
          <a:extLst>
            <a:ext uri="{FF2B5EF4-FFF2-40B4-BE49-F238E27FC236}">
              <a16:creationId xmlns:a16="http://schemas.microsoft.com/office/drawing/2014/main" id="{00000000-0008-0000-0500-0000B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4" name="Picture 61" descr="clip_image507">
          <a:extLst>
            <a:ext uri="{FF2B5EF4-FFF2-40B4-BE49-F238E27FC236}">
              <a16:creationId xmlns:a16="http://schemas.microsoft.com/office/drawing/2014/main" id="{00000000-0008-0000-0500-0000B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5" name="Picture 62" descr="clip_image507">
          <a:extLst>
            <a:ext uri="{FF2B5EF4-FFF2-40B4-BE49-F238E27FC236}">
              <a16:creationId xmlns:a16="http://schemas.microsoft.com/office/drawing/2014/main" id="{00000000-0008-0000-0500-0000B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6" name="Picture 63" descr="clip_image507">
          <a:extLst>
            <a:ext uri="{FF2B5EF4-FFF2-40B4-BE49-F238E27FC236}">
              <a16:creationId xmlns:a16="http://schemas.microsoft.com/office/drawing/2014/main" id="{00000000-0008-0000-0500-0000C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7" name="Picture 64" descr="clip_image507">
          <a:extLst>
            <a:ext uri="{FF2B5EF4-FFF2-40B4-BE49-F238E27FC236}">
              <a16:creationId xmlns:a16="http://schemas.microsoft.com/office/drawing/2014/main" id="{00000000-0008-0000-0500-0000C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8" name="Picture 65" descr="clip_image507">
          <a:extLst>
            <a:ext uri="{FF2B5EF4-FFF2-40B4-BE49-F238E27FC236}">
              <a16:creationId xmlns:a16="http://schemas.microsoft.com/office/drawing/2014/main" id="{00000000-0008-0000-0500-0000C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39" name="Picture 66" descr="clip_image507">
          <a:extLst>
            <a:ext uri="{FF2B5EF4-FFF2-40B4-BE49-F238E27FC236}">
              <a16:creationId xmlns:a16="http://schemas.microsoft.com/office/drawing/2014/main" id="{00000000-0008-0000-0500-0000C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0" name="Picture 67" descr="clip_image507">
          <a:extLst>
            <a:ext uri="{FF2B5EF4-FFF2-40B4-BE49-F238E27FC236}">
              <a16:creationId xmlns:a16="http://schemas.microsoft.com/office/drawing/2014/main" id="{00000000-0008-0000-0500-0000C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1" name="Picture 68" descr="clip_image507">
          <a:extLst>
            <a:ext uri="{FF2B5EF4-FFF2-40B4-BE49-F238E27FC236}">
              <a16:creationId xmlns:a16="http://schemas.microsoft.com/office/drawing/2014/main" id="{00000000-0008-0000-0500-0000C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2" name="Picture 69" descr="clip_image507">
          <a:extLst>
            <a:ext uri="{FF2B5EF4-FFF2-40B4-BE49-F238E27FC236}">
              <a16:creationId xmlns:a16="http://schemas.microsoft.com/office/drawing/2014/main" id="{00000000-0008-0000-0500-0000C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3" name="Picture 70" descr="clip_image507">
          <a:extLst>
            <a:ext uri="{FF2B5EF4-FFF2-40B4-BE49-F238E27FC236}">
              <a16:creationId xmlns:a16="http://schemas.microsoft.com/office/drawing/2014/main" id="{00000000-0008-0000-0500-0000C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4" name="Picture 71" descr="clip_image507">
          <a:extLst>
            <a:ext uri="{FF2B5EF4-FFF2-40B4-BE49-F238E27FC236}">
              <a16:creationId xmlns:a16="http://schemas.microsoft.com/office/drawing/2014/main" id="{00000000-0008-0000-0500-0000C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5" name="Picture 72" descr="clip_image507">
          <a:extLst>
            <a:ext uri="{FF2B5EF4-FFF2-40B4-BE49-F238E27FC236}">
              <a16:creationId xmlns:a16="http://schemas.microsoft.com/office/drawing/2014/main" id="{00000000-0008-0000-0500-0000C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6" name="Picture 73" descr="clip_image507">
          <a:extLst>
            <a:ext uri="{FF2B5EF4-FFF2-40B4-BE49-F238E27FC236}">
              <a16:creationId xmlns:a16="http://schemas.microsoft.com/office/drawing/2014/main" id="{00000000-0008-0000-0500-0000C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7" name="Picture 74" descr="clip_image507">
          <a:extLst>
            <a:ext uri="{FF2B5EF4-FFF2-40B4-BE49-F238E27FC236}">
              <a16:creationId xmlns:a16="http://schemas.microsoft.com/office/drawing/2014/main" id="{00000000-0008-0000-0500-0000C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8" name="Picture 75" descr="clip_image507">
          <a:extLst>
            <a:ext uri="{FF2B5EF4-FFF2-40B4-BE49-F238E27FC236}">
              <a16:creationId xmlns:a16="http://schemas.microsoft.com/office/drawing/2014/main" id="{00000000-0008-0000-0500-0000C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49" name="Picture 76" descr="clip_image507">
          <a:extLst>
            <a:ext uri="{FF2B5EF4-FFF2-40B4-BE49-F238E27FC236}">
              <a16:creationId xmlns:a16="http://schemas.microsoft.com/office/drawing/2014/main" id="{00000000-0008-0000-0500-0000C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0" name="Picture 77" descr="clip_image507">
          <a:extLst>
            <a:ext uri="{FF2B5EF4-FFF2-40B4-BE49-F238E27FC236}">
              <a16:creationId xmlns:a16="http://schemas.microsoft.com/office/drawing/2014/main" id="{00000000-0008-0000-0500-0000C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1" name="Picture 78" descr="clip_image507">
          <a:extLst>
            <a:ext uri="{FF2B5EF4-FFF2-40B4-BE49-F238E27FC236}">
              <a16:creationId xmlns:a16="http://schemas.microsoft.com/office/drawing/2014/main" id="{00000000-0008-0000-0500-0000C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2" name="Picture 79" descr="clip_image507">
          <a:extLst>
            <a:ext uri="{FF2B5EF4-FFF2-40B4-BE49-F238E27FC236}">
              <a16:creationId xmlns:a16="http://schemas.microsoft.com/office/drawing/2014/main" id="{00000000-0008-0000-0500-0000D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3" name="Picture 80" descr="clip_image507">
          <a:extLst>
            <a:ext uri="{FF2B5EF4-FFF2-40B4-BE49-F238E27FC236}">
              <a16:creationId xmlns:a16="http://schemas.microsoft.com/office/drawing/2014/main" id="{00000000-0008-0000-0500-0000D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4" name="Picture 81" descr="clip_image507">
          <a:extLst>
            <a:ext uri="{FF2B5EF4-FFF2-40B4-BE49-F238E27FC236}">
              <a16:creationId xmlns:a16="http://schemas.microsoft.com/office/drawing/2014/main" id="{00000000-0008-0000-0500-0000D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5" name="Picture 82" descr="clip_image507">
          <a:extLst>
            <a:ext uri="{FF2B5EF4-FFF2-40B4-BE49-F238E27FC236}">
              <a16:creationId xmlns:a16="http://schemas.microsoft.com/office/drawing/2014/main" id="{00000000-0008-0000-0500-0000D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6" name="Picture 83" descr="clip_image507">
          <a:extLst>
            <a:ext uri="{FF2B5EF4-FFF2-40B4-BE49-F238E27FC236}">
              <a16:creationId xmlns:a16="http://schemas.microsoft.com/office/drawing/2014/main" id="{00000000-0008-0000-0500-0000D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7" name="Picture 84" descr="clip_image507">
          <a:extLst>
            <a:ext uri="{FF2B5EF4-FFF2-40B4-BE49-F238E27FC236}">
              <a16:creationId xmlns:a16="http://schemas.microsoft.com/office/drawing/2014/main" id="{00000000-0008-0000-0500-0000D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8" name="Picture 85" descr="clip_image507">
          <a:extLst>
            <a:ext uri="{FF2B5EF4-FFF2-40B4-BE49-F238E27FC236}">
              <a16:creationId xmlns:a16="http://schemas.microsoft.com/office/drawing/2014/main" id="{00000000-0008-0000-0500-0000D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59" name="Picture 86" descr="clip_image507">
          <a:extLst>
            <a:ext uri="{FF2B5EF4-FFF2-40B4-BE49-F238E27FC236}">
              <a16:creationId xmlns:a16="http://schemas.microsoft.com/office/drawing/2014/main" id="{00000000-0008-0000-0500-0000D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0" name="Picture 87" descr="clip_image507">
          <a:extLst>
            <a:ext uri="{FF2B5EF4-FFF2-40B4-BE49-F238E27FC236}">
              <a16:creationId xmlns:a16="http://schemas.microsoft.com/office/drawing/2014/main" id="{00000000-0008-0000-0500-0000D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1" name="Picture 88" descr="clip_image507">
          <a:extLst>
            <a:ext uri="{FF2B5EF4-FFF2-40B4-BE49-F238E27FC236}">
              <a16:creationId xmlns:a16="http://schemas.microsoft.com/office/drawing/2014/main" id="{00000000-0008-0000-0500-0000D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2" name="Picture 89" descr="clip_image507">
          <a:extLst>
            <a:ext uri="{FF2B5EF4-FFF2-40B4-BE49-F238E27FC236}">
              <a16:creationId xmlns:a16="http://schemas.microsoft.com/office/drawing/2014/main" id="{00000000-0008-0000-0500-0000D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3" name="Picture 90" descr="clip_image507">
          <a:extLst>
            <a:ext uri="{FF2B5EF4-FFF2-40B4-BE49-F238E27FC236}">
              <a16:creationId xmlns:a16="http://schemas.microsoft.com/office/drawing/2014/main" id="{00000000-0008-0000-0500-0000D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4" name="Picture 91" descr="clip_image507">
          <a:extLst>
            <a:ext uri="{FF2B5EF4-FFF2-40B4-BE49-F238E27FC236}">
              <a16:creationId xmlns:a16="http://schemas.microsoft.com/office/drawing/2014/main" id="{00000000-0008-0000-0500-0000D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5" name="Picture 92" descr="clip_image507">
          <a:extLst>
            <a:ext uri="{FF2B5EF4-FFF2-40B4-BE49-F238E27FC236}">
              <a16:creationId xmlns:a16="http://schemas.microsoft.com/office/drawing/2014/main" id="{00000000-0008-0000-0500-0000D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6" name="Picture 93" descr="clip_image507">
          <a:extLst>
            <a:ext uri="{FF2B5EF4-FFF2-40B4-BE49-F238E27FC236}">
              <a16:creationId xmlns:a16="http://schemas.microsoft.com/office/drawing/2014/main" id="{00000000-0008-0000-0500-0000D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7" name="Picture 94" descr="clip_image507">
          <a:extLst>
            <a:ext uri="{FF2B5EF4-FFF2-40B4-BE49-F238E27FC236}">
              <a16:creationId xmlns:a16="http://schemas.microsoft.com/office/drawing/2014/main" id="{00000000-0008-0000-0500-0000D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8" name="Picture 95" descr="clip_image507">
          <a:extLst>
            <a:ext uri="{FF2B5EF4-FFF2-40B4-BE49-F238E27FC236}">
              <a16:creationId xmlns:a16="http://schemas.microsoft.com/office/drawing/2014/main" id="{00000000-0008-0000-0500-0000E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69" name="Picture 116" descr="clip_image507">
          <a:extLst>
            <a:ext uri="{FF2B5EF4-FFF2-40B4-BE49-F238E27FC236}">
              <a16:creationId xmlns:a16="http://schemas.microsoft.com/office/drawing/2014/main" id="{00000000-0008-0000-0500-0000E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0" name="Picture 117" descr="clip_image507">
          <a:extLst>
            <a:ext uri="{FF2B5EF4-FFF2-40B4-BE49-F238E27FC236}">
              <a16:creationId xmlns:a16="http://schemas.microsoft.com/office/drawing/2014/main" id="{00000000-0008-0000-0500-0000E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1" name="Picture 118" descr="clip_image507">
          <a:extLst>
            <a:ext uri="{FF2B5EF4-FFF2-40B4-BE49-F238E27FC236}">
              <a16:creationId xmlns:a16="http://schemas.microsoft.com/office/drawing/2014/main" id="{00000000-0008-0000-0500-0000E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2" name="Picture 119" descr="clip_image507">
          <a:extLst>
            <a:ext uri="{FF2B5EF4-FFF2-40B4-BE49-F238E27FC236}">
              <a16:creationId xmlns:a16="http://schemas.microsoft.com/office/drawing/2014/main" id="{00000000-0008-0000-0500-0000E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3" name="Picture 120" descr="clip_image507">
          <a:extLst>
            <a:ext uri="{FF2B5EF4-FFF2-40B4-BE49-F238E27FC236}">
              <a16:creationId xmlns:a16="http://schemas.microsoft.com/office/drawing/2014/main" id="{00000000-0008-0000-0500-0000E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4" name="Picture 121" descr="clip_image507">
          <a:extLst>
            <a:ext uri="{FF2B5EF4-FFF2-40B4-BE49-F238E27FC236}">
              <a16:creationId xmlns:a16="http://schemas.microsoft.com/office/drawing/2014/main" id="{00000000-0008-0000-0500-0000E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5" name="Picture 122" descr="clip_image507">
          <a:extLst>
            <a:ext uri="{FF2B5EF4-FFF2-40B4-BE49-F238E27FC236}">
              <a16:creationId xmlns:a16="http://schemas.microsoft.com/office/drawing/2014/main" id="{00000000-0008-0000-0500-0000E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6" name="Picture 123" descr="clip_image507">
          <a:extLst>
            <a:ext uri="{FF2B5EF4-FFF2-40B4-BE49-F238E27FC236}">
              <a16:creationId xmlns:a16="http://schemas.microsoft.com/office/drawing/2014/main" id="{00000000-0008-0000-0500-0000E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7" name="Picture 130" descr="clip_image507">
          <a:extLst>
            <a:ext uri="{FF2B5EF4-FFF2-40B4-BE49-F238E27FC236}">
              <a16:creationId xmlns:a16="http://schemas.microsoft.com/office/drawing/2014/main" id="{00000000-0008-0000-0500-0000E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8" name="Picture 131" descr="clip_image507">
          <a:extLst>
            <a:ext uri="{FF2B5EF4-FFF2-40B4-BE49-F238E27FC236}">
              <a16:creationId xmlns:a16="http://schemas.microsoft.com/office/drawing/2014/main" id="{00000000-0008-0000-0500-0000E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79" name="Picture 132" descr="clip_image507">
          <a:extLst>
            <a:ext uri="{FF2B5EF4-FFF2-40B4-BE49-F238E27FC236}">
              <a16:creationId xmlns:a16="http://schemas.microsoft.com/office/drawing/2014/main" id="{00000000-0008-0000-0500-0000E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0" name="Picture 133" descr="clip_image507">
          <a:extLst>
            <a:ext uri="{FF2B5EF4-FFF2-40B4-BE49-F238E27FC236}">
              <a16:creationId xmlns:a16="http://schemas.microsoft.com/office/drawing/2014/main" id="{00000000-0008-0000-0500-0000E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1" name="Picture 134" descr="clip_image507">
          <a:extLst>
            <a:ext uri="{FF2B5EF4-FFF2-40B4-BE49-F238E27FC236}">
              <a16:creationId xmlns:a16="http://schemas.microsoft.com/office/drawing/2014/main" id="{00000000-0008-0000-0500-0000E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2" name="Picture 135" descr="clip_image507">
          <a:extLst>
            <a:ext uri="{FF2B5EF4-FFF2-40B4-BE49-F238E27FC236}">
              <a16:creationId xmlns:a16="http://schemas.microsoft.com/office/drawing/2014/main" id="{00000000-0008-0000-0500-0000E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3" name="Picture 136" descr="clip_image507">
          <a:extLst>
            <a:ext uri="{FF2B5EF4-FFF2-40B4-BE49-F238E27FC236}">
              <a16:creationId xmlns:a16="http://schemas.microsoft.com/office/drawing/2014/main" id="{00000000-0008-0000-0500-0000E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4" name="Picture 137" descr="clip_image507">
          <a:extLst>
            <a:ext uri="{FF2B5EF4-FFF2-40B4-BE49-F238E27FC236}">
              <a16:creationId xmlns:a16="http://schemas.microsoft.com/office/drawing/2014/main" id="{00000000-0008-0000-0500-0000F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5" name="Picture 138" descr="clip_image507">
          <a:extLst>
            <a:ext uri="{FF2B5EF4-FFF2-40B4-BE49-F238E27FC236}">
              <a16:creationId xmlns:a16="http://schemas.microsoft.com/office/drawing/2014/main" id="{00000000-0008-0000-0500-0000F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6" name="Picture 139" descr="clip_image507">
          <a:extLst>
            <a:ext uri="{FF2B5EF4-FFF2-40B4-BE49-F238E27FC236}">
              <a16:creationId xmlns:a16="http://schemas.microsoft.com/office/drawing/2014/main" id="{00000000-0008-0000-0500-0000F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7" name="Picture 140" descr="clip_image507">
          <a:extLst>
            <a:ext uri="{FF2B5EF4-FFF2-40B4-BE49-F238E27FC236}">
              <a16:creationId xmlns:a16="http://schemas.microsoft.com/office/drawing/2014/main" id="{00000000-0008-0000-0500-0000F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8" name="Picture 141" descr="clip_image507">
          <a:extLst>
            <a:ext uri="{FF2B5EF4-FFF2-40B4-BE49-F238E27FC236}">
              <a16:creationId xmlns:a16="http://schemas.microsoft.com/office/drawing/2014/main" id="{00000000-0008-0000-0500-0000F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89" name="Picture 142" descr="clip_image507">
          <a:extLst>
            <a:ext uri="{FF2B5EF4-FFF2-40B4-BE49-F238E27FC236}">
              <a16:creationId xmlns:a16="http://schemas.microsoft.com/office/drawing/2014/main" id="{00000000-0008-0000-0500-0000F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0" name="Picture 143" descr="clip_image507">
          <a:extLst>
            <a:ext uri="{FF2B5EF4-FFF2-40B4-BE49-F238E27FC236}">
              <a16:creationId xmlns:a16="http://schemas.microsoft.com/office/drawing/2014/main" id="{00000000-0008-0000-0500-0000F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1" name="Picture 144" descr="clip_image507">
          <a:extLst>
            <a:ext uri="{FF2B5EF4-FFF2-40B4-BE49-F238E27FC236}">
              <a16:creationId xmlns:a16="http://schemas.microsoft.com/office/drawing/2014/main" id="{00000000-0008-0000-0500-0000F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2" name="Picture 145" descr="clip_image507">
          <a:extLst>
            <a:ext uri="{FF2B5EF4-FFF2-40B4-BE49-F238E27FC236}">
              <a16:creationId xmlns:a16="http://schemas.microsoft.com/office/drawing/2014/main" id="{00000000-0008-0000-0500-0000F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3" name="Picture 146" descr="clip_image507">
          <a:extLst>
            <a:ext uri="{FF2B5EF4-FFF2-40B4-BE49-F238E27FC236}">
              <a16:creationId xmlns:a16="http://schemas.microsoft.com/office/drawing/2014/main" id="{00000000-0008-0000-0500-0000F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4" name="Picture 147" descr="clip_image507">
          <a:extLst>
            <a:ext uri="{FF2B5EF4-FFF2-40B4-BE49-F238E27FC236}">
              <a16:creationId xmlns:a16="http://schemas.microsoft.com/office/drawing/2014/main" id="{00000000-0008-0000-0500-0000F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5" name="Picture 148" descr="clip_image507">
          <a:extLst>
            <a:ext uri="{FF2B5EF4-FFF2-40B4-BE49-F238E27FC236}">
              <a16:creationId xmlns:a16="http://schemas.microsoft.com/office/drawing/2014/main" id="{00000000-0008-0000-0500-0000F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6" name="Picture 149" descr="clip_image507">
          <a:extLst>
            <a:ext uri="{FF2B5EF4-FFF2-40B4-BE49-F238E27FC236}">
              <a16:creationId xmlns:a16="http://schemas.microsoft.com/office/drawing/2014/main" id="{00000000-0008-0000-0500-0000F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7" name="Picture 150" descr="clip_image507">
          <a:extLst>
            <a:ext uri="{FF2B5EF4-FFF2-40B4-BE49-F238E27FC236}">
              <a16:creationId xmlns:a16="http://schemas.microsoft.com/office/drawing/2014/main" id="{00000000-0008-0000-0500-0000F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8" name="Picture 151" descr="clip_image507">
          <a:extLst>
            <a:ext uri="{FF2B5EF4-FFF2-40B4-BE49-F238E27FC236}">
              <a16:creationId xmlns:a16="http://schemas.microsoft.com/office/drawing/2014/main" id="{00000000-0008-0000-0500-0000F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799" name="Picture 152" descr="clip_image507">
          <a:extLst>
            <a:ext uri="{FF2B5EF4-FFF2-40B4-BE49-F238E27FC236}">
              <a16:creationId xmlns:a16="http://schemas.microsoft.com/office/drawing/2014/main" id="{00000000-0008-0000-0500-0000F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0" name="Picture 153" descr="clip_image507">
          <a:extLst>
            <a:ext uri="{FF2B5EF4-FFF2-40B4-BE49-F238E27FC236}">
              <a16:creationId xmlns:a16="http://schemas.microsoft.com/office/drawing/2014/main" id="{00000000-0008-0000-0500-00000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1" name="Picture 154" descr="clip_image507">
          <a:extLst>
            <a:ext uri="{FF2B5EF4-FFF2-40B4-BE49-F238E27FC236}">
              <a16:creationId xmlns:a16="http://schemas.microsoft.com/office/drawing/2014/main" id="{00000000-0008-0000-0500-00000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2" name="Picture 155" descr="clip_image507">
          <a:extLst>
            <a:ext uri="{FF2B5EF4-FFF2-40B4-BE49-F238E27FC236}">
              <a16:creationId xmlns:a16="http://schemas.microsoft.com/office/drawing/2014/main" id="{00000000-0008-0000-0500-00000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3" name="Picture 156" descr="clip_image507">
          <a:extLst>
            <a:ext uri="{FF2B5EF4-FFF2-40B4-BE49-F238E27FC236}">
              <a16:creationId xmlns:a16="http://schemas.microsoft.com/office/drawing/2014/main" id="{00000000-0008-0000-0500-00000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4" name="Picture 157" descr="clip_image507">
          <a:extLst>
            <a:ext uri="{FF2B5EF4-FFF2-40B4-BE49-F238E27FC236}">
              <a16:creationId xmlns:a16="http://schemas.microsoft.com/office/drawing/2014/main" id="{00000000-0008-0000-0500-00000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5" name="Picture 158" descr="clip_image507">
          <a:extLst>
            <a:ext uri="{FF2B5EF4-FFF2-40B4-BE49-F238E27FC236}">
              <a16:creationId xmlns:a16="http://schemas.microsoft.com/office/drawing/2014/main" id="{00000000-0008-0000-0500-00000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6" name="Picture 159" descr="clip_image507">
          <a:extLst>
            <a:ext uri="{FF2B5EF4-FFF2-40B4-BE49-F238E27FC236}">
              <a16:creationId xmlns:a16="http://schemas.microsoft.com/office/drawing/2014/main" id="{00000000-0008-0000-0500-00000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7" name="Picture 160" descr="clip_image507">
          <a:extLst>
            <a:ext uri="{FF2B5EF4-FFF2-40B4-BE49-F238E27FC236}">
              <a16:creationId xmlns:a16="http://schemas.microsoft.com/office/drawing/2014/main" id="{00000000-0008-0000-0500-00000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8" name="Picture 161" descr="clip_image507">
          <a:extLst>
            <a:ext uri="{FF2B5EF4-FFF2-40B4-BE49-F238E27FC236}">
              <a16:creationId xmlns:a16="http://schemas.microsoft.com/office/drawing/2014/main" id="{00000000-0008-0000-0500-00000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09" name="Picture 162" descr="clip_image507">
          <a:extLst>
            <a:ext uri="{FF2B5EF4-FFF2-40B4-BE49-F238E27FC236}">
              <a16:creationId xmlns:a16="http://schemas.microsoft.com/office/drawing/2014/main" id="{00000000-0008-0000-0500-00000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0" name="Picture 163" descr="clip_image507">
          <a:extLst>
            <a:ext uri="{FF2B5EF4-FFF2-40B4-BE49-F238E27FC236}">
              <a16:creationId xmlns:a16="http://schemas.microsoft.com/office/drawing/2014/main" id="{00000000-0008-0000-0500-00000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1" name="Picture 164" descr="clip_image507">
          <a:extLst>
            <a:ext uri="{FF2B5EF4-FFF2-40B4-BE49-F238E27FC236}">
              <a16:creationId xmlns:a16="http://schemas.microsoft.com/office/drawing/2014/main" id="{00000000-0008-0000-0500-00000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2" name="Picture 165" descr="clip_image507">
          <a:extLst>
            <a:ext uri="{FF2B5EF4-FFF2-40B4-BE49-F238E27FC236}">
              <a16:creationId xmlns:a16="http://schemas.microsoft.com/office/drawing/2014/main" id="{00000000-0008-0000-0500-00000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3" name="Picture 166" descr="clip_image507">
          <a:extLst>
            <a:ext uri="{FF2B5EF4-FFF2-40B4-BE49-F238E27FC236}">
              <a16:creationId xmlns:a16="http://schemas.microsoft.com/office/drawing/2014/main" id="{00000000-0008-0000-0500-00000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4" name="Picture 167" descr="clip_image507">
          <a:extLst>
            <a:ext uri="{FF2B5EF4-FFF2-40B4-BE49-F238E27FC236}">
              <a16:creationId xmlns:a16="http://schemas.microsoft.com/office/drawing/2014/main" id="{00000000-0008-0000-0500-00000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5" name="Picture 168" descr="clip_image507">
          <a:extLst>
            <a:ext uri="{FF2B5EF4-FFF2-40B4-BE49-F238E27FC236}">
              <a16:creationId xmlns:a16="http://schemas.microsoft.com/office/drawing/2014/main" id="{00000000-0008-0000-0500-00000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6" name="Picture 169" descr="clip_image507">
          <a:extLst>
            <a:ext uri="{FF2B5EF4-FFF2-40B4-BE49-F238E27FC236}">
              <a16:creationId xmlns:a16="http://schemas.microsoft.com/office/drawing/2014/main" id="{00000000-0008-0000-0500-00001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7" name="Picture 1485" descr="clip_image507">
          <a:extLst>
            <a:ext uri="{FF2B5EF4-FFF2-40B4-BE49-F238E27FC236}">
              <a16:creationId xmlns:a16="http://schemas.microsoft.com/office/drawing/2014/main" id="{00000000-0008-0000-0500-00001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8" name="Picture 1486" descr="clip_image507">
          <a:extLst>
            <a:ext uri="{FF2B5EF4-FFF2-40B4-BE49-F238E27FC236}">
              <a16:creationId xmlns:a16="http://schemas.microsoft.com/office/drawing/2014/main" id="{00000000-0008-0000-0500-00001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19" name="Picture 1487" descr="clip_image507">
          <a:extLst>
            <a:ext uri="{FF2B5EF4-FFF2-40B4-BE49-F238E27FC236}">
              <a16:creationId xmlns:a16="http://schemas.microsoft.com/office/drawing/2014/main" id="{00000000-0008-0000-0500-00001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0" name="Picture 1488" descr="clip_image507">
          <a:extLst>
            <a:ext uri="{FF2B5EF4-FFF2-40B4-BE49-F238E27FC236}">
              <a16:creationId xmlns:a16="http://schemas.microsoft.com/office/drawing/2014/main" id="{00000000-0008-0000-0500-00001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1" name="Picture 1489" descr="clip_image507">
          <a:extLst>
            <a:ext uri="{FF2B5EF4-FFF2-40B4-BE49-F238E27FC236}">
              <a16:creationId xmlns:a16="http://schemas.microsoft.com/office/drawing/2014/main" id="{00000000-0008-0000-0500-00001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2" name="Picture 1490" descr="clip_image507">
          <a:extLst>
            <a:ext uri="{FF2B5EF4-FFF2-40B4-BE49-F238E27FC236}">
              <a16:creationId xmlns:a16="http://schemas.microsoft.com/office/drawing/2014/main" id="{00000000-0008-0000-0500-00001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3" name="Picture 1491" descr="clip_image507">
          <a:extLst>
            <a:ext uri="{FF2B5EF4-FFF2-40B4-BE49-F238E27FC236}">
              <a16:creationId xmlns:a16="http://schemas.microsoft.com/office/drawing/2014/main" id="{00000000-0008-0000-0500-00001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4" name="Picture 1492" descr="clip_image507">
          <a:extLst>
            <a:ext uri="{FF2B5EF4-FFF2-40B4-BE49-F238E27FC236}">
              <a16:creationId xmlns:a16="http://schemas.microsoft.com/office/drawing/2014/main" id="{00000000-0008-0000-0500-00001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5" name="Picture 40" descr="clip_image507">
          <a:extLst>
            <a:ext uri="{FF2B5EF4-FFF2-40B4-BE49-F238E27FC236}">
              <a16:creationId xmlns:a16="http://schemas.microsoft.com/office/drawing/2014/main" id="{00000000-0008-0000-0500-00001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6" name="Picture 41" descr="clip_image507">
          <a:extLst>
            <a:ext uri="{FF2B5EF4-FFF2-40B4-BE49-F238E27FC236}">
              <a16:creationId xmlns:a16="http://schemas.microsoft.com/office/drawing/2014/main" id="{00000000-0008-0000-0500-00001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7" name="Picture 42" descr="clip_image507">
          <a:extLst>
            <a:ext uri="{FF2B5EF4-FFF2-40B4-BE49-F238E27FC236}">
              <a16:creationId xmlns:a16="http://schemas.microsoft.com/office/drawing/2014/main" id="{00000000-0008-0000-0500-00001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8" name="Picture 43" descr="clip_image507">
          <a:extLst>
            <a:ext uri="{FF2B5EF4-FFF2-40B4-BE49-F238E27FC236}">
              <a16:creationId xmlns:a16="http://schemas.microsoft.com/office/drawing/2014/main" id="{00000000-0008-0000-0500-00001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29" name="Picture 44" descr="clip_image507">
          <a:extLst>
            <a:ext uri="{FF2B5EF4-FFF2-40B4-BE49-F238E27FC236}">
              <a16:creationId xmlns:a16="http://schemas.microsoft.com/office/drawing/2014/main" id="{00000000-0008-0000-0500-00001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0" name="Picture 45" descr="clip_image507">
          <a:extLst>
            <a:ext uri="{FF2B5EF4-FFF2-40B4-BE49-F238E27FC236}">
              <a16:creationId xmlns:a16="http://schemas.microsoft.com/office/drawing/2014/main" id="{00000000-0008-0000-0500-00001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1" name="Picture 46" descr="clip_image507">
          <a:extLst>
            <a:ext uri="{FF2B5EF4-FFF2-40B4-BE49-F238E27FC236}">
              <a16:creationId xmlns:a16="http://schemas.microsoft.com/office/drawing/2014/main" id="{00000000-0008-0000-0500-00001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2" name="Picture 47" descr="clip_image507">
          <a:extLst>
            <a:ext uri="{FF2B5EF4-FFF2-40B4-BE49-F238E27FC236}">
              <a16:creationId xmlns:a16="http://schemas.microsoft.com/office/drawing/2014/main" id="{00000000-0008-0000-0500-00002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3" name="Picture 48" descr="clip_image507">
          <a:extLst>
            <a:ext uri="{FF2B5EF4-FFF2-40B4-BE49-F238E27FC236}">
              <a16:creationId xmlns:a16="http://schemas.microsoft.com/office/drawing/2014/main" id="{00000000-0008-0000-0500-00002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4" name="Picture 49" descr="clip_image507">
          <a:extLst>
            <a:ext uri="{FF2B5EF4-FFF2-40B4-BE49-F238E27FC236}">
              <a16:creationId xmlns:a16="http://schemas.microsoft.com/office/drawing/2014/main" id="{00000000-0008-0000-0500-00002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5" name="Picture 50" descr="clip_image507">
          <a:extLst>
            <a:ext uri="{FF2B5EF4-FFF2-40B4-BE49-F238E27FC236}">
              <a16:creationId xmlns:a16="http://schemas.microsoft.com/office/drawing/2014/main" id="{00000000-0008-0000-0500-00002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6" name="Picture 51" descr="clip_image507">
          <a:extLst>
            <a:ext uri="{FF2B5EF4-FFF2-40B4-BE49-F238E27FC236}">
              <a16:creationId xmlns:a16="http://schemas.microsoft.com/office/drawing/2014/main" id="{00000000-0008-0000-0500-00002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7" name="Picture 52" descr="clip_image507">
          <a:extLst>
            <a:ext uri="{FF2B5EF4-FFF2-40B4-BE49-F238E27FC236}">
              <a16:creationId xmlns:a16="http://schemas.microsoft.com/office/drawing/2014/main" id="{00000000-0008-0000-0500-00002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8" name="Picture 53" descr="clip_image507">
          <a:extLst>
            <a:ext uri="{FF2B5EF4-FFF2-40B4-BE49-F238E27FC236}">
              <a16:creationId xmlns:a16="http://schemas.microsoft.com/office/drawing/2014/main" id="{00000000-0008-0000-0500-00002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39" name="Picture 54" descr="clip_image507">
          <a:extLst>
            <a:ext uri="{FF2B5EF4-FFF2-40B4-BE49-F238E27FC236}">
              <a16:creationId xmlns:a16="http://schemas.microsoft.com/office/drawing/2014/main" id="{00000000-0008-0000-0500-00002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0" name="Picture 55" descr="clip_image507">
          <a:extLst>
            <a:ext uri="{FF2B5EF4-FFF2-40B4-BE49-F238E27FC236}">
              <a16:creationId xmlns:a16="http://schemas.microsoft.com/office/drawing/2014/main" id="{00000000-0008-0000-0500-00002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1" name="Picture 56" descr="clip_image507">
          <a:extLst>
            <a:ext uri="{FF2B5EF4-FFF2-40B4-BE49-F238E27FC236}">
              <a16:creationId xmlns:a16="http://schemas.microsoft.com/office/drawing/2014/main" id="{00000000-0008-0000-0500-00002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2" name="Picture 57" descr="clip_image507">
          <a:extLst>
            <a:ext uri="{FF2B5EF4-FFF2-40B4-BE49-F238E27FC236}">
              <a16:creationId xmlns:a16="http://schemas.microsoft.com/office/drawing/2014/main" id="{00000000-0008-0000-0500-00002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3" name="Picture 58" descr="clip_image507">
          <a:extLst>
            <a:ext uri="{FF2B5EF4-FFF2-40B4-BE49-F238E27FC236}">
              <a16:creationId xmlns:a16="http://schemas.microsoft.com/office/drawing/2014/main" id="{00000000-0008-0000-0500-00002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4" name="Picture 59" descr="clip_image507">
          <a:extLst>
            <a:ext uri="{FF2B5EF4-FFF2-40B4-BE49-F238E27FC236}">
              <a16:creationId xmlns:a16="http://schemas.microsoft.com/office/drawing/2014/main" id="{00000000-0008-0000-0500-00002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5" name="Picture 60" descr="clip_image507">
          <a:extLst>
            <a:ext uri="{FF2B5EF4-FFF2-40B4-BE49-F238E27FC236}">
              <a16:creationId xmlns:a16="http://schemas.microsoft.com/office/drawing/2014/main" id="{00000000-0008-0000-0500-00002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6" name="Picture 61" descr="clip_image507">
          <a:extLst>
            <a:ext uri="{FF2B5EF4-FFF2-40B4-BE49-F238E27FC236}">
              <a16:creationId xmlns:a16="http://schemas.microsoft.com/office/drawing/2014/main" id="{00000000-0008-0000-0500-00002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7" name="Picture 62" descr="clip_image507">
          <a:extLst>
            <a:ext uri="{FF2B5EF4-FFF2-40B4-BE49-F238E27FC236}">
              <a16:creationId xmlns:a16="http://schemas.microsoft.com/office/drawing/2014/main" id="{00000000-0008-0000-0500-00002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8" name="Picture 63" descr="clip_image507">
          <a:extLst>
            <a:ext uri="{FF2B5EF4-FFF2-40B4-BE49-F238E27FC236}">
              <a16:creationId xmlns:a16="http://schemas.microsoft.com/office/drawing/2014/main" id="{00000000-0008-0000-0500-00003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49" name="Picture 64" descr="clip_image507">
          <a:extLst>
            <a:ext uri="{FF2B5EF4-FFF2-40B4-BE49-F238E27FC236}">
              <a16:creationId xmlns:a16="http://schemas.microsoft.com/office/drawing/2014/main" id="{00000000-0008-0000-0500-00003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0" name="Picture 65" descr="clip_image507">
          <a:extLst>
            <a:ext uri="{FF2B5EF4-FFF2-40B4-BE49-F238E27FC236}">
              <a16:creationId xmlns:a16="http://schemas.microsoft.com/office/drawing/2014/main" id="{00000000-0008-0000-0500-00003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1" name="Picture 66" descr="clip_image507">
          <a:extLst>
            <a:ext uri="{FF2B5EF4-FFF2-40B4-BE49-F238E27FC236}">
              <a16:creationId xmlns:a16="http://schemas.microsoft.com/office/drawing/2014/main" id="{00000000-0008-0000-0500-00003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2" name="Picture 67" descr="clip_image507">
          <a:extLst>
            <a:ext uri="{FF2B5EF4-FFF2-40B4-BE49-F238E27FC236}">
              <a16:creationId xmlns:a16="http://schemas.microsoft.com/office/drawing/2014/main" id="{00000000-0008-0000-0500-00003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3" name="Picture 68" descr="clip_image507">
          <a:extLst>
            <a:ext uri="{FF2B5EF4-FFF2-40B4-BE49-F238E27FC236}">
              <a16:creationId xmlns:a16="http://schemas.microsoft.com/office/drawing/2014/main" id="{00000000-0008-0000-0500-00003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4" name="Picture 69" descr="clip_image507">
          <a:extLst>
            <a:ext uri="{FF2B5EF4-FFF2-40B4-BE49-F238E27FC236}">
              <a16:creationId xmlns:a16="http://schemas.microsoft.com/office/drawing/2014/main" id="{00000000-0008-0000-0500-00003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5" name="Picture 70" descr="clip_image507">
          <a:extLst>
            <a:ext uri="{FF2B5EF4-FFF2-40B4-BE49-F238E27FC236}">
              <a16:creationId xmlns:a16="http://schemas.microsoft.com/office/drawing/2014/main" id="{00000000-0008-0000-0500-00003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6" name="Picture 71" descr="clip_image507">
          <a:extLst>
            <a:ext uri="{FF2B5EF4-FFF2-40B4-BE49-F238E27FC236}">
              <a16:creationId xmlns:a16="http://schemas.microsoft.com/office/drawing/2014/main" id="{00000000-0008-0000-0500-00003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7" name="Picture 72" descr="clip_image507">
          <a:extLst>
            <a:ext uri="{FF2B5EF4-FFF2-40B4-BE49-F238E27FC236}">
              <a16:creationId xmlns:a16="http://schemas.microsoft.com/office/drawing/2014/main" id="{00000000-0008-0000-0500-00003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8" name="Picture 73" descr="clip_image507">
          <a:extLst>
            <a:ext uri="{FF2B5EF4-FFF2-40B4-BE49-F238E27FC236}">
              <a16:creationId xmlns:a16="http://schemas.microsoft.com/office/drawing/2014/main" id="{00000000-0008-0000-0500-00003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59" name="Picture 74" descr="clip_image507">
          <a:extLst>
            <a:ext uri="{FF2B5EF4-FFF2-40B4-BE49-F238E27FC236}">
              <a16:creationId xmlns:a16="http://schemas.microsoft.com/office/drawing/2014/main" id="{00000000-0008-0000-0500-00003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0" name="Picture 75" descr="clip_image507">
          <a:extLst>
            <a:ext uri="{FF2B5EF4-FFF2-40B4-BE49-F238E27FC236}">
              <a16:creationId xmlns:a16="http://schemas.microsoft.com/office/drawing/2014/main" id="{00000000-0008-0000-0500-00003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1" name="Picture 76" descr="clip_image507">
          <a:extLst>
            <a:ext uri="{FF2B5EF4-FFF2-40B4-BE49-F238E27FC236}">
              <a16:creationId xmlns:a16="http://schemas.microsoft.com/office/drawing/2014/main" id="{00000000-0008-0000-0500-00003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2" name="Picture 77" descr="clip_image507">
          <a:extLst>
            <a:ext uri="{FF2B5EF4-FFF2-40B4-BE49-F238E27FC236}">
              <a16:creationId xmlns:a16="http://schemas.microsoft.com/office/drawing/2014/main" id="{00000000-0008-0000-0500-00003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3" name="Picture 78" descr="clip_image507">
          <a:extLst>
            <a:ext uri="{FF2B5EF4-FFF2-40B4-BE49-F238E27FC236}">
              <a16:creationId xmlns:a16="http://schemas.microsoft.com/office/drawing/2014/main" id="{00000000-0008-0000-0500-00003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4" name="Picture 79" descr="clip_image507">
          <a:extLst>
            <a:ext uri="{FF2B5EF4-FFF2-40B4-BE49-F238E27FC236}">
              <a16:creationId xmlns:a16="http://schemas.microsoft.com/office/drawing/2014/main" id="{00000000-0008-0000-0500-00004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5" name="Picture 80" descr="clip_image507">
          <a:extLst>
            <a:ext uri="{FF2B5EF4-FFF2-40B4-BE49-F238E27FC236}">
              <a16:creationId xmlns:a16="http://schemas.microsoft.com/office/drawing/2014/main" id="{00000000-0008-0000-0500-00004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6" name="Picture 81" descr="clip_image507">
          <a:extLst>
            <a:ext uri="{FF2B5EF4-FFF2-40B4-BE49-F238E27FC236}">
              <a16:creationId xmlns:a16="http://schemas.microsoft.com/office/drawing/2014/main" id="{00000000-0008-0000-0500-00004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7" name="Picture 82" descr="clip_image507">
          <a:extLst>
            <a:ext uri="{FF2B5EF4-FFF2-40B4-BE49-F238E27FC236}">
              <a16:creationId xmlns:a16="http://schemas.microsoft.com/office/drawing/2014/main" id="{00000000-0008-0000-0500-00004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8" name="Picture 83" descr="clip_image507">
          <a:extLst>
            <a:ext uri="{FF2B5EF4-FFF2-40B4-BE49-F238E27FC236}">
              <a16:creationId xmlns:a16="http://schemas.microsoft.com/office/drawing/2014/main" id="{00000000-0008-0000-0500-00004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69" name="Picture 84" descr="clip_image507">
          <a:extLst>
            <a:ext uri="{FF2B5EF4-FFF2-40B4-BE49-F238E27FC236}">
              <a16:creationId xmlns:a16="http://schemas.microsoft.com/office/drawing/2014/main" id="{00000000-0008-0000-0500-00004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0" name="Picture 85" descr="clip_image507">
          <a:extLst>
            <a:ext uri="{FF2B5EF4-FFF2-40B4-BE49-F238E27FC236}">
              <a16:creationId xmlns:a16="http://schemas.microsoft.com/office/drawing/2014/main" id="{00000000-0008-0000-0500-00004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1" name="Picture 86" descr="clip_image507">
          <a:extLst>
            <a:ext uri="{FF2B5EF4-FFF2-40B4-BE49-F238E27FC236}">
              <a16:creationId xmlns:a16="http://schemas.microsoft.com/office/drawing/2014/main" id="{00000000-0008-0000-0500-00004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2" name="Picture 87" descr="clip_image507">
          <a:extLst>
            <a:ext uri="{FF2B5EF4-FFF2-40B4-BE49-F238E27FC236}">
              <a16:creationId xmlns:a16="http://schemas.microsoft.com/office/drawing/2014/main" id="{00000000-0008-0000-0500-00004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3" name="Picture 88" descr="clip_image507">
          <a:extLst>
            <a:ext uri="{FF2B5EF4-FFF2-40B4-BE49-F238E27FC236}">
              <a16:creationId xmlns:a16="http://schemas.microsoft.com/office/drawing/2014/main" id="{00000000-0008-0000-0500-00004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4" name="Picture 89" descr="clip_image507">
          <a:extLst>
            <a:ext uri="{FF2B5EF4-FFF2-40B4-BE49-F238E27FC236}">
              <a16:creationId xmlns:a16="http://schemas.microsoft.com/office/drawing/2014/main" id="{00000000-0008-0000-0500-00004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5" name="Picture 90" descr="clip_image507">
          <a:extLst>
            <a:ext uri="{FF2B5EF4-FFF2-40B4-BE49-F238E27FC236}">
              <a16:creationId xmlns:a16="http://schemas.microsoft.com/office/drawing/2014/main" id="{00000000-0008-0000-0500-00004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6" name="Picture 91" descr="clip_image507">
          <a:extLst>
            <a:ext uri="{FF2B5EF4-FFF2-40B4-BE49-F238E27FC236}">
              <a16:creationId xmlns:a16="http://schemas.microsoft.com/office/drawing/2014/main" id="{00000000-0008-0000-0500-00004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7" name="Picture 92" descr="clip_image507">
          <a:extLst>
            <a:ext uri="{FF2B5EF4-FFF2-40B4-BE49-F238E27FC236}">
              <a16:creationId xmlns:a16="http://schemas.microsoft.com/office/drawing/2014/main" id="{00000000-0008-0000-0500-00004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8" name="Picture 93" descr="clip_image507">
          <a:extLst>
            <a:ext uri="{FF2B5EF4-FFF2-40B4-BE49-F238E27FC236}">
              <a16:creationId xmlns:a16="http://schemas.microsoft.com/office/drawing/2014/main" id="{00000000-0008-0000-0500-00004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79" name="Picture 94" descr="clip_image507">
          <a:extLst>
            <a:ext uri="{FF2B5EF4-FFF2-40B4-BE49-F238E27FC236}">
              <a16:creationId xmlns:a16="http://schemas.microsoft.com/office/drawing/2014/main" id="{00000000-0008-0000-0500-00004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0" name="Picture 95" descr="clip_image507">
          <a:extLst>
            <a:ext uri="{FF2B5EF4-FFF2-40B4-BE49-F238E27FC236}">
              <a16:creationId xmlns:a16="http://schemas.microsoft.com/office/drawing/2014/main" id="{00000000-0008-0000-0500-00005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1" name="Picture 116" descr="clip_image507">
          <a:extLst>
            <a:ext uri="{FF2B5EF4-FFF2-40B4-BE49-F238E27FC236}">
              <a16:creationId xmlns:a16="http://schemas.microsoft.com/office/drawing/2014/main" id="{00000000-0008-0000-0500-00005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2" name="Picture 117" descr="clip_image507">
          <a:extLst>
            <a:ext uri="{FF2B5EF4-FFF2-40B4-BE49-F238E27FC236}">
              <a16:creationId xmlns:a16="http://schemas.microsoft.com/office/drawing/2014/main" id="{00000000-0008-0000-0500-00005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3" name="Picture 118" descr="clip_image507">
          <a:extLst>
            <a:ext uri="{FF2B5EF4-FFF2-40B4-BE49-F238E27FC236}">
              <a16:creationId xmlns:a16="http://schemas.microsoft.com/office/drawing/2014/main" id="{00000000-0008-0000-0500-00005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4" name="Picture 119" descr="clip_image507">
          <a:extLst>
            <a:ext uri="{FF2B5EF4-FFF2-40B4-BE49-F238E27FC236}">
              <a16:creationId xmlns:a16="http://schemas.microsoft.com/office/drawing/2014/main" id="{00000000-0008-0000-0500-00005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5" name="Picture 120" descr="clip_image507">
          <a:extLst>
            <a:ext uri="{FF2B5EF4-FFF2-40B4-BE49-F238E27FC236}">
              <a16:creationId xmlns:a16="http://schemas.microsoft.com/office/drawing/2014/main" id="{00000000-0008-0000-0500-00005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6" name="Picture 121" descr="clip_image507">
          <a:extLst>
            <a:ext uri="{FF2B5EF4-FFF2-40B4-BE49-F238E27FC236}">
              <a16:creationId xmlns:a16="http://schemas.microsoft.com/office/drawing/2014/main" id="{00000000-0008-0000-0500-00005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7" name="Picture 122" descr="clip_image507">
          <a:extLst>
            <a:ext uri="{FF2B5EF4-FFF2-40B4-BE49-F238E27FC236}">
              <a16:creationId xmlns:a16="http://schemas.microsoft.com/office/drawing/2014/main" id="{00000000-0008-0000-0500-00005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8" name="Picture 123" descr="clip_image507">
          <a:extLst>
            <a:ext uri="{FF2B5EF4-FFF2-40B4-BE49-F238E27FC236}">
              <a16:creationId xmlns:a16="http://schemas.microsoft.com/office/drawing/2014/main" id="{00000000-0008-0000-0500-00005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89" name="Picture 130" descr="clip_image507">
          <a:extLst>
            <a:ext uri="{FF2B5EF4-FFF2-40B4-BE49-F238E27FC236}">
              <a16:creationId xmlns:a16="http://schemas.microsoft.com/office/drawing/2014/main" id="{00000000-0008-0000-0500-00005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0" name="Picture 131" descr="clip_image507">
          <a:extLst>
            <a:ext uri="{FF2B5EF4-FFF2-40B4-BE49-F238E27FC236}">
              <a16:creationId xmlns:a16="http://schemas.microsoft.com/office/drawing/2014/main" id="{00000000-0008-0000-0500-00005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1" name="Picture 132" descr="clip_image507">
          <a:extLst>
            <a:ext uri="{FF2B5EF4-FFF2-40B4-BE49-F238E27FC236}">
              <a16:creationId xmlns:a16="http://schemas.microsoft.com/office/drawing/2014/main" id="{00000000-0008-0000-0500-00005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2" name="Picture 133" descr="clip_image507">
          <a:extLst>
            <a:ext uri="{FF2B5EF4-FFF2-40B4-BE49-F238E27FC236}">
              <a16:creationId xmlns:a16="http://schemas.microsoft.com/office/drawing/2014/main" id="{00000000-0008-0000-0500-00005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3" name="Picture 134" descr="clip_image507">
          <a:extLst>
            <a:ext uri="{FF2B5EF4-FFF2-40B4-BE49-F238E27FC236}">
              <a16:creationId xmlns:a16="http://schemas.microsoft.com/office/drawing/2014/main" id="{00000000-0008-0000-0500-00005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4" name="Picture 135" descr="clip_image507">
          <a:extLst>
            <a:ext uri="{FF2B5EF4-FFF2-40B4-BE49-F238E27FC236}">
              <a16:creationId xmlns:a16="http://schemas.microsoft.com/office/drawing/2014/main" id="{00000000-0008-0000-0500-00005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5" name="Picture 136" descr="clip_image507">
          <a:extLst>
            <a:ext uri="{FF2B5EF4-FFF2-40B4-BE49-F238E27FC236}">
              <a16:creationId xmlns:a16="http://schemas.microsoft.com/office/drawing/2014/main" id="{00000000-0008-0000-0500-00005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6" name="Picture 137" descr="clip_image507">
          <a:extLst>
            <a:ext uri="{FF2B5EF4-FFF2-40B4-BE49-F238E27FC236}">
              <a16:creationId xmlns:a16="http://schemas.microsoft.com/office/drawing/2014/main" id="{00000000-0008-0000-0500-00006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7" name="Picture 138" descr="clip_image507">
          <a:extLst>
            <a:ext uri="{FF2B5EF4-FFF2-40B4-BE49-F238E27FC236}">
              <a16:creationId xmlns:a16="http://schemas.microsoft.com/office/drawing/2014/main" id="{00000000-0008-0000-0500-00006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8" name="Picture 139" descr="clip_image507">
          <a:extLst>
            <a:ext uri="{FF2B5EF4-FFF2-40B4-BE49-F238E27FC236}">
              <a16:creationId xmlns:a16="http://schemas.microsoft.com/office/drawing/2014/main" id="{00000000-0008-0000-0500-00006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899" name="Picture 140" descr="clip_image507">
          <a:extLst>
            <a:ext uri="{FF2B5EF4-FFF2-40B4-BE49-F238E27FC236}">
              <a16:creationId xmlns:a16="http://schemas.microsoft.com/office/drawing/2014/main" id="{00000000-0008-0000-0500-00006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0" name="Picture 141" descr="clip_image507">
          <a:extLst>
            <a:ext uri="{FF2B5EF4-FFF2-40B4-BE49-F238E27FC236}">
              <a16:creationId xmlns:a16="http://schemas.microsoft.com/office/drawing/2014/main" id="{00000000-0008-0000-0500-00006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1" name="Picture 142" descr="clip_image507">
          <a:extLst>
            <a:ext uri="{FF2B5EF4-FFF2-40B4-BE49-F238E27FC236}">
              <a16:creationId xmlns:a16="http://schemas.microsoft.com/office/drawing/2014/main" id="{00000000-0008-0000-0500-00006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2" name="Picture 143" descr="clip_image507">
          <a:extLst>
            <a:ext uri="{FF2B5EF4-FFF2-40B4-BE49-F238E27FC236}">
              <a16:creationId xmlns:a16="http://schemas.microsoft.com/office/drawing/2014/main" id="{00000000-0008-0000-0500-00006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3" name="Picture 144" descr="clip_image507">
          <a:extLst>
            <a:ext uri="{FF2B5EF4-FFF2-40B4-BE49-F238E27FC236}">
              <a16:creationId xmlns:a16="http://schemas.microsoft.com/office/drawing/2014/main" id="{00000000-0008-0000-0500-00006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4" name="Picture 145" descr="clip_image507">
          <a:extLst>
            <a:ext uri="{FF2B5EF4-FFF2-40B4-BE49-F238E27FC236}">
              <a16:creationId xmlns:a16="http://schemas.microsoft.com/office/drawing/2014/main" id="{00000000-0008-0000-0500-00006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5" name="Picture 146" descr="clip_image507">
          <a:extLst>
            <a:ext uri="{FF2B5EF4-FFF2-40B4-BE49-F238E27FC236}">
              <a16:creationId xmlns:a16="http://schemas.microsoft.com/office/drawing/2014/main" id="{00000000-0008-0000-0500-00006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6" name="Picture 147" descr="clip_image507">
          <a:extLst>
            <a:ext uri="{FF2B5EF4-FFF2-40B4-BE49-F238E27FC236}">
              <a16:creationId xmlns:a16="http://schemas.microsoft.com/office/drawing/2014/main" id="{00000000-0008-0000-0500-00006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7" name="Picture 148" descr="clip_image507">
          <a:extLst>
            <a:ext uri="{FF2B5EF4-FFF2-40B4-BE49-F238E27FC236}">
              <a16:creationId xmlns:a16="http://schemas.microsoft.com/office/drawing/2014/main" id="{00000000-0008-0000-0500-00006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8" name="Picture 149" descr="clip_image507">
          <a:extLst>
            <a:ext uri="{FF2B5EF4-FFF2-40B4-BE49-F238E27FC236}">
              <a16:creationId xmlns:a16="http://schemas.microsoft.com/office/drawing/2014/main" id="{00000000-0008-0000-0500-00006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09" name="Picture 150" descr="clip_image507">
          <a:extLst>
            <a:ext uri="{FF2B5EF4-FFF2-40B4-BE49-F238E27FC236}">
              <a16:creationId xmlns:a16="http://schemas.microsoft.com/office/drawing/2014/main" id="{00000000-0008-0000-0500-00006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0" name="Picture 151" descr="clip_image507">
          <a:extLst>
            <a:ext uri="{FF2B5EF4-FFF2-40B4-BE49-F238E27FC236}">
              <a16:creationId xmlns:a16="http://schemas.microsoft.com/office/drawing/2014/main" id="{00000000-0008-0000-0500-00006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1" name="Picture 152" descr="clip_image507">
          <a:extLst>
            <a:ext uri="{FF2B5EF4-FFF2-40B4-BE49-F238E27FC236}">
              <a16:creationId xmlns:a16="http://schemas.microsoft.com/office/drawing/2014/main" id="{00000000-0008-0000-0500-00006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2" name="Picture 153" descr="clip_image507">
          <a:extLst>
            <a:ext uri="{FF2B5EF4-FFF2-40B4-BE49-F238E27FC236}">
              <a16:creationId xmlns:a16="http://schemas.microsoft.com/office/drawing/2014/main" id="{00000000-0008-0000-0500-00007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3" name="Picture 154" descr="clip_image507">
          <a:extLst>
            <a:ext uri="{FF2B5EF4-FFF2-40B4-BE49-F238E27FC236}">
              <a16:creationId xmlns:a16="http://schemas.microsoft.com/office/drawing/2014/main" id="{00000000-0008-0000-0500-00007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4" name="Picture 155" descr="clip_image507">
          <a:extLst>
            <a:ext uri="{FF2B5EF4-FFF2-40B4-BE49-F238E27FC236}">
              <a16:creationId xmlns:a16="http://schemas.microsoft.com/office/drawing/2014/main" id="{00000000-0008-0000-0500-00007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5" name="Picture 156" descr="clip_image507">
          <a:extLst>
            <a:ext uri="{FF2B5EF4-FFF2-40B4-BE49-F238E27FC236}">
              <a16:creationId xmlns:a16="http://schemas.microsoft.com/office/drawing/2014/main" id="{00000000-0008-0000-0500-00007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6" name="Picture 157" descr="clip_image507">
          <a:extLst>
            <a:ext uri="{FF2B5EF4-FFF2-40B4-BE49-F238E27FC236}">
              <a16:creationId xmlns:a16="http://schemas.microsoft.com/office/drawing/2014/main" id="{00000000-0008-0000-0500-00007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7" name="Picture 158" descr="clip_image507">
          <a:extLst>
            <a:ext uri="{FF2B5EF4-FFF2-40B4-BE49-F238E27FC236}">
              <a16:creationId xmlns:a16="http://schemas.microsoft.com/office/drawing/2014/main" id="{00000000-0008-0000-0500-00007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8" name="Picture 159" descr="clip_image507">
          <a:extLst>
            <a:ext uri="{FF2B5EF4-FFF2-40B4-BE49-F238E27FC236}">
              <a16:creationId xmlns:a16="http://schemas.microsoft.com/office/drawing/2014/main" id="{00000000-0008-0000-0500-00007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19" name="Picture 160" descr="clip_image507">
          <a:extLst>
            <a:ext uri="{FF2B5EF4-FFF2-40B4-BE49-F238E27FC236}">
              <a16:creationId xmlns:a16="http://schemas.microsoft.com/office/drawing/2014/main" id="{00000000-0008-0000-0500-00007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0" name="Picture 161" descr="clip_image507">
          <a:extLst>
            <a:ext uri="{FF2B5EF4-FFF2-40B4-BE49-F238E27FC236}">
              <a16:creationId xmlns:a16="http://schemas.microsoft.com/office/drawing/2014/main" id="{00000000-0008-0000-0500-00007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1" name="Picture 162" descr="clip_image507">
          <a:extLst>
            <a:ext uri="{FF2B5EF4-FFF2-40B4-BE49-F238E27FC236}">
              <a16:creationId xmlns:a16="http://schemas.microsoft.com/office/drawing/2014/main" id="{00000000-0008-0000-0500-00007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2" name="Picture 163" descr="clip_image507">
          <a:extLst>
            <a:ext uri="{FF2B5EF4-FFF2-40B4-BE49-F238E27FC236}">
              <a16:creationId xmlns:a16="http://schemas.microsoft.com/office/drawing/2014/main" id="{00000000-0008-0000-0500-00007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3" name="Picture 164" descr="clip_image507">
          <a:extLst>
            <a:ext uri="{FF2B5EF4-FFF2-40B4-BE49-F238E27FC236}">
              <a16:creationId xmlns:a16="http://schemas.microsoft.com/office/drawing/2014/main" id="{00000000-0008-0000-0500-00007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4" name="Picture 165" descr="clip_image507">
          <a:extLst>
            <a:ext uri="{FF2B5EF4-FFF2-40B4-BE49-F238E27FC236}">
              <a16:creationId xmlns:a16="http://schemas.microsoft.com/office/drawing/2014/main" id="{00000000-0008-0000-0500-00007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5" name="Picture 166" descr="clip_image507">
          <a:extLst>
            <a:ext uri="{FF2B5EF4-FFF2-40B4-BE49-F238E27FC236}">
              <a16:creationId xmlns:a16="http://schemas.microsoft.com/office/drawing/2014/main" id="{00000000-0008-0000-0500-00007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6" name="Picture 167" descr="clip_image507">
          <a:extLst>
            <a:ext uri="{FF2B5EF4-FFF2-40B4-BE49-F238E27FC236}">
              <a16:creationId xmlns:a16="http://schemas.microsoft.com/office/drawing/2014/main" id="{00000000-0008-0000-0500-00007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7" name="Picture 168" descr="clip_image507">
          <a:extLst>
            <a:ext uri="{FF2B5EF4-FFF2-40B4-BE49-F238E27FC236}">
              <a16:creationId xmlns:a16="http://schemas.microsoft.com/office/drawing/2014/main" id="{00000000-0008-0000-0500-00007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2928" name="Picture 169" descr="clip_image507">
          <a:extLst>
            <a:ext uri="{FF2B5EF4-FFF2-40B4-BE49-F238E27FC236}">
              <a16:creationId xmlns:a16="http://schemas.microsoft.com/office/drawing/2014/main" id="{00000000-0008-0000-0500-00008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29" name="Picture 1485" descr="clip_image507">
          <a:extLst>
            <a:ext uri="{FF2B5EF4-FFF2-40B4-BE49-F238E27FC236}">
              <a16:creationId xmlns:a16="http://schemas.microsoft.com/office/drawing/2014/main" id="{00000000-0008-0000-0500-00008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0" name="Picture 1486" descr="clip_image507">
          <a:extLst>
            <a:ext uri="{FF2B5EF4-FFF2-40B4-BE49-F238E27FC236}">
              <a16:creationId xmlns:a16="http://schemas.microsoft.com/office/drawing/2014/main" id="{00000000-0008-0000-0500-00008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1" name="Picture 1487" descr="clip_image507">
          <a:extLst>
            <a:ext uri="{FF2B5EF4-FFF2-40B4-BE49-F238E27FC236}">
              <a16:creationId xmlns:a16="http://schemas.microsoft.com/office/drawing/2014/main" id="{00000000-0008-0000-0500-00008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2" name="Picture 1488" descr="clip_image507">
          <a:extLst>
            <a:ext uri="{FF2B5EF4-FFF2-40B4-BE49-F238E27FC236}">
              <a16:creationId xmlns:a16="http://schemas.microsoft.com/office/drawing/2014/main" id="{00000000-0008-0000-0500-00008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3" name="Picture 1489" descr="clip_image507">
          <a:extLst>
            <a:ext uri="{FF2B5EF4-FFF2-40B4-BE49-F238E27FC236}">
              <a16:creationId xmlns:a16="http://schemas.microsoft.com/office/drawing/2014/main" id="{00000000-0008-0000-0500-00008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4" name="Picture 1490" descr="clip_image507">
          <a:extLst>
            <a:ext uri="{FF2B5EF4-FFF2-40B4-BE49-F238E27FC236}">
              <a16:creationId xmlns:a16="http://schemas.microsoft.com/office/drawing/2014/main" id="{00000000-0008-0000-0500-00008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5" name="Picture 1491" descr="clip_image507">
          <a:extLst>
            <a:ext uri="{FF2B5EF4-FFF2-40B4-BE49-F238E27FC236}">
              <a16:creationId xmlns:a16="http://schemas.microsoft.com/office/drawing/2014/main" id="{00000000-0008-0000-0500-00008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6" name="Picture 1492" descr="clip_image507">
          <a:extLst>
            <a:ext uri="{FF2B5EF4-FFF2-40B4-BE49-F238E27FC236}">
              <a16:creationId xmlns:a16="http://schemas.microsoft.com/office/drawing/2014/main" id="{00000000-0008-0000-0500-00008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7" name="Picture 40" descr="clip_image507">
          <a:extLst>
            <a:ext uri="{FF2B5EF4-FFF2-40B4-BE49-F238E27FC236}">
              <a16:creationId xmlns:a16="http://schemas.microsoft.com/office/drawing/2014/main" id="{00000000-0008-0000-0500-00008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8" name="Picture 41" descr="clip_image507">
          <a:extLst>
            <a:ext uri="{FF2B5EF4-FFF2-40B4-BE49-F238E27FC236}">
              <a16:creationId xmlns:a16="http://schemas.microsoft.com/office/drawing/2014/main" id="{00000000-0008-0000-0500-00008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39" name="Picture 42" descr="clip_image507">
          <a:extLst>
            <a:ext uri="{FF2B5EF4-FFF2-40B4-BE49-F238E27FC236}">
              <a16:creationId xmlns:a16="http://schemas.microsoft.com/office/drawing/2014/main" id="{00000000-0008-0000-0500-00008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0" name="Picture 43" descr="clip_image507">
          <a:extLst>
            <a:ext uri="{FF2B5EF4-FFF2-40B4-BE49-F238E27FC236}">
              <a16:creationId xmlns:a16="http://schemas.microsoft.com/office/drawing/2014/main" id="{00000000-0008-0000-0500-00008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1" name="Picture 44" descr="clip_image507">
          <a:extLst>
            <a:ext uri="{FF2B5EF4-FFF2-40B4-BE49-F238E27FC236}">
              <a16:creationId xmlns:a16="http://schemas.microsoft.com/office/drawing/2014/main" id="{00000000-0008-0000-0500-00008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2" name="Picture 45" descr="clip_image507">
          <a:extLst>
            <a:ext uri="{FF2B5EF4-FFF2-40B4-BE49-F238E27FC236}">
              <a16:creationId xmlns:a16="http://schemas.microsoft.com/office/drawing/2014/main" id="{00000000-0008-0000-0500-00008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3" name="Picture 46" descr="clip_image507">
          <a:extLst>
            <a:ext uri="{FF2B5EF4-FFF2-40B4-BE49-F238E27FC236}">
              <a16:creationId xmlns:a16="http://schemas.microsoft.com/office/drawing/2014/main" id="{00000000-0008-0000-0500-00008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4" name="Picture 47" descr="clip_image507">
          <a:extLst>
            <a:ext uri="{FF2B5EF4-FFF2-40B4-BE49-F238E27FC236}">
              <a16:creationId xmlns:a16="http://schemas.microsoft.com/office/drawing/2014/main" id="{00000000-0008-0000-0500-00009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5" name="Picture 48" descr="clip_image507">
          <a:extLst>
            <a:ext uri="{FF2B5EF4-FFF2-40B4-BE49-F238E27FC236}">
              <a16:creationId xmlns:a16="http://schemas.microsoft.com/office/drawing/2014/main" id="{00000000-0008-0000-0500-00009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6" name="Picture 49" descr="clip_image507">
          <a:extLst>
            <a:ext uri="{FF2B5EF4-FFF2-40B4-BE49-F238E27FC236}">
              <a16:creationId xmlns:a16="http://schemas.microsoft.com/office/drawing/2014/main" id="{00000000-0008-0000-0500-00009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7" name="Picture 50" descr="clip_image507">
          <a:extLst>
            <a:ext uri="{FF2B5EF4-FFF2-40B4-BE49-F238E27FC236}">
              <a16:creationId xmlns:a16="http://schemas.microsoft.com/office/drawing/2014/main" id="{00000000-0008-0000-0500-00009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8" name="Picture 51" descr="clip_image507">
          <a:extLst>
            <a:ext uri="{FF2B5EF4-FFF2-40B4-BE49-F238E27FC236}">
              <a16:creationId xmlns:a16="http://schemas.microsoft.com/office/drawing/2014/main" id="{00000000-0008-0000-0500-00009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49" name="Picture 52" descr="clip_image507">
          <a:extLst>
            <a:ext uri="{FF2B5EF4-FFF2-40B4-BE49-F238E27FC236}">
              <a16:creationId xmlns:a16="http://schemas.microsoft.com/office/drawing/2014/main" id="{00000000-0008-0000-0500-00009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0" name="Picture 53" descr="clip_image507">
          <a:extLst>
            <a:ext uri="{FF2B5EF4-FFF2-40B4-BE49-F238E27FC236}">
              <a16:creationId xmlns:a16="http://schemas.microsoft.com/office/drawing/2014/main" id="{00000000-0008-0000-0500-00009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1" name="Picture 54" descr="clip_image507">
          <a:extLst>
            <a:ext uri="{FF2B5EF4-FFF2-40B4-BE49-F238E27FC236}">
              <a16:creationId xmlns:a16="http://schemas.microsoft.com/office/drawing/2014/main" id="{00000000-0008-0000-0500-00009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2" name="Picture 55" descr="clip_image507">
          <a:extLst>
            <a:ext uri="{FF2B5EF4-FFF2-40B4-BE49-F238E27FC236}">
              <a16:creationId xmlns:a16="http://schemas.microsoft.com/office/drawing/2014/main" id="{00000000-0008-0000-0500-00009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3" name="Picture 56" descr="clip_image507">
          <a:extLst>
            <a:ext uri="{FF2B5EF4-FFF2-40B4-BE49-F238E27FC236}">
              <a16:creationId xmlns:a16="http://schemas.microsoft.com/office/drawing/2014/main" id="{00000000-0008-0000-0500-00009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4" name="Picture 57" descr="clip_image507">
          <a:extLst>
            <a:ext uri="{FF2B5EF4-FFF2-40B4-BE49-F238E27FC236}">
              <a16:creationId xmlns:a16="http://schemas.microsoft.com/office/drawing/2014/main" id="{00000000-0008-0000-0500-00009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5" name="Picture 58" descr="clip_image507">
          <a:extLst>
            <a:ext uri="{FF2B5EF4-FFF2-40B4-BE49-F238E27FC236}">
              <a16:creationId xmlns:a16="http://schemas.microsoft.com/office/drawing/2014/main" id="{00000000-0008-0000-0500-00009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6" name="Picture 59" descr="clip_image507">
          <a:extLst>
            <a:ext uri="{FF2B5EF4-FFF2-40B4-BE49-F238E27FC236}">
              <a16:creationId xmlns:a16="http://schemas.microsoft.com/office/drawing/2014/main" id="{00000000-0008-0000-0500-00009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7" name="Picture 60" descr="clip_image507">
          <a:extLst>
            <a:ext uri="{FF2B5EF4-FFF2-40B4-BE49-F238E27FC236}">
              <a16:creationId xmlns:a16="http://schemas.microsoft.com/office/drawing/2014/main" id="{00000000-0008-0000-0500-00009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8" name="Picture 61" descr="clip_image507">
          <a:extLst>
            <a:ext uri="{FF2B5EF4-FFF2-40B4-BE49-F238E27FC236}">
              <a16:creationId xmlns:a16="http://schemas.microsoft.com/office/drawing/2014/main" id="{00000000-0008-0000-0500-00009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59" name="Picture 62" descr="clip_image507">
          <a:extLst>
            <a:ext uri="{FF2B5EF4-FFF2-40B4-BE49-F238E27FC236}">
              <a16:creationId xmlns:a16="http://schemas.microsoft.com/office/drawing/2014/main" id="{00000000-0008-0000-0500-00009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0" name="Picture 63" descr="clip_image507">
          <a:extLst>
            <a:ext uri="{FF2B5EF4-FFF2-40B4-BE49-F238E27FC236}">
              <a16:creationId xmlns:a16="http://schemas.microsoft.com/office/drawing/2014/main" id="{00000000-0008-0000-0500-0000A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1" name="Picture 64" descr="clip_image507">
          <a:extLst>
            <a:ext uri="{FF2B5EF4-FFF2-40B4-BE49-F238E27FC236}">
              <a16:creationId xmlns:a16="http://schemas.microsoft.com/office/drawing/2014/main" id="{00000000-0008-0000-0500-0000A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2" name="Picture 65" descr="clip_image507">
          <a:extLst>
            <a:ext uri="{FF2B5EF4-FFF2-40B4-BE49-F238E27FC236}">
              <a16:creationId xmlns:a16="http://schemas.microsoft.com/office/drawing/2014/main" id="{00000000-0008-0000-0500-0000A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3" name="Picture 66" descr="clip_image507">
          <a:extLst>
            <a:ext uri="{FF2B5EF4-FFF2-40B4-BE49-F238E27FC236}">
              <a16:creationId xmlns:a16="http://schemas.microsoft.com/office/drawing/2014/main" id="{00000000-0008-0000-0500-0000A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4" name="Picture 67" descr="clip_image507">
          <a:extLst>
            <a:ext uri="{FF2B5EF4-FFF2-40B4-BE49-F238E27FC236}">
              <a16:creationId xmlns:a16="http://schemas.microsoft.com/office/drawing/2014/main" id="{00000000-0008-0000-0500-0000A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5" name="Picture 68" descr="clip_image507">
          <a:extLst>
            <a:ext uri="{FF2B5EF4-FFF2-40B4-BE49-F238E27FC236}">
              <a16:creationId xmlns:a16="http://schemas.microsoft.com/office/drawing/2014/main" id="{00000000-0008-0000-0500-0000A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6" name="Picture 69" descr="clip_image507">
          <a:extLst>
            <a:ext uri="{FF2B5EF4-FFF2-40B4-BE49-F238E27FC236}">
              <a16:creationId xmlns:a16="http://schemas.microsoft.com/office/drawing/2014/main" id="{00000000-0008-0000-0500-0000A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7" name="Picture 70" descr="clip_image507">
          <a:extLst>
            <a:ext uri="{FF2B5EF4-FFF2-40B4-BE49-F238E27FC236}">
              <a16:creationId xmlns:a16="http://schemas.microsoft.com/office/drawing/2014/main" id="{00000000-0008-0000-0500-0000A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8" name="Picture 71" descr="clip_image507">
          <a:extLst>
            <a:ext uri="{FF2B5EF4-FFF2-40B4-BE49-F238E27FC236}">
              <a16:creationId xmlns:a16="http://schemas.microsoft.com/office/drawing/2014/main" id="{00000000-0008-0000-0500-0000A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69" name="Picture 72" descr="clip_image507">
          <a:extLst>
            <a:ext uri="{FF2B5EF4-FFF2-40B4-BE49-F238E27FC236}">
              <a16:creationId xmlns:a16="http://schemas.microsoft.com/office/drawing/2014/main" id="{00000000-0008-0000-0500-0000A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0" name="Picture 73" descr="clip_image507">
          <a:extLst>
            <a:ext uri="{FF2B5EF4-FFF2-40B4-BE49-F238E27FC236}">
              <a16:creationId xmlns:a16="http://schemas.microsoft.com/office/drawing/2014/main" id="{00000000-0008-0000-0500-0000A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1" name="Picture 74" descr="clip_image507">
          <a:extLst>
            <a:ext uri="{FF2B5EF4-FFF2-40B4-BE49-F238E27FC236}">
              <a16:creationId xmlns:a16="http://schemas.microsoft.com/office/drawing/2014/main" id="{00000000-0008-0000-0500-0000A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2" name="Picture 75" descr="clip_image507">
          <a:extLst>
            <a:ext uri="{FF2B5EF4-FFF2-40B4-BE49-F238E27FC236}">
              <a16:creationId xmlns:a16="http://schemas.microsoft.com/office/drawing/2014/main" id="{00000000-0008-0000-0500-0000A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3" name="Picture 76" descr="clip_image507">
          <a:extLst>
            <a:ext uri="{FF2B5EF4-FFF2-40B4-BE49-F238E27FC236}">
              <a16:creationId xmlns:a16="http://schemas.microsoft.com/office/drawing/2014/main" id="{00000000-0008-0000-0500-0000A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4" name="Picture 77" descr="clip_image507">
          <a:extLst>
            <a:ext uri="{FF2B5EF4-FFF2-40B4-BE49-F238E27FC236}">
              <a16:creationId xmlns:a16="http://schemas.microsoft.com/office/drawing/2014/main" id="{00000000-0008-0000-0500-0000A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5" name="Picture 78" descr="clip_image507">
          <a:extLst>
            <a:ext uri="{FF2B5EF4-FFF2-40B4-BE49-F238E27FC236}">
              <a16:creationId xmlns:a16="http://schemas.microsoft.com/office/drawing/2014/main" id="{00000000-0008-0000-0500-0000A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6" name="Picture 79" descr="clip_image507">
          <a:extLst>
            <a:ext uri="{FF2B5EF4-FFF2-40B4-BE49-F238E27FC236}">
              <a16:creationId xmlns:a16="http://schemas.microsoft.com/office/drawing/2014/main" id="{00000000-0008-0000-0500-0000B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7" name="Picture 80" descr="clip_image507">
          <a:extLst>
            <a:ext uri="{FF2B5EF4-FFF2-40B4-BE49-F238E27FC236}">
              <a16:creationId xmlns:a16="http://schemas.microsoft.com/office/drawing/2014/main" id="{00000000-0008-0000-0500-0000B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8" name="Picture 81" descr="clip_image507">
          <a:extLst>
            <a:ext uri="{FF2B5EF4-FFF2-40B4-BE49-F238E27FC236}">
              <a16:creationId xmlns:a16="http://schemas.microsoft.com/office/drawing/2014/main" id="{00000000-0008-0000-0500-0000B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79" name="Picture 82" descr="clip_image507">
          <a:extLst>
            <a:ext uri="{FF2B5EF4-FFF2-40B4-BE49-F238E27FC236}">
              <a16:creationId xmlns:a16="http://schemas.microsoft.com/office/drawing/2014/main" id="{00000000-0008-0000-0500-0000B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0" name="Picture 83" descr="clip_image507">
          <a:extLst>
            <a:ext uri="{FF2B5EF4-FFF2-40B4-BE49-F238E27FC236}">
              <a16:creationId xmlns:a16="http://schemas.microsoft.com/office/drawing/2014/main" id="{00000000-0008-0000-0500-0000B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1" name="Picture 84" descr="clip_image507">
          <a:extLst>
            <a:ext uri="{FF2B5EF4-FFF2-40B4-BE49-F238E27FC236}">
              <a16:creationId xmlns:a16="http://schemas.microsoft.com/office/drawing/2014/main" id="{00000000-0008-0000-0500-0000B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2" name="Picture 85" descr="clip_image507">
          <a:extLst>
            <a:ext uri="{FF2B5EF4-FFF2-40B4-BE49-F238E27FC236}">
              <a16:creationId xmlns:a16="http://schemas.microsoft.com/office/drawing/2014/main" id="{00000000-0008-0000-0500-0000B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3" name="Picture 86" descr="clip_image507">
          <a:extLst>
            <a:ext uri="{FF2B5EF4-FFF2-40B4-BE49-F238E27FC236}">
              <a16:creationId xmlns:a16="http://schemas.microsoft.com/office/drawing/2014/main" id="{00000000-0008-0000-0500-0000B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4" name="Picture 87" descr="clip_image507">
          <a:extLst>
            <a:ext uri="{FF2B5EF4-FFF2-40B4-BE49-F238E27FC236}">
              <a16:creationId xmlns:a16="http://schemas.microsoft.com/office/drawing/2014/main" id="{00000000-0008-0000-0500-0000B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5" name="Picture 88" descr="clip_image507">
          <a:extLst>
            <a:ext uri="{FF2B5EF4-FFF2-40B4-BE49-F238E27FC236}">
              <a16:creationId xmlns:a16="http://schemas.microsoft.com/office/drawing/2014/main" id="{00000000-0008-0000-0500-0000B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6" name="Picture 89" descr="clip_image507">
          <a:extLst>
            <a:ext uri="{FF2B5EF4-FFF2-40B4-BE49-F238E27FC236}">
              <a16:creationId xmlns:a16="http://schemas.microsoft.com/office/drawing/2014/main" id="{00000000-0008-0000-0500-0000B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7" name="Picture 90" descr="clip_image507">
          <a:extLst>
            <a:ext uri="{FF2B5EF4-FFF2-40B4-BE49-F238E27FC236}">
              <a16:creationId xmlns:a16="http://schemas.microsoft.com/office/drawing/2014/main" id="{00000000-0008-0000-0500-0000B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8" name="Picture 91" descr="clip_image507">
          <a:extLst>
            <a:ext uri="{FF2B5EF4-FFF2-40B4-BE49-F238E27FC236}">
              <a16:creationId xmlns:a16="http://schemas.microsoft.com/office/drawing/2014/main" id="{00000000-0008-0000-0500-0000B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89" name="Picture 92" descr="clip_image507">
          <a:extLst>
            <a:ext uri="{FF2B5EF4-FFF2-40B4-BE49-F238E27FC236}">
              <a16:creationId xmlns:a16="http://schemas.microsoft.com/office/drawing/2014/main" id="{00000000-0008-0000-0500-0000B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0" name="Picture 93" descr="clip_image507">
          <a:extLst>
            <a:ext uri="{FF2B5EF4-FFF2-40B4-BE49-F238E27FC236}">
              <a16:creationId xmlns:a16="http://schemas.microsoft.com/office/drawing/2014/main" id="{00000000-0008-0000-0500-0000B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1" name="Picture 94" descr="clip_image507">
          <a:extLst>
            <a:ext uri="{FF2B5EF4-FFF2-40B4-BE49-F238E27FC236}">
              <a16:creationId xmlns:a16="http://schemas.microsoft.com/office/drawing/2014/main" id="{00000000-0008-0000-0500-0000B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2" name="Picture 95" descr="clip_image507">
          <a:extLst>
            <a:ext uri="{FF2B5EF4-FFF2-40B4-BE49-F238E27FC236}">
              <a16:creationId xmlns:a16="http://schemas.microsoft.com/office/drawing/2014/main" id="{00000000-0008-0000-0500-0000C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3" name="Picture 116" descr="clip_image507">
          <a:extLst>
            <a:ext uri="{FF2B5EF4-FFF2-40B4-BE49-F238E27FC236}">
              <a16:creationId xmlns:a16="http://schemas.microsoft.com/office/drawing/2014/main" id="{00000000-0008-0000-0500-0000C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4" name="Picture 117" descr="clip_image507">
          <a:extLst>
            <a:ext uri="{FF2B5EF4-FFF2-40B4-BE49-F238E27FC236}">
              <a16:creationId xmlns:a16="http://schemas.microsoft.com/office/drawing/2014/main" id="{00000000-0008-0000-0500-0000C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5" name="Picture 118" descr="clip_image507">
          <a:extLst>
            <a:ext uri="{FF2B5EF4-FFF2-40B4-BE49-F238E27FC236}">
              <a16:creationId xmlns:a16="http://schemas.microsoft.com/office/drawing/2014/main" id="{00000000-0008-0000-0500-0000C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6" name="Picture 119" descr="clip_image507">
          <a:extLst>
            <a:ext uri="{FF2B5EF4-FFF2-40B4-BE49-F238E27FC236}">
              <a16:creationId xmlns:a16="http://schemas.microsoft.com/office/drawing/2014/main" id="{00000000-0008-0000-0500-0000C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7" name="Picture 120" descr="clip_image507">
          <a:extLst>
            <a:ext uri="{FF2B5EF4-FFF2-40B4-BE49-F238E27FC236}">
              <a16:creationId xmlns:a16="http://schemas.microsoft.com/office/drawing/2014/main" id="{00000000-0008-0000-0500-0000C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8" name="Picture 121" descr="clip_image507">
          <a:extLst>
            <a:ext uri="{FF2B5EF4-FFF2-40B4-BE49-F238E27FC236}">
              <a16:creationId xmlns:a16="http://schemas.microsoft.com/office/drawing/2014/main" id="{00000000-0008-0000-0500-0000C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2999" name="Picture 122" descr="clip_image507">
          <a:extLst>
            <a:ext uri="{FF2B5EF4-FFF2-40B4-BE49-F238E27FC236}">
              <a16:creationId xmlns:a16="http://schemas.microsoft.com/office/drawing/2014/main" id="{00000000-0008-0000-0500-0000C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0" name="Picture 123" descr="clip_image507">
          <a:extLst>
            <a:ext uri="{FF2B5EF4-FFF2-40B4-BE49-F238E27FC236}">
              <a16:creationId xmlns:a16="http://schemas.microsoft.com/office/drawing/2014/main" id="{00000000-0008-0000-0500-0000C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1" name="Picture 130" descr="clip_image507">
          <a:extLst>
            <a:ext uri="{FF2B5EF4-FFF2-40B4-BE49-F238E27FC236}">
              <a16:creationId xmlns:a16="http://schemas.microsoft.com/office/drawing/2014/main" id="{00000000-0008-0000-0500-0000C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2" name="Picture 131" descr="clip_image507">
          <a:extLst>
            <a:ext uri="{FF2B5EF4-FFF2-40B4-BE49-F238E27FC236}">
              <a16:creationId xmlns:a16="http://schemas.microsoft.com/office/drawing/2014/main" id="{00000000-0008-0000-0500-0000C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3" name="Picture 132" descr="clip_image507">
          <a:extLst>
            <a:ext uri="{FF2B5EF4-FFF2-40B4-BE49-F238E27FC236}">
              <a16:creationId xmlns:a16="http://schemas.microsoft.com/office/drawing/2014/main" id="{00000000-0008-0000-0500-0000C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4" name="Picture 133" descr="clip_image507">
          <a:extLst>
            <a:ext uri="{FF2B5EF4-FFF2-40B4-BE49-F238E27FC236}">
              <a16:creationId xmlns:a16="http://schemas.microsoft.com/office/drawing/2014/main" id="{00000000-0008-0000-0500-0000C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5" name="Picture 134" descr="clip_image507">
          <a:extLst>
            <a:ext uri="{FF2B5EF4-FFF2-40B4-BE49-F238E27FC236}">
              <a16:creationId xmlns:a16="http://schemas.microsoft.com/office/drawing/2014/main" id="{00000000-0008-0000-0500-0000C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6" name="Picture 135" descr="clip_image507">
          <a:extLst>
            <a:ext uri="{FF2B5EF4-FFF2-40B4-BE49-F238E27FC236}">
              <a16:creationId xmlns:a16="http://schemas.microsoft.com/office/drawing/2014/main" id="{00000000-0008-0000-0500-0000C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7" name="Picture 136" descr="clip_image507">
          <a:extLst>
            <a:ext uri="{FF2B5EF4-FFF2-40B4-BE49-F238E27FC236}">
              <a16:creationId xmlns:a16="http://schemas.microsoft.com/office/drawing/2014/main" id="{00000000-0008-0000-0500-0000C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8" name="Picture 137" descr="clip_image507">
          <a:extLst>
            <a:ext uri="{FF2B5EF4-FFF2-40B4-BE49-F238E27FC236}">
              <a16:creationId xmlns:a16="http://schemas.microsoft.com/office/drawing/2014/main" id="{00000000-0008-0000-0500-0000D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09" name="Picture 138" descr="clip_image507">
          <a:extLst>
            <a:ext uri="{FF2B5EF4-FFF2-40B4-BE49-F238E27FC236}">
              <a16:creationId xmlns:a16="http://schemas.microsoft.com/office/drawing/2014/main" id="{00000000-0008-0000-0500-0000D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0" name="Picture 139" descr="clip_image507">
          <a:extLst>
            <a:ext uri="{FF2B5EF4-FFF2-40B4-BE49-F238E27FC236}">
              <a16:creationId xmlns:a16="http://schemas.microsoft.com/office/drawing/2014/main" id="{00000000-0008-0000-0500-0000D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1" name="Picture 140" descr="clip_image507">
          <a:extLst>
            <a:ext uri="{FF2B5EF4-FFF2-40B4-BE49-F238E27FC236}">
              <a16:creationId xmlns:a16="http://schemas.microsoft.com/office/drawing/2014/main" id="{00000000-0008-0000-0500-0000D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2" name="Picture 141" descr="clip_image507">
          <a:extLst>
            <a:ext uri="{FF2B5EF4-FFF2-40B4-BE49-F238E27FC236}">
              <a16:creationId xmlns:a16="http://schemas.microsoft.com/office/drawing/2014/main" id="{00000000-0008-0000-0500-0000D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3" name="Picture 142" descr="clip_image507">
          <a:extLst>
            <a:ext uri="{FF2B5EF4-FFF2-40B4-BE49-F238E27FC236}">
              <a16:creationId xmlns:a16="http://schemas.microsoft.com/office/drawing/2014/main" id="{00000000-0008-0000-0500-0000D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4" name="Picture 143" descr="clip_image507">
          <a:extLst>
            <a:ext uri="{FF2B5EF4-FFF2-40B4-BE49-F238E27FC236}">
              <a16:creationId xmlns:a16="http://schemas.microsoft.com/office/drawing/2014/main" id="{00000000-0008-0000-0500-0000D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5" name="Picture 144" descr="clip_image507">
          <a:extLst>
            <a:ext uri="{FF2B5EF4-FFF2-40B4-BE49-F238E27FC236}">
              <a16:creationId xmlns:a16="http://schemas.microsoft.com/office/drawing/2014/main" id="{00000000-0008-0000-0500-0000D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6" name="Picture 145" descr="clip_image507">
          <a:extLst>
            <a:ext uri="{FF2B5EF4-FFF2-40B4-BE49-F238E27FC236}">
              <a16:creationId xmlns:a16="http://schemas.microsoft.com/office/drawing/2014/main" id="{00000000-0008-0000-0500-0000D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7" name="Picture 146" descr="clip_image507">
          <a:extLst>
            <a:ext uri="{FF2B5EF4-FFF2-40B4-BE49-F238E27FC236}">
              <a16:creationId xmlns:a16="http://schemas.microsoft.com/office/drawing/2014/main" id="{00000000-0008-0000-0500-0000D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8" name="Picture 147" descr="clip_image507">
          <a:extLst>
            <a:ext uri="{FF2B5EF4-FFF2-40B4-BE49-F238E27FC236}">
              <a16:creationId xmlns:a16="http://schemas.microsoft.com/office/drawing/2014/main" id="{00000000-0008-0000-0500-0000D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19" name="Picture 148" descr="clip_image507">
          <a:extLst>
            <a:ext uri="{FF2B5EF4-FFF2-40B4-BE49-F238E27FC236}">
              <a16:creationId xmlns:a16="http://schemas.microsoft.com/office/drawing/2014/main" id="{00000000-0008-0000-0500-0000D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0" name="Picture 149" descr="clip_image507">
          <a:extLst>
            <a:ext uri="{FF2B5EF4-FFF2-40B4-BE49-F238E27FC236}">
              <a16:creationId xmlns:a16="http://schemas.microsoft.com/office/drawing/2014/main" id="{00000000-0008-0000-0500-0000D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1" name="Picture 150" descr="clip_image507">
          <a:extLst>
            <a:ext uri="{FF2B5EF4-FFF2-40B4-BE49-F238E27FC236}">
              <a16:creationId xmlns:a16="http://schemas.microsoft.com/office/drawing/2014/main" id="{00000000-0008-0000-0500-0000D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2" name="Picture 151" descr="clip_image507">
          <a:extLst>
            <a:ext uri="{FF2B5EF4-FFF2-40B4-BE49-F238E27FC236}">
              <a16:creationId xmlns:a16="http://schemas.microsoft.com/office/drawing/2014/main" id="{00000000-0008-0000-0500-0000D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3" name="Picture 152" descr="clip_image507">
          <a:extLst>
            <a:ext uri="{FF2B5EF4-FFF2-40B4-BE49-F238E27FC236}">
              <a16:creationId xmlns:a16="http://schemas.microsoft.com/office/drawing/2014/main" id="{00000000-0008-0000-0500-0000D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4" name="Picture 153" descr="clip_image507">
          <a:extLst>
            <a:ext uri="{FF2B5EF4-FFF2-40B4-BE49-F238E27FC236}">
              <a16:creationId xmlns:a16="http://schemas.microsoft.com/office/drawing/2014/main" id="{00000000-0008-0000-0500-0000E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5" name="Picture 154" descr="clip_image507">
          <a:extLst>
            <a:ext uri="{FF2B5EF4-FFF2-40B4-BE49-F238E27FC236}">
              <a16:creationId xmlns:a16="http://schemas.microsoft.com/office/drawing/2014/main" id="{00000000-0008-0000-0500-0000E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6" name="Picture 155" descr="clip_image507">
          <a:extLst>
            <a:ext uri="{FF2B5EF4-FFF2-40B4-BE49-F238E27FC236}">
              <a16:creationId xmlns:a16="http://schemas.microsoft.com/office/drawing/2014/main" id="{00000000-0008-0000-0500-0000E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7" name="Picture 156" descr="clip_image507">
          <a:extLst>
            <a:ext uri="{FF2B5EF4-FFF2-40B4-BE49-F238E27FC236}">
              <a16:creationId xmlns:a16="http://schemas.microsoft.com/office/drawing/2014/main" id="{00000000-0008-0000-0500-0000E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8" name="Picture 157" descr="clip_image507">
          <a:extLst>
            <a:ext uri="{FF2B5EF4-FFF2-40B4-BE49-F238E27FC236}">
              <a16:creationId xmlns:a16="http://schemas.microsoft.com/office/drawing/2014/main" id="{00000000-0008-0000-0500-0000E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29" name="Picture 158" descr="clip_image507">
          <a:extLst>
            <a:ext uri="{FF2B5EF4-FFF2-40B4-BE49-F238E27FC236}">
              <a16:creationId xmlns:a16="http://schemas.microsoft.com/office/drawing/2014/main" id="{00000000-0008-0000-0500-0000E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0" name="Picture 159" descr="clip_image507">
          <a:extLst>
            <a:ext uri="{FF2B5EF4-FFF2-40B4-BE49-F238E27FC236}">
              <a16:creationId xmlns:a16="http://schemas.microsoft.com/office/drawing/2014/main" id="{00000000-0008-0000-0500-0000E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1" name="Picture 160" descr="clip_image507">
          <a:extLst>
            <a:ext uri="{FF2B5EF4-FFF2-40B4-BE49-F238E27FC236}">
              <a16:creationId xmlns:a16="http://schemas.microsoft.com/office/drawing/2014/main" id="{00000000-0008-0000-0500-0000E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2" name="Picture 161" descr="clip_image507">
          <a:extLst>
            <a:ext uri="{FF2B5EF4-FFF2-40B4-BE49-F238E27FC236}">
              <a16:creationId xmlns:a16="http://schemas.microsoft.com/office/drawing/2014/main" id="{00000000-0008-0000-0500-0000E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3" name="Picture 162" descr="clip_image507">
          <a:extLst>
            <a:ext uri="{FF2B5EF4-FFF2-40B4-BE49-F238E27FC236}">
              <a16:creationId xmlns:a16="http://schemas.microsoft.com/office/drawing/2014/main" id="{00000000-0008-0000-0500-0000E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4" name="Picture 163" descr="clip_image507">
          <a:extLst>
            <a:ext uri="{FF2B5EF4-FFF2-40B4-BE49-F238E27FC236}">
              <a16:creationId xmlns:a16="http://schemas.microsoft.com/office/drawing/2014/main" id="{00000000-0008-0000-0500-0000E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5" name="Picture 164" descr="clip_image507">
          <a:extLst>
            <a:ext uri="{FF2B5EF4-FFF2-40B4-BE49-F238E27FC236}">
              <a16:creationId xmlns:a16="http://schemas.microsoft.com/office/drawing/2014/main" id="{00000000-0008-0000-0500-0000E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6" name="Picture 165" descr="clip_image507">
          <a:extLst>
            <a:ext uri="{FF2B5EF4-FFF2-40B4-BE49-F238E27FC236}">
              <a16:creationId xmlns:a16="http://schemas.microsoft.com/office/drawing/2014/main" id="{00000000-0008-0000-0500-0000E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7" name="Picture 166" descr="clip_image507">
          <a:extLst>
            <a:ext uri="{FF2B5EF4-FFF2-40B4-BE49-F238E27FC236}">
              <a16:creationId xmlns:a16="http://schemas.microsoft.com/office/drawing/2014/main" id="{00000000-0008-0000-0500-0000E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8" name="Picture 167" descr="clip_image507">
          <a:extLst>
            <a:ext uri="{FF2B5EF4-FFF2-40B4-BE49-F238E27FC236}">
              <a16:creationId xmlns:a16="http://schemas.microsoft.com/office/drawing/2014/main" id="{00000000-0008-0000-0500-0000E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39" name="Picture 168" descr="clip_image507">
          <a:extLst>
            <a:ext uri="{FF2B5EF4-FFF2-40B4-BE49-F238E27FC236}">
              <a16:creationId xmlns:a16="http://schemas.microsoft.com/office/drawing/2014/main" id="{00000000-0008-0000-0500-0000E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0" name="Picture 169" descr="clip_image507">
          <a:extLst>
            <a:ext uri="{FF2B5EF4-FFF2-40B4-BE49-F238E27FC236}">
              <a16:creationId xmlns:a16="http://schemas.microsoft.com/office/drawing/2014/main" id="{00000000-0008-0000-0500-0000F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1" name="Picture 1485" descr="clip_image507">
          <a:extLst>
            <a:ext uri="{FF2B5EF4-FFF2-40B4-BE49-F238E27FC236}">
              <a16:creationId xmlns:a16="http://schemas.microsoft.com/office/drawing/2014/main" id="{00000000-0008-0000-0500-0000F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2" name="Picture 1486" descr="clip_image507">
          <a:extLst>
            <a:ext uri="{FF2B5EF4-FFF2-40B4-BE49-F238E27FC236}">
              <a16:creationId xmlns:a16="http://schemas.microsoft.com/office/drawing/2014/main" id="{00000000-0008-0000-0500-0000F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3" name="Picture 1487" descr="clip_image507">
          <a:extLst>
            <a:ext uri="{FF2B5EF4-FFF2-40B4-BE49-F238E27FC236}">
              <a16:creationId xmlns:a16="http://schemas.microsoft.com/office/drawing/2014/main" id="{00000000-0008-0000-0500-0000F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4" name="Picture 1488" descr="clip_image507">
          <a:extLst>
            <a:ext uri="{FF2B5EF4-FFF2-40B4-BE49-F238E27FC236}">
              <a16:creationId xmlns:a16="http://schemas.microsoft.com/office/drawing/2014/main" id="{00000000-0008-0000-0500-0000F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5" name="Picture 1489" descr="clip_image507">
          <a:extLst>
            <a:ext uri="{FF2B5EF4-FFF2-40B4-BE49-F238E27FC236}">
              <a16:creationId xmlns:a16="http://schemas.microsoft.com/office/drawing/2014/main" id="{00000000-0008-0000-0500-0000F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6" name="Picture 1490" descr="clip_image507">
          <a:extLst>
            <a:ext uri="{FF2B5EF4-FFF2-40B4-BE49-F238E27FC236}">
              <a16:creationId xmlns:a16="http://schemas.microsoft.com/office/drawing/2014/main" id="{00000000-0008-0000-0500-0000F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7" name="Picture 1491" descr="clip_image507">
          <a:extLst>
            <a:ext uri="{FF2B5EF4-FFF2-40B4-BE49-F238E27FC236}">
              <a16:creationId xmlns:a16="http://schemas.microsoft.com/office/drawing/2014/main" id="{00000000-0008-0000-0500-0000F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8" name="Picture 1492" descr="clip_image507">
          <a:extLst>
            <a:ext uri="{FF2B5EF4-FFF2-40B4-BE49-F238E27FC236}">
              <a16:creationId xmlns:a16="http://schemas.microsoft.com/office/drawing/2014/main" id="{00000000-0008-0000-0500-0000F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49" name="Picture 40" descr="clip_image507">
          <a:extLst>
            <a:ext uri="{FF2B5EF4-FFF2-40B4-BE49-F238E27FC236}">
              <a16:creationId xmlns:a16="http://schemas.microsoft.com/office/drawing/2014/main" id="{00000000-0008-0000-0500-0000F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0" name="Picture 41" descr="clip_image507">
          <a:extLst>
            <a:ext uri="{FF2B5EF4-FFF2-40B4-BE49-F238E27FC236}">
              <a16:creationId xmlns:a16="http://schemas.microsoft.com/office/drawing/2014/main" id="{00000000-0008-0000-0500-0000F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1" name="Picture 42" descr="clip_image507">
          <a:extLst>
            <a:ext uri="{FF2B5EF4-FFF2-40B4-BE49-F238E27FC236}">
              <a16:creationId xmlns:a16="http://schemas.microsoft.com/office/drawing/2014/main" id="{00000000-0008-0000-0500-0000F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2" name="Picture 43" descr="clip_image507">
          <a:extLst>
            <a:ext uri="{FF2B5EF4-FFF2-40B4-BE49-F238E27FC236}">
              <a16:creationId xmlns:a16="http://schemas.microsoft.com/office/drawing/2014/main" id="{00000000-0008-0000-0500-0000F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3" name="Picture 44" descr="clip_image507">
          <a:extLst>
            <a:ext uri="{FF2B5EF4-FFF2-40B4-BE49-F238E27FC236}">
              <a16:creationId xmlns:a16="http://schemas.microsoft.com/office/drawing/2014/main" id="{00000000-0008-0000-0500-0000F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4" name="Picture 45" descr="clip_image507">
          <a:extLst>
            <a:ext uri="{FF2B5EF4-FFF2-40B4-BE49-F238E27FC236}">
              <a16:creationId xmlns:a16="http://schemas.microsoft.com/office/drawing/2014/main" id="{00000000-0008-0000-0500-0000F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5" name="Picture 46" descr="clip_image507">
          <a:extLst>
            <a:ext uri="{FF2B5EF4-FFF2-40B4-BE49-F238E27FC236}">
              <a16:creationId xmlns:a16="http://schemas.microsoft.com/office/drawing/2014/main" id="{00000000-0008-0000-0500-0000F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6" name="Picture 47" descr="clip_image507">
          <a:extLst>
            <a:ext uri="{FF2B5EF4-FFF2-40B4-BE49-F238E27FC236}">
              <a16:creationId xmlns:a16="http://schemas.microsoft.com/office/drawing/2014/main" id="{00000000-0008-0000-0500-00000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7" name="Picture 48" descr="clip_image507">
          <a:extLst>
            <a:ext uri="{FF2B5EF4-FFF2-40B4-BE49-F238E27FC236}">
              <a16:creationId xmlns:a16="http://schemas.microsoft.com/office/drawing/2014/main" id="{00000000-0008-0000-0500-00000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8" name="Picture 49" descr="clip_image507">
          <a:extLst>
            <a:ext uri="{FF2B5EF4-FFF2-40B4-BE49-F238E27FC236}">
              <a16:creationId xmlns:a16="http://schemas.microsoft.com/office/drawing/2014/main" id="{00000000-0008-0000-0500-00000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59" name="Picture 50" descr="clip_image507">
          <a:extLst>
            <a:ext uri="{FF2B5EF4-FFF2-40B4-BE49-F238E27FC236}">
              <a16:creationId xmlns:a16="http://schemas.microsoft.com/office/drawing/2014/main" id="{00000000-0008-0000-0500-00000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0" name="Picture 51" descr="clip_image507">
          <a:extLst>
            <a:ext uri="{FF2B5EF4-FFF2-40B4-BE49-F238E27FC236}">
              <a16:creationId xmlns:a16="http://schemas.microsoft.com/office/drawing/2014/main" id="{00000000-0008-0000-0500-00000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1" name="Picture 52" descr="clip_image507">
          <a:extLst>
            <a:ext uri="{FF2B5EF4-FFF2-40B4-BE49-F238E27FC236}">
              <a16:creationId xmlns:a16="http://schemas.microsoft.com/office/drawing/2014/main" id="{00000000-0008-0000-0500-00000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2" name="Picture 53" descr="clip_image507">
          <a:extLst>
            <a:ext uri="{FF2B5EF4-FFF2-40B4-BE49-F238E27FC236}">
              <a16:creationId xmlns:a16="http://schemas.microsoft.com/office/drawing/2014/main" id="{00000000-0008-0000-0500-00000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3" name="Picture 54" descr="clip_image507">
          <a:extLst>
            <a:ext uri="{FF2B5EF4-FFF2-40B4-BE49-F238E27FC236}">
              <a16:creationId xmlns:a16="http://schemas.microsoft.com/office/drawing/2014/main" id="{00000000-0008-0000-0500-00000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4" name="Picture 55" descr="clip_image507">
          <a:extLst>
            <a:ext uri="{FF2B5EF4-FFF2-40B4-BE49-F238E27FC236}">
              <a16:creationId xmlns:a16="http://schemas.microsoft.com/office/drawing/2014/main" id="{00000000-0008-0000-0500-00000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5" name="Picture 56" descr="clip_image507">
          <a:extLst>
            <a:ext uri="{FF2B5EF4-FFF2-40B4-BE49-F238E27FC236}">
              <a16:creationId xmlns:a16="http://schemas.microsoft.com/office/drawing/2014/main" id="{00000000-0008-0000-0500-00000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6" name="Picture 57" descr="clip_image507">
          <a:extLst>
            <a:ext uri="{FF2B5EF4-FFF2-40B4-BE49-F238E27FC236}">
              <a16:creationId xmlns:a16="http://schemas.microsoft.com/office/drawing/2014/main" id="{00000000-0008-0000-0500-00000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7" name="Picture 58" descr="clip_image507">
          <a:extLst>
            <a:ext uri="{FF2B5EF4-FFF2-40B4-BE49-F238E27FC236}">
              <a16:creationId xmlns:a16="http://schemas.microsoft.com/office/drawing/2014/main" id="{00000000-0008-0000-0500-00000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8" name="Picture 59" descr="clip_image507">
          <a:extLst>
            <a:ext uri="{FF2B5EF4-FFF2-40B4-BE49-F238E27FC236}">
              <a16:creationId xmlns:a16="http://schemas.microsoft.com/office/drawing/2014/main" id="{00000000-0008-0000-0500-00000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69" name="Picture 60" descr="clip_image507">
          <a:extLst>
            <a:ext uri="{FF2B5EF4-FFF2-40B4-BE49-F238E27FC236}">
              <a16:creationId xmlns:a16="http://schemas.microsoft.com/office/drawing/2014/main" id="{00000000-0008-0000-0500-00000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0" name="Picture 61" descr="clip_image507">
          <a:extLst>
            <a:ext uri="{FF2B5EF4-FFF2-40B4-BE49-F238E27FC236}">
              <a16:creationId xmlns:a16="http://schemas.microsoft.com/office/drawing/2014/main" id="{00000000-0008-0000-0500-00000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1" name="Picture 62" descr="clip_image507">
          <a:extLst>
            <a:ext uri="{FF2B5EF4-FFF2-40B4-BE49-F238E27FC236}">
              <a16:creationId xmlns:a16="http://schemas.microsoft.com/office/drawing/2014/main" id="{00000000-0008-0000-0500-00000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2" name="Picture 63" descr="clip_image507">
          <a:extLst>
            <a:ext uri="{FF2B5EF4-FFF2-40B4-BE49-F238E27FC236}">
              <a16:creationId xmlns:a16="http://schemas.microsoft.com/office/drawing/2014/main" id="{00000000-0008-0000-0500-00001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3" name="Picture 64" descr="clip_image507">
          <a:extLst>
            <a:ext uri="{FF2B5EF4-FFF2-40B4-BE49-F238E27FC236}">
              <a16:creationId xmlns:a16="http://schemas.microsoft.com/office/drawing/2014/main" id="{00000000-0008-0000-0500-00001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4" name="Picture 65" descr="clip_image507">
          <a:extLst>
            <a:ext uri="{FF2B5EF4-FFF2-40B4-BE49-F238E27FC236}">
              <a16:creationId xmlns:a16="http://schemas.microsoft.com/office/drawing/2014/main" id="{00000000-0008-0000-0500-00001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5" name="Picture 66" descr="clip_image507">
          <a:extLst>
            <a:ext uri="{FF2B5EF4-FFF2-40B4-BE49-F238E27FC236}">
              <a16:creationId xmlns:a16="http://schemas.microsoft.com/office/drawing/2014/main" id="{00000000-0008-0000-0500-00001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6" name="Picture 67" descr="clip_image507">
          <a:extLst>
            <a:ext uri="{FF2B5EF4-FFF2-40B4-BE49-F238E27FC236}">
              <a16:creationId xmlns:a16="http://schemas.microsoft.com/office/drawing/2014/main" id="{00000000-0008-0000-0500-00001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7" name="Picture 68" descr="clip_image507">
          <a:extLst>
            <a:ext uri="{FF2B5EF4-FFF2-40B4-BE49-F238E27FC236}">
              <a16:creationId xmlns:a16="http://schemas.microsoft.com/office/drawing/2014/main" id="{00000000-0008-0000-0500-00001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8" name="Picture 69" descr="clip_image507">
          <a:extLst>
            <a:ext uri="{FF2B5EF4-FFF2-40B4-BE49-F238E27FC236}">
              <a16:creationId xmlns:a16="http://schemas.microsoft.com/office/drawing/2014/main" id="{00000000-0008-0000-0500-00001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79" name="Picture 70" descr="clip_image507">
          <a:extLst>
            <a:ext uri="{FF2B5EF4-FFF2-40B4-BE49-F238E27FC236}">
              <a16:creationId xmlns:a16="http://schemas.microsoft.com/office/drawing/2014/main" id="{00000000-0008-0000-0500-00001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0" name="Picture 71" descr="clip_image507">
          <a:extLst>
            <a:ext uri="{FF2B5EF4-FFF2-40B4-BE49-F238E27FC236}">
              <a16:creationId xmlns:a16="http://schemas.microsoft.com/office/drawing/2014/main" id="{00000000-0008-0000-0500-00001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1" name="Picture 72" descr="clip_image507">
          <a:extLst>
            <a:ext uri="{FF2B5EF4-FFF2-40B4-BE49-F238E27FC236}">
              <a16:creationId xmlns:a16="http://schemas.microsoft.com/office/drawing/2014/main" id="{00000000-0008-0000-0500-00001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2" name="Picture 73" descr="clip_image507">
          <a:extLst>
            <a:ext uri="{FF2B5EF4-FFF2-40B4-BE49-F238E27FC236}">
              <a16:creationId xmlns:a16="http://schemas.microsoft.com/office/drawing/2014/main" id="{00000000-0008-0000-0500-00001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3" name="Picture 74" descr="clip_image507">
          <a:extLst>
            <a:ext uri="{FF2B5EF4-FFF2-40B4-BE49-F238E27FC236}">
              <a16:creationId xmlns:a16="http://schemas.microsoft.com/office/drawing/2014/main" id="{00000000-0008-0000-0500-00001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4" name="Picture 75" descr="clip_image507">
          <a:extLst>
            <a:ext uri="{FF2B5EF4-FFF2-40B4-BE49-F238E27FC236}">
              <a16:creationId xmlns:a16="http://schemas.microsoft.com/office/drawing/2014/main" id="{00000000-0008-0000-0500-00001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5" name="Picture 76" descr="clip_image507">
          <a:extLst>
            <a:ext uri="{FF2B5EF4-FFF2-40B4-BE49-F238E27FC236}">
              <a16:creationId xmlns:a16="http://schemas.microsoft.com/office/drawing/2014/main" id="{00000000-0008-0000-0500-00001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6" name="Picture 77" descr="clip_image507">
          <a:extLst>
            <a:ext uri="{FF2B5EF4-FFF2-40B4-BE49-F238E27FC236}">
              <a16:creationId xmlns:a16="http://schemas.microsoft.com/office/drawing/2014/main" id="{00000000-0008-0000-0500-00001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7" name="Picture 78" descr="clip_image507">
          <a:extLst>
            <a:ext uri="{FF2B5EF4-FFF2-40B4-BE49-F238E27FC236}">
              <a16:creationId xmlns:a16="http://schemas.microsoft.com/office/drawing/2014/main" id="{00000000-0008-0000-0500-00001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8" name="Picture 79" descr="clip_image507">
          <a:extLst>
            <a:ext uri="{FF2B5EF4-FFF2-40B4-BE49-F238E27FC236}">
              <a16:creationId xmlns:a16="http://schemas.microsoft.com/office/drawing/2014/main" id="{00000000-0008-0000-0500-00002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89" name="Picture 80" descr="clip_image507">
          <a:extLst>
            <a:ext uri="{FF2B5EF4-FFF2-40B4-BE49-F238E27FC236}">
              <a16:creationId xmlns:a16="http://schemas.microsoft.com/office/drawing/2014/main" id="{00000000-0008-0000-0500-00002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0" name="Picture 81" descr="clip_image507">
          <a:extLst>
            <a:ext uri="{FF2B5EF4-FFF2-40B4-BE49-F238E27FC236}">
              <a16:creationId xmlns:a16="http://schemas.microsoft.com/office/drawing/2014/main" id="{00000000-0008-0000-0500-00002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1" name="Picture 82" descr="clip_image507">
          <a:extLst>
            <a:ext uri="{FF2B5EF4-FFF2-40B4-BE49-F238E27FC236}">
              <a16:creationId xmlns:a16="http://schemas.microsoft.com/office/drawing/2014/main" id="{00000000-0008-0000-0500-00002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2" name="Picture 83" descr="clip_image507">
          <a:extLst>
            <a:ext uri="{FF2B5EF4-FFF2-40B4-BE49-F238E27FC236}">
              <a16:creationId xmlns:a16="http://schemas.microsoft.com/office/drawing/2014/main" id="{00000000-0008-0000-0500-00002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3" name="Picture 84" descr="clip_image507">
          <a:extLst>
            <a:ext uri="{FF2B5EF4-FFF2-40B4-BE49-F238E27FC236}">
              <a16:creationId xmlns:a16="http://schemas.microsoft.com/office/drawing/2014/main" id="{00000000-0008-0000-0500-00002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4" name="Picture 85" descr="clip_image507">
          <a:extLst>
            <a:ext uri="{FF2B5EF4-FFF2-40B4-BE49-F238E27FC236}">
              <a16:creationId xmlns:a16="http://schemas.microsoft.com/office/drawing/2014/main" id="{00000000-0008-0000-0500-00002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5" name="Picture 86" descr="clip_image507">
          <a:extLst>
            <a:ext uri="{FF2B5EF4-FFF2-40B4-BE49-F238E27FC236}">
              <a16:creationId xmlns:a16="http://schemas.microsoft.com/office/drawing/2014/main" id="{00000000-0008-0000-0500-00002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6" name="Picture 87" descr="clip_image507">
          <a:extLst>
            <a:ext uri="{FF2B5EF4-FFF2-40B4-BE49-F238E27FC236}">
              <a16:creationId xmlns:a16="http://schemas.microsoft.com/office/drawing/2014/main" id="{00000000-0008-0000-0500-00002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7" name="Picture 88" descr="clip_image507">
          <a:extLst>
            <a:ext uri="{FF2B5EF4-FFF2-40B4-BE49-F238E27FC236}">
              <a16:creationId xmlns:a16="http://schemas.microsoft.com/office/drawing/2014/main" id="{00000000-0008-0000-0500-00002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8" name="Picture 89" descr="clip_image507">
          <a:extLst>
            <a:ext uri="{FF2B5EF4-FFF2-40B4-BE49-F238E27FC236}">
              <a16:creationId xmlns:a16="http://schemas.microsoft.com/office/drawing/2014/main" id="{00000000-0008-0000-0500-00002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099" name="Picture 90" descr="clip_image507">
          <a:extLst>
            <a:ext uri="{FF2B5EF4-FFF2-40B4-BE49-F238E27FC236}">
              <a16:creationId xmlns:a16="http://schemas.microsoft.com/office/drawing/2014/main" id="{00000000-0008-0000-0500-00002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0" name="Picture 91" descr="clip_image507">
          <a:extLst>
            <a:ext uri="{FF2B5EF4-FFF2-40B4-BE49-F238E27FC236}">
              <a16:creationId xmlns:a16="http://schemas.microsoft.com/office/drawing/2014/main" id="{00000000-0008-0000-0500-00002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1" name="Picture 92" descr="clip_image507">
          <a:extLst>
            <a:ext uri="{FF2B5EF4-FFF2-40B4-BE49-F238E27FC236}">
              <a16:creationId xmlns:a16="http://schemas.microsoft.com/office/drawing/2014/main" id="{00000000-0008-0000-0500-00002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2" name="Picture 93" descr="clip_image507">
          <a:extLst>
            <a:ext uri="{FF2B5EF4-FFF2-40B4-BE49-F238E27FC236}">
              <a16:creationId xmlns:a16="http://schemas.microsoft.com/office/drawing/2014/main" id="{00000000-0008-0000-0500-00002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3" name="Picture 94" descr="clip_image507">
          <a:extLst>
            <a:ext uri="{FF2B5EF4-FFF2-40B4-BE49-F238E27FC236}">
              <a16:creationId xmlns:a16="http://schemas.microsoft.com/office/drawing/2014/main" id="{00000000-0008-0000-0500-00002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4" name="Picture 95" descr="clip_image507">
          <a:extLst>
            <a:ext uri="{FF2B5EF4-FFF2-40B4-BE49-F238E27FC236}">
              <a16:creationId xmlns:a16="http://schemas.microsoft.com/office/drawing/2014/main" id="{00000000-0008-0000-0500-00003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5" name="Picture 116" descr="clip_image507">
          <a:extLst>
            <a:ext uri="{FF2B5EF4-FFF2-40B4-BE49-F238E27FC236}">
              <a16:creationId xmlns:a16="http://schemas.microsoft.com/office/drawing/2014/main" id="{00000000-0008-0000-0500-00003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6" name="Picture 117" descr="clip_image507">
          <a:extLst>
            <a:ext uri="{FF2B5EF4-FFF2-40B4-BE49-F238E27FC236}">
              <a16:creationId xmlns:a16="http://schemas.microsoft.com/office/drawing/2014/main" id="{00000000-0008-0000-0500-00003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7" name="Picture 118" descr="clip_image507">
          <a:extLst>
            <a:ext uri="{FF2B5EF4-FFF2-40B4-BE49-F238E27FC236}">
              <a16:creationId xmlns:a16="http://schemas.microsoft.com/office/drawing/2014/main" id="{00000000-0008-0000-0500-00003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8" name="Picture 119" descr="clip_image507">
          <a:extLst>
            <a:ext uri="{FF2B5EF4-FFF2-40B4-BE49-F238E27FC236}">
              <a16:creationId xmlns:a16="http://schemas.microsoft.com/office/drawing/2014/main" id="{00000000-0008-0000-0500-00003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09" name="Picture 120" descr="clip_image507">
          <a:extLst>
            <a:ext uri="{FF2B5EF4-FFF2-40B4-BE49-F238E27FC236}">
              <a16:creationId xmlns:a16="http://schemas.microsoft.com/office/drawing/2014/main" id="{00000000-0008-0000-0500-00003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0" name="Picture 121" descr="clip_image507">
          <a:extLst>
            <a:ext uri="{FF2B5EF4-FFF2-40B4-BE49-F238E27FC236}">
              <a16:creationId xmlns:a16="http://schemas.microsoft.com/office/drawing/2014/main" id="{00000000-0008-0000-0500-00003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1" name="Picture 122" descr="clip_image507">
          <a:extLst>
            <a:ext uri="{FF2B5EF4-FFF2-40B4-BE49-F238E27FC236}">
              <a16:creationId xmlns:a16="http://schemas.microsoft.com/office/drawing/2014/main" id="{00000000-0008-0000-0500-00003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2" name="Picture 123" descr="clip_image507">
          <a:extLst>
            <a:ext uri="{FF2B5EF4-FFF2-40B4-BE49-F238E27FC236}">
              <a16:creationId xmlns:a16="http://schemas.microsoft.com/office/drawing/2014/main" id="{00000000-0008-0000-0500-00003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3" name="Picture 130" descr="clip_image507">
          <a:extLst>
            <a:ext uri="{FF2B5EF4-FFF2-40B4-BE49-F238E27FC236}">
              <a16:creationId xmlns:a16="http://schemas.microsoft.com/office/drawing/2014/main" id="{00000000-0008-0000-0500-00003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4" name="Picture 131" descr="clip_image507">
          <a:extLst>
            <a:ext uri="{FF2B5EF4-FFF2-40B4-BE49-F238E27FC236}">
              <a16:creationId xmlns:a16="http://schemas.microsoft.com/office/drawing/2014/main" id="{00000000-0008-0000-0500-00003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5" name="Picture 132" descr="clip_image507">
          <a:extLst>
            <a:ext uri="{FF2B5EF4-FFF2-40B4-BE49-F238E27FC236}">
              <a16:creationId xmlns:a16="http://schemas.microsoft.com/office/drawing/2014/main" id="{00000000-0008-0000-0500-00003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6" name="Picture 133" descr="clip_image507">
          <a:extLst>
            <a:ext uri="{FF2B5EF4-FFF2-40B4-BE49-F238E27FC236}">
              <a16:creationId xmlns:a16="http://schemas.microsoft.com/office/drawing/2014/main" id="{00000000-0008-0000-0500-00003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7" name="Picture 134" descr="clip_image507">
          <a:extLst>
            <a:ext uri="{FF2B5EF4-FFF2-40B4-BE49-F238E27FC236}">
              <a16:creationId xmlns:a16="http://schemas.microsoft.com/office/drawing/2014/main" id="{00000000-0008-0000-0500-00003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8" name="Picture 135" descr="clip_image507">
          <a:extLst>
            <a:ext uri="{FF2B5EF4-FFF2-40B4-BE49-F238E27FC236}">
              <a16:creationId xmlns:a16="http://schemas.microsoft.com/office/drawing/2014/main" id="{00000000-0008-0000-0500-00003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19" name="Picture 136" descr="clip_image507">
          <a:extLst>
            <a:ext uri="{FF2B5EF4-FFF2-40B4-BE49-F238E27FC236}">
              <a16:creationId xmlns:a16="http://schemas.microsoft.com/office/drawing/2014/main" id="{00000000-0008-0000-0500-00003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0" name="Picture 137" descr="clip_image507">
          <a:extLst>
            <a:ext uri="{FF2B5EF4-FFF2-40B4-BE49-F238E27FC236}">
              <a16:creationId xmlns:a16="http://schemas.microsoft.com/office/drawing/2014/main" id="{00000000-0008-0000-0500-00004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1" name="Picture 138" descr="clip_image507">
          <a:extLst>
            <a:ext uri="{FF2B5EF4-FFF2-40B4-BE49-F238E27FC236}">
              <a16:creationId xmlns:a16="http://schemas.microsoft.com/office/drawing/2014/main" id="{00000000-0008-0000-0500-00004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2" name="Picture 139" descr="clip_image507">
          <a:extLst>
            <a:ext uri="{FF2B5EF4-FFF2-40B4-BE49-F238E27FC236}">
              <a16:creationId xmlns:a16="http://schemas.microsoft.com/office/drawing/2014/main" id="{00000000-0008-0000-0500-00004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3" name="Picture 140" descr="clip_image507">
          <a:extLst>
            <a:ext uri="{FF2B5EF4-FFF2-40B4-BE49-F238E27FC236}">
              <a16:creationId xmlns:a16="http://schemas.microsoft.com/office/drawing/2014/main" id="{00000000-0008-0000-0500-00004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4" name="Picture 141" descr="clip_image507">
          <a:extLst>
            <a:ext uri="{FF2B5EF4-FFF2-40B4-BE49-F238E27FC236}">
              <a16:creationId xmlns:a16="http://schemas.microsoft.com/office/drawing/2014/main" id="{00000000-0008-0000-0500-00004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5" name="Picture 142" descr="clip_image507">
          <a:extLst>
            <a:ext uri="{FF2B5EF4-FFF2-40B4-BE49-F238E27FC236}">
              <a16:creationId xmlns:a16="http://schemas.microsoft.com/office/drawing/2014/main" id="{00000000-0008-0000-0500-00004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6" name="Picture 143" descr="clip_image507">
          <a:extLst>
            <a:ext uri="{FF2B5EF4-FFF2-40B4-BE49-F238E27FC236}">
              <a16:creationId xmlns:a16="http://schemas.microsoft.com/office/drawing/2014/main" id="{00000000-0008-0000-0500-00004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7" name="Picture 144" descr="clip_image507">
          <a:extLst>
            <a:ext uri="{FF2B5EF4-FFF2-40B4-BE49-F238E27FC236}">
              <a16:creationId xmlns:a16="http://schemas.microsoft.com/office/drawing/2014/main" id="{00000000-0008-0000-0500-00004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8" name="Picture 145" descr="clip_image507">
          <a:extLst>
            <a:ext uri="{FF2B5EF4-FFF2-40B4-BE49-F238E27FC236}">
              <a16:creationId xmlns:a16="http://schemas.microsoft.com/office/drawing/2014/main" id="{00000000-0008-0000-0500-00004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29" name="Picture 146" descr="clip_image507">
          <a:extLst>
            <a:ext uri="{FF2B5EF4-FFF2-40B4-BE49-F238E27FC236}">
              <a16:creationId xmlns:a16="http://schemas.microsoft.com/office/drawing/2014/main" id="{00000000-0008-0000-0500-00004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0" name="Picture 147" descr="clip_image507">
          <a:extLst>
            <a:ext uri="{FF2B5EF4-FFF2-40B4-BE49-F238E27FC236}">
              <a16:creationId xmlns:a16="http://schemas.microsoft.com/office/drawing/2014/main" id="{00000000-0008-0000-0500-00004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1" name="Picture 148" descr="clip_image507">
          <a:extLst>
            <a:ext uri="{FF2B5EF4-FFF2-40B4-BE49-F238E27FC236}">
              <a16:creationId xmlns:a16="http://schemas.microsoft.com/office/drawing/2014/main" id="{00000000-0008-0000-0500-00004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2" name="Picture 149" descr="clip_image507">
          <a:extLst>
            <a:ext uri="{FF2B5EF4-FFF2-40B4-BE49-F238E27FC236}">
              <a16:creationId xmlns:a16="http://schemas.microsoft.com/office/drawing/2014/main" id="{00000000-0008-0000-0500-00004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3" name="Picture 150" descr="clip_image507">
          <a:extLst>
            <a:ext uri="{FF2B5EF4-FFF2-40B4-BE49-F238E27FC236}">
              <a16:creationId xmlns:a16="http://schemas.microsoft.com/office/drawing/2014/main" id="{00000000-0008-0000-0500-00004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4" name="Picture 151" descr="clip_image507">
          <a:extLst>
            <a:ext uri="{FF2B5EF4-FFF2-40B4-BE49-F238E27FC236}">
              <a16:creationId xmlns:a16="http://schemas.microsoft.com/office/drawing/2014/main" id="{00000000-0008-0000-0500-00004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5" name="Picture 152" descr="clip_image507">
          <a:extLst>
            <a:ext uri="{FF2B5EF4-FFF2-40B4-BE49-F238E27FC236}">
              <a16:creationId xmlns:a16="http://schemas.microsoft.com/office/drawing/2014/main" id="{00000000-0008-0000-0500-00004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6" name="Picture 153" descr="clip_image507">
          <a:extLst>
            <a:ext uri="{FF2B5EF4-FFF2-40B4-BE49-F238E27FC236}">
              <a16:creationId xmlns:a16="http://schemas.microsoft.com/office/drawing/2014/main" id="{00000000-0008-0000-0500-00005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7" name="Picture 154" descr="clip_image507">
          <a:extLst>
            <a:ext uri="{FF2B5EF4-FFF2-40B4-BE49-F238E27FC236}">
              <a16:creationId xmlns:a16="http://schemas.microsoft.com/office/drawing/2014/main" id="{00000000-0008-0000-0500-00005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8" name="Picture 155" descr="clip_image507">
          <a:extLst>
            <a:ext uri="{FF2B5EF4-FFF2-40B4-BE49-F238E27FC236}">
              <a16:creationId xmlns:a16="http://schemas.microsoft.com/office/drawing/2014/main" id="{00000000-0008-0000-0500-00005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39" name="Picture 156" descr="clip_image507">
          <a:extLst>
            <a:ext uri="{FF2B5EF4-FFF2-40B4-BE49-F238E27FC236}">
              <a16:creationId xmlns:a16="http://schemas.microsoft.com/office/drawing/2014/main" id="{00000000-0008-0000-0500-00005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0" name="Picture 157" descr="clip_image507">
          <a:extLst>
            <a:ext uri="{FF2B5EF4-FFF2-40B4-BE49-F238E27FC236}">
              <a16:creationId xmlns:a16="http://schemas.microsoft.com/office/drawing/2014/main" id="{00000000-0008-0000-0500-00005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1" name="Picture 158" descr="clip_image507">
          <a:extLst>
            <a:ext uri="{FF2B5EF4-FFF2-40B4-BE49-F238E27FC236}">
              <a16:creationId xmlns:a16="http://schemas.microsoft.com/office/drawing/2014/main" id="{00000000-0008-0000-0500-00005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2" name="Picture 159" descr="clip_image507">
          <a:extLst>
            <a:ext uri="{FF2B5EF4-FFF2-40B4-BE49-F238E27FC236}">
              <a16:creationId xmlns:a16="http://schemas.microsoft.com/office/drawing/2014/main" id="{00000000-0008-0000-0500-00005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3" name="Picture 160" descr="clip_image507">
          <a:extLst>
            <a:ext uri="{FF2B5EF4-FFF2-40B4-BE49-F238E27FC236}">
              <a16:creationId xmlns:a16="http://schemas.microsoft.com/office/drawing/2014/main" id="{00000000-0008-0000-0500-00005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4" name="Picture 161" descr="clip_image507">
          <a:extLst>
            <a:ext uri="{FF2B5EF4-FFF2-40B4-BE49-F238E27FC236}">
              <a16:creationId xmlns:a16="http://schemas.microsoft.com/office/drawing/2014/main" id="{00000000-0008-0000-0500-00005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5" name="Picture 162" descr="clip_image507">
          <a:extLst>
            <a:ext uri="{FF2B5EF4-FFF2-40B4-BE49-F238E27FC236}">
              <a16:creationId xmlns:a16="http://schemas.microsoft.com/office/drawing/2014/main" id="{00000000-0008-0000-0500-00005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6" name="Picture 163" descr="clip_image507">
          <a:extLst>
            <a:ext uri="{FF2B5EF4-FFF2-40B4-BE49-F238E27FC236}">
              <a16:creationId xmlns:a16="http://schemas.microsoft.com/office/drawing/2014/main" id="{00000000-0008-0000-0500-00005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7" name="Picture 164" descr="clip_image507">
          <a:extLst>
            <a:ext uri="{FF2B5EF4-FFF2-40B4-BE49-F238E27FC236}">
              <a16:creationId xmlns:a16="http://schemas.microsoft.com/office/drawing/2014/main" id="{00000000-0008-0000-0500-00005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8" name="Picture 165" descr="clip_image507">
          <a:extLst>
            <a:ext uri="{FF2B5EF4-FFF2-40B4-BE49-F238E27FC236}">
              <a16:creationId xmlns:a16="http://schemas.microsoft.com/office/drawing/2014/main" id="{00000000-0008-0000-0500-00005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49" name="Picture 166" descr="clip_image507">
          <a:extLst>
            <a:ext uri="{FF2B5EF4-FFF2-40B4-BE49-F238E27FC236}">
              <a16:creationId xmlns:a16="http://schemas.microsoft.com/office/drawing/2014/main" id="{00000000-0008-0000-0500-00005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50" name="Picture 167" descr="clip_image507">
          <a:extLst>
            <a:ext uri="{FF2B5EF4-FFF2-40B4-BE49-F238E27FC236}">
              <a16:creationId xmlns:a16="http://schemas.microsoft.com/office/drawing/2014/main" id="{00000000-0008-0000-0500-00005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51" name="Picture 168" descr="clip_image507">
          <a:extLst>
            <a:ext uri="{FF2B5EF4-FFF2-40B4-BE49-F238E27FC236}">
              <a16:creationId xmlns:a16="http://schemas.microsoft.com/office/drawing/2014/main" id="{00000000-0008-0000-0500-00005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152" name="Picture 169" descr="clip_image507">
          <a:extLst>
            <a:ext uri="{FF2B5EF4-FFF2-40B4-BE49-F238E27FC236}">
              <a16:creationId xmlns:a16="http://schemas.microsoft.com/office/drawing/2014/main" id="{00000000-0008-0000-0500-00006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3" name="Picture 1485" descr="clip_image507">
          <a:extLst>
            <a:ext uri="{FF2B5EF4-FFF2-40B4-BE49-F238E27FC236}">
              <a16:creationId xmlns:a16="http://schemas.microsoft.com/office/drawing/2014/main" id="{00000000-0008-0000-0500-00006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4" name="Picture 1486" descr="clip_image507">
          <a:extLst>
            <a:ext uri="{FF2B5EF4-FFF2-40B4-BE49-F238E27FC236}">
              <a16:creationId xmlns:a16="http://schemas.microsoft.com/office/drawing/2014/main" id="{00000000-0008-0000-0500-00006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5" name="Picture 1487" descr="clip_image507">
          <a:extLst>
            <a:ext uri="{FF2B5EF4-FFF2-40B4-BE49-F238E27FC236}">
              <a16:creationId xmlns:a16="http://schemas.microsoft.com/office/drawing/2014/main" id="{00000000-0008-0000-0500-00006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6" name="Picture 1488" descr="clip_image507">
          <a:extLst>
            <a:ext uri="{FF2B5EF4-FFF2-40B4-BE49-F238E27FC236}">
              <a16:creationId xmlns:a16="http://schemas.microsoft.com/office/drawing/2014/main" id="{00000000-0008-0000-0500-00006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7" name="Picture 1489" descr="clip_image507">
          <a:extLst>
            <a:ext uri="{FF2B5EF4-FFF2-40B4-BE49-F238E27FC236}">
              <a16:creationId xmlns:a16="http://schemas.microsoft.com/office/drawing/2014/main" id="{00000000-0008-0000-0500-00006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8" name="Picture 1490" descr="clip_image507">
          <a:extLst>
            <a:ext uri="{FF2B5EF4-FFF2-40B4-BE49-F238E27FC236}">
              <a16:creationId xmlns:a16="http://schemas.microsoft.com/office/drawing/2014/main" id="{00000000-0008-0000-0500-00006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59" name="Picture 1491" descr="clip_image507">
          <a:extLst>
            <a:ext uri="{FF2B5EF4-FFF2-40B4-BE49-F238E27FC236}">
              <a16:creationId xmlns:a16="http://schemas.microsoft.com/office/drawing/2014/main" id="{00000000-0008-0000-0500-00006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0" name="Picture 1492" descr="clip_image507">
          <a:extLst>
            <a:ext uri="{FF2B5EF4-FFF2-40B4-BE49-F238E27FC236}">
              <a16:creationId xmlns:a16="http://schemas.microsoft.com/office/drawing/2014/main" id="{00000000-0008-0000-0500-00006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1" name="Picture 40" descr="clip_image507">
          <a:extLst>
            <a:ext uri="{FF2B5EF4-FFF2-40B4-BE49-F238E27FC236}">
              <a16:creationId xmlns:a16="http://schemas.microsoft.com/office/drawing/2014/main" id="{00000000-0008-0000-0500-00006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2" name="Picture 41" descr="clip_image507">
          <a:extLst>
            <a:ext uri="{FF2B5EF4-FFF2-40B4-BE49-F238E27FC236}">
              <a16:creationId xmlns:a16="http://schemas.microsoft.com/office/drawing/2014/main" id="{00000000-0008-0000-0500-00006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3" name="Picture 42" descr="clip_image507">
          <a:extLst>
            <a:ext uri="{FF2B5EF4-FFF2-40B4-BE49-F238E27FC236}">
              <a16:creationId xmlns:a16="http://schemas.microsoft.com/office/drawing/2014/main" id="{00000000-0008-0000-0500-00006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4" name="Picture 43" descr="clip_image507">
          <a:extLst>
            <a:ext uri="{FF2B5EF4-FFF2-40B4-BE49-F238E27FC236}">
              <a16:creationId xmlns:a16="http://schemas.microsoft.com/office/drawing/2014/main" id="{00000000-0008-0000-0500-00006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5" name="Picture 44" descr="clip_image507">
          <a:extLst>
            <a:ext uri="{FF2B5EF4-FFF2-40B4-BE49-F238E27FC236}">
              <a16:creationId xmlns:a16="http://schemas.microsoft.com/office/drawing/2014/main" id="{00000000-0008-0000-0500-00006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6" name="Picture 45" descr="clip_image507">
          <a:extLst>
            <a:ext uri="{FF2B5EF4-FFF2-40B4-BE49-F238E27FC236}">
              <a16:creationId xmlns:a16="http://schemas.microsoft.com/office/drawing/2014/main" id="{00000000-0008-0000-0500-00006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7" name="Picture 46" descr="clip_image507">
          <a:extLst>
            <a:ext uri="{FF2B5EF4-FFF2-40B4-BE49-F238E27FC236}">
              <a16:creationId xmlns:a16="http://schemas.microsoft.com/office/drawing/2014/main" id="{00000000-0008-0000-0500-00006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8" name="Picture 47" descr="clip_image507">
          <a:extLst>
            <a:ext uri="{FF2B5EF4-FFF2-40B4-BE49-F238E27FC236}">
              <a16:creationId xmlns:a16="http://schemas.microsoft.com/office/drawing/2014/main" id="{00000000-0008-0000-0500-00007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69" name="Picture 48" descr="clip_image507">
          <a:extLst>
            <a:ext uri="{FF2B5EF4-FFF2-40B4-BE49-F238E27FC236}">
              <a16:creationId xmlns:a16="http://schemas.microsoft.com/office/drawing/2014/main" id="{00000000-0008-0000-0500-00007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0" name="Picture 49" descr="clip_image507">
          <a:extLst>
            <a:ext uri="{FF2B5EF4-FFF2-40B4-BE49-F238E27FC236}">
              <a16:creationId xmlns:a16="http://schemas.microsoft.com/office/drawing/2014/main" id="{00000000-0008-0000-0500-00007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1" name="Picture 50" descr="clip_image507">
          <a:extLst>
            <a:ext uri="{FF2B5EF4-FFF2-40B4-BE49-F238E27FC236}">
              <a16:creationId xmlns:a16="http://schemas.microsoft.com/office/drawing/2014/main" id="{00000000-0008-0000-0500-00007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2" name="Picture 51" descr="clip_image507">
          <a:extLst>
            <a:ext uri="{FF2B5EF4-FFF2-40B4-BE49-F238E27FC236}">
              <a16:creationId xmlns:a16="http://schemas.microsoft.com/office/drawing/2014/main" id="{00000000-0008-0000-0500-00007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3" name="Picture 52" descr="clip_image507">
          <a:extLst>
            <a:ext uri="{FF2B5EF4-FFF2-40B4-BE49-F238E27FC236}">
              <a16:creationId xmlns:a16="http://schemas.microsoft.com/office/drawing/2014/main" id="{00000000-0008-0000-0500-00007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4" name="Picture 53" descr="clip_image507">
          <a:extLst>
            <a:ext uri="{FF2B5EF4-FFF2-40B4-BE49-F238E27FC236}">
              <a16:creationId xmlns:a16="http://schemas.microsoft.com/office/drawing/2014/main" id="{00000000-0008-0000-0500-00007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5" name="Picture 54" descr="clip_image507">
          <a:extLst>
            <a:ext uri="{FF2B5EF4-FFF2-40B4-BE49-F238E27FC236}">
              <a16:creationId xmlns:a16="http://schemas.microsoft.com/office/drawing/2014/main" id="{00000000-0008-0000-0500-00007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6" name="Picture 55" descr="clip_image507">
          <a:extLst>
            <a:ext uri="{FF2B5EF4-FFF2-40B4-BE49-F238E27FC236}">
              <a16:creationId xmlns:a16="http://schemas.microsoft.com/office/drawing/2014/main" id="{00000000-0008-0000-0500-00007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7" name="Picture 56" descr="clip_image507">
          <a:extLst>
            <a:ext uri="{FF2B5EF4-FFF2-40B4-BE49-F238E27FC236}">
              <a16:creationId xmlns:a16="http://schemas.microsoft.com/office/drawing/2014/main" id="{00000000-0008-0000-0500-00007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8" name="Picture 57" descr="clip_image507">
          <a:extLst>
            <a:ext uri="{FF2B5EF4-FFF2-40B4-BE49-F238E27FC236}">
              <a16:creationId xmlns:a16="http://schemas.microsoft.com/office/drawing/2014/main" id="{00000000-0008-0000-0500-00007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79" name="Picture 58" descr="clip_image507">
          <a:extLst>
            <a:ext uri="{FF2B5EF4-FFF2-40B4-BE49-F238E27FC236}">
              <a16:creationId xmlns:a16="http://schemas.microsoft.com/office/drawing/2014/main" id="{00000000-0008-0000-0500-00007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0" name="Picture 59" descr="clip_image507">
          <a:extLst>
            <a:ext uri="{FF2B5EF4-FFF2-40B4-BE49-F238E27FC236}">
              <a16:creationId xmlns:a16="http://schemas.microsoft.com/office/drawing/2014/main" id="{00000000-0008-0000-0500-00007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1" name="Picture 60" descr="clip_image507">
          <a:extLst>
            <a:ext uri="{FF2B5EF4-FFF2-40B4-BE49-F238E27FC236}">
              <a16:creationId xmlns:a16="http://schemas.microsoft.com/office/drawing/2014/main" id="{00000000-0008-0000-0500-00007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2" name="Picture 61" descr="clip_image507">
          <a:extLst>
            <a:ext uri="{FF2B5EF4-FFF2-40B4-BE49-F238E27FC236}">
              <a16:creationId xmlns:a16="http://schemas.microsoft.com/office/drawing/2014/main" id="{00000000-0008-0000-0500-00007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3" name="Picture 62" descr="clip_image507">
          <a:extLst>
            <a:ext uri="{FF2B5EF4-FFF2-40B4-BE49-F238E27FC236}">
              <a16:creationId xmlns:a16="http://schemas.microsoft.com/office/drawing/2014/main" id="{00000000-0008-0000-0500-00007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4" name="Picture 63" descr="clip_image507">
          <a:extLst>
            <a:ext uri="{FF2B5EF4-FFF2-40B4-BE49-F238E27FC236}">
              <a16:creationId xmlns:a16="http://schemas.microsoft.com/office/drawing/2014/main" id="{00000000-0008-0000-0500-00008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5" name="Picture 64" descr="clip_image507">
          <a:extLst>
            <a:ext uri="{FF2B5EF4-FFF2-40B4-BE49-F238E27FC236}">
              <a16:creationId xmlns:a16="http://schemas.microsoft.com/office/drawing/2014/main" id="{00000000-0008-0000-0500-00008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6" name="Picture 65" descr="clip_image507">
          <a:extLst>
            <a:ext uri="{FF2B5EF4-FFF2-40B4-BE49-F238E27FC236}">
              <a16:creationId xmlns:a16="http://schemas.microsoft.com/office/drawing/2014/main" id="{00000000-0008-0000-0500-00008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7" name="Picture 66" descr="clip_image507">
          <a:extLst>
            <a:ext uri="{FF2B5EF4-FFF2-40B4-BE49-F238E27FC236}">
              <a16:creationId xmlns:a16="http://schemas.microsoft.com/office/drawing/2014/main" id="{00000000-0008-0000-0500-00008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8" name="Picture 67" descr="clip_image507">
          <a:extLst>
            <a:ext uri="{FF2B5EF4-FFF2-40B4-BE49-F238E27FC236}">
              <a16:creationId xmlns:a16="http://schemas.microsoft.com/office/drawing/2014/main" id="{00000000-0008-0000-0500-00008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89" name="Picture 68" descr="clip_image507">
          <a:extLst>
            <a:ext uri="{FF2B5EF4-FFF2-40B4-BE49-F238E27FC236}">
              <a16:creationId xmlns:a16="http://schemas.microsoft.com/office/drawing/2014/main" id="{00000000-0008-0000-0500-00008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0" name="Picture 69" descr="clip_image507">
          <a:extLst>
            <a:ext uri="{FF2B5EF4-FFF2-40B4-BE49-F238E27FC236}">
              <a16:creationId xmlns:a16="http://schemas.microsoft.com/office/drawing/2014/main" id="{00000000-0008-0000-0500-00008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1" name="Picture 70" descr="clip_image507">
          <a:extLst>
            <a:ext uri="{FF2B5EF4-FFF2-40B4-BE49-F238E27FC236}">
              <a16:creationId xmlns:a16="http://schemas.microsoft.com/office/drawing/2014/main" id="{00000000-0008-0000-0500-00008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2" name="Picture 71" descr="clip_image507">
          <a:extLst>
            <a:ext uri="{FF2B5EF4-FFF2-40B4-BE49-F238E27FC236}">
              <a16:creationId xmlns:a16="http://schemas.microsoft.com/office/drawing/2014/main" id="{00000000-0008-0000-0500-00008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3" name="Picture 72" descr="clip_image507">
          <a:extLst>
            <a:ext uri="{FF2B5EF4-FFF2-40B4-BE49-F238E27FC236}">
              <a16:creationId xmlns:a16="http://schemas.microsoft.com/office/drawing/2014/main" id="{00000000-0008-0000-0500-00008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4" name="Picture 73" descr="clip_image507">
          <a:extLst>
            <a:ext uri="{FF2B5EF4-FFF2-40B4-BE49-F238E27FC236}">
              <a16:creationId xmlns:a16="http://schemas.microsoft.com/office/drawing/2014/main" id="{00000000-0008-0000-0500-00008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5" name="Picture 74" descr="clip_image507">
          <a:extLst>
            <a:ext uri="{FF2B5EF4-FFF2-40B4-BE49-F238E27FC236}">
              <a16:creationId xmlns:a16="http://schemas.microsoft.com/office/drawing/2014/main" id="{00000000-0008-0000-0500-00008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6" name="Picture 75" descr="clip_image507">
          <a:extLst>
            <a:ext uri="{FF2B5EF4-FFF2-40B4-BE49-F238E27FC236}">
              <a16:creationId xmlns:a16="http://schemas.microsoft.com/office/drawing/2014/main" id="{00000000-0008-0000-0500-00008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7" name="Picture 76" descr="clip_image507">
          <a:extLst>
            <a:ext uri="{FF2B5EF4-FFF2-40B4-BE49-F238E27FC236}">
              <a16:creationId xmlns:a16="http://schemas.microsoft.com/office/drawing/2014/main" id="{00000000-0008-0000-0500-00008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8" name="Picture 77" descr="clip_image507">
          <a:extLst>
            <a:ext uri="{FF2B5EF4-FFF2-40B4-BE49-F238E27FC236}">
              <a16:creationId xmlns:a16="http://schemas.microsoft.com/office/drawing/2014/main" id="{00000000-0008-0000-0500-00008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199" name="Picture 78" descr="clip_image507">
          <a:extLst>
            <a:ext uri="{FF2B5EF4-FFF2-40B4-BE49-F238E27FC236}">
              <a16:creationId xmlns:a16="http://schemas.microsoft.com/office/drawing/2014/main" id="{00000000-0008-0000-0500-00008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0" name="Picture 79" descr="clip_image507">
          <a:extLst>
            <a:ext uri="{FF2B5EF4-FFF2-40B4-BE49-F238E27FC236}">
              <a16:creationId xmlns:a16="http://schemas.microsoft.com/office/drawing/2014/main" id="{00000000-0008-0000-0500-00009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1" name="Picture 80" descr="clip_image507">
          <a:extLst>
            <a:ext uri="{FF2B5EF4-FFF2-40B4-BE49-F238E27FC236}">
              <a16:creationId xmlns:a16="http://schemas.microsoft.com/office/drawing/2014/main" id="{00000000-0008-0000-0500-00009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2" name="Picture 81" descr="clip_image507">
          <a:extLst>
            <a:ext uri="{FF2B5EF4-FFF2-40B4-BE49-F238E27FC236}">
              <a16:creationId xmlns:a16="http://schemas.microsoft.com/office/drawing/2014/main" id="{00000000-0008-0000-0500-00009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3" name="Picture 82" descr="clip_image507">
          <a:extLst>
            <a:ext uri="{FF2B5EF4-FFF2-40B4-BE49-F238E27FC236}">
              <a16:creationId xmlns:a16="http://schemas.microsoft.com/office/drawing/2014/main" id="{00000000-0008-0000-0500-00009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4" name="Picture 83" descr="clip_image507">
          <a:extLst>
            <a:ext uri="{FF2B5EF4-FFF2-40B4-BE49-F238E27FC236}">
              <a16:creationId xmlns:a16="http://schemas.microsoft.com/office/drawing/2014/main" id="{00000000-0008-0000-0500-00009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5" name="Picture 84" descr="clip_image507">
          <a:extLst>
            <a:ext uri="{FF2B5EF4-FFF2-40B4-BE49-F238E27FC236}">
              <a16:creationId xmlns:a16="http://schemas.microsoft.com/office/drawing/2014/main" id="{00000000-0008-0000-0500-00009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6" name="Picture 85" descr="clip_image507">
          <a:extLst>
            <a:ext uri="{FF2B5EF4-FFF2-40B4-BE49-F238E27FC236}">
              <a16:creationId xmlns:a16="http://schemas.microsoft.com/office/drawing/2014/main" id="{00000000-0008-0000-0500-00009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7" name="Picture 86" descr="clip_image507">
          <a:extLst>
            <a:ext uri="{FF2B5EF4-FFF2-40B4-BE49-F238E27FC236}">
              <a16:creationId xmlns:a16="http://schemas.microsoft.com/office/drawing/2014/main" id="{00000000-0008-0000-0500-00009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8" name="Picture 87" descr="clip_image507">
          <a:extLst>
            <a:ext uri="{FF2B5EF4-FFF2-40B4-BE49-F238E27FC236}">
              <a16:creationId xmlns:a16="http://schemas.microsoft.com/office/drawing/2014/main" id="{00000000-0008-0000-0500-00009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09" name="Picture 88" descr="clip_image507">
          <a:extLst>
            <a:ext uri="{FF2B5EF4-FFF2-40B4-BE49-F238E27FC236}">
              <a16:creationId xmlns:a16="http://schemas.microsoft.com/office/drawing/2014/main" id="{00000000-0008-0000-0500-00009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0" name="Picture 89" descr="clip_image507">
          <a:extLst>
            <a:ext uri="{FF2B5EF4-FFF2-40B4-BE49-F238E27FC236}">
              <a16:creationId xmlns:a16="http://schemas.microsoft.com/office/drawing/2014/main" id="{00000000-0008-0000-0500-00009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1" name="Picture 90" descr="clip_image507">
          <a:extLst>
            <a:ext uri="{FF2B5EF4-FFF2-40B4-BE49-F238E27FC236}">
              <a16:creationId xmlns:a16="http://schemas.microsoft.com/office/drawing/2014/main" id="{00000000-0008-0000-0500-00009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2" name="Picture 91" descr="clip_image507">
          <a:extLst>
            <a:ext uri="{FF2B5EF4-FFF2-40B4-BE49-F238E27FC236}">
              <a16:creationId xmlns:a16="http://schemas.microsoft.com/office/drawing/2014/main" id="{00000000-0008-0000-0500-00009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3" name="Picture 92" descr="clip_image507">
          <a:extLst>
            <a:ext uri="{FF2B5EF4-FFF2-40B4-BE49-F238E27FC236}">
              <a16:creationId xmlns:a16="http://schemas.microsoft.com/office/drawing/2014/main" id="{00000000-0008-0000-0500-00009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4" name="Picture 93" descr="clip_image507">
          <a:extLst>
            <a:ext uri="{FF2B5EF4-FFF2-40B4-BE49-F238E27FC236}">
              <a16:creationId xmlns:a16="http://schemas.microsoft.com/office/drawing/2014/main" id="{00000000-0008-0000-0500-00009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5" name="Picture 94" descr="clip_image507">
          <a:extLst>
            <a:ext uri="{FF2B5EF4-FFF2-40B4-BE49-F238E27FC236}">
              <a16:creationId xmlns:a16="http://schemas.microsoft.com/office/drawing/2014/main" id="{00000000-0008-0000-0500-00009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6" name="Picture 95" descr="clip_image507">
          <a:extLst>
            <a:ext uri="{FF2B5EF4-FFF2-40B4-BE49-F238E27FC236}">
              <a16:creationId xmlns:a16="http://schemas.microsoft.com/office/drawing/2014/main" id="{00000000-0008-0000-0500-0000A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7" name="Picture 116" descr="clip_image507">
          <a:extLst>
            <a:ext uri="{FF2B5EF4-FFF2-40B4-BE49-F238E27FC236}">
              <a16:creationId xmlns:a16="http://schemas.microsoft.com/office/drawing/2014/main" id="{00000000-0008-0000-0500-0000A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8" name="Picture 117" descr="clip_image507">
          <a:extLst>
            <a:ext uri="{FF2B5EF4-FFF2-40B4-BE49-F238E27FC236}">
              <a16:creationId xmlns:a16="http://schemas.microsoft.com/office/drawing/2014/main" id="{00000000-0008-0000-0500-0000A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19" name="Picture 118" descr="clip_image507">
          <a:extLst>
            <a:ext uri="{FF2B5EF4-FFF2-40B4-BE49-F238E27FC236}">
              <a16:creationId xmlns:a16="http://schemas.microsoft.com/office/drawing/2014/main" id="{00000000-0008-0000-0500-0000A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0" name="Picture 119" descr="clip_image507">
          <a:extLst>
            <a:ext uri="{FF2B5EF4-FFF2-40B4-BE49-F238E27FC236}">
              <a16:creationId xmlns:a16="http://schemas.microsoft.com/office/drawing/2014/main" id="{00000000-0008-0000-0500-0000A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1" name="Picture 120" descr="clip_image507">
          <a:extLst>
            <a:ext uri="{FF2B5EF4-FFF2-40B4-BE49-F238E27FC236}">
              <a16:creationId xmlns:a16="http://schemas.microsoft.com/office/drawing/2014/main" id="{00000000-0008-0000-0500-0000A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2" name="Picture 121" descr="clip_image507">
          <a:extLst>
            <a:ext uri="{FF2B5EF4-FFF2-40B4-BE49-F238E27FC236}">
              <a16:creationId xmlns:a16="http://schemas.microsoft.com/office/drawing/2014/main" id="{00000000-0008-0000-0500-0000A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3" name="Picture 122" descr="clip_image507">
          <a:extLst>
            <a:ext uri="{FF2B5EF4-FFF2-40B4-BE49-F238E27FC236}">
              <a16:creationId xmlns:a16="http://schemas.microsoft.com/office/drawing/2014/main" id="{00000000-0008-0000-0500-0000A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4" name="Picture 123" descr="clip_image507">
          <a:extLst>
            <a:ext uri="{FF2B5EF4-FFF2-40B4-BE49-F238E27FC236}">
              <a16:creationId xmlns:a16="http://schemas.microsoft.com/office/drawing/2014/main" id="{00000000-0008-0000-0500-0000A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5" name="Picture 130" descr="clip_image507">
          <a:extLst>
            <a:ext uri="{FF2B5EF4-FFF2-40B4-BE49-F238E27FC236}">
              <a16:creationId xmlns:a16="http://schemas.microsoft.com/office/drawing/2014/main" id="{00000000-0008-0000-0500-0000A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6" name="Picture 131" descr="clip_image507">
          <a:extLst>
            <a:ext uri="{FF2B5EF4-FFF2-40B4-BE49-F238E27FC236}">
              <a16:creationId xmlns:a16="http://schemas.microsoft.com/office/drawing/2014/main" id="{00000000-0008-0000-0500-0000A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7" name="Picture 132" descr="clip_image507">
          <a:extLst>
            <a:ext uri="{FF2B5EF4-FFF2-40B4-BE49-F238E27FC236}">
              <a16:creationId xmlns:a16="http://schemas.microsoft.com/office/drawing/2014/main" id="{00000000-0008-0000-0500-0000A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8" name="Picture 133" descr="clip_image507">
          <a:extLst>
            <a:ext uri="{FF2B5EF4-FFF2-40B4-BE49-F238E27FC236}">
              <a16:creationId xmlns:a16="http://schemas.microsoft.com/office/drawing/2014/main" id="{00000000-0008-0000-0500-0000A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29" name="Picture 134" descr="clip_image507">
          <a:extLst>
            <a:ext uri="{FF2B5EF4-FFF2-40B4-BE49-F238E27FC236}">
              <a16:creationId xmlns:a16="http://schemas.microsoft.com/office/drawing/2014/main" id="{00000000-0008-0000-0500-0000A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0" name="Picture 135" descr="clip_image507">
          <a:extLst>
            <a:ext uri="{FF2B5EF4-FFF2-40B4-BE49-F238E27FC236}">
              <a16:creationId xmlns:a16="http://schemas.microsoft.com/office/drawing/2014/main" id="{00000000-0008-0000-0500-0000A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1" name="Picture 136" descr="clip_image507">
          <a:extLst>
            <a:ext uri="{FF2B5EF4-FFF2-40B4-BE49-F238E27FC236}">
              <a16:creationId xmlns:a16="http://schemas.microsoft.com/office/drawing/2014/main" id="{00000000-0008-0000-0500-0000A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2" name="Picture 137" descr="clip_image507">
          <a:extLst>
            <a:ext uri="{FF2B5EF4-FFF2-40B4-BE49-F238E27FC236}">
              <a16:creationId xmlns:a16="http://schemas.microsoft.com/office/drawing/2014/main" id="{00000000-0008-0000-0500-0000B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3" name="Picture 138" descr="clip_image507">
          <a:extLst>
            <a:ext uri="{FF2B5EF4-FFF2-40B4-BE49-F238E27FC236}">
              <a16:creationId xmlns:a16="http://schemas.microsoft.com/office/drawing/2014/main" id="{00000000-0008-0000-0500-0000B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4" name="Picture 139" descr="clip_image507">
          <a:extLst>
            <a:ext uri="{FF2B5EF4-FFF2-40B4-BE49-F238E27FC236}">
              <a16:creationId xmlns:a16="http://schemas.microsoft.com/office/drawing/2014/main" id="{00000000-0008-0000-0500-0000B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5" name="Picture 140" descr="clip_image507">
          <a:extLst>
            <a:ext uri="{FF2B5EF4-FFF2-40B4-BE49-F238E27FC236}">
              <a16:creationId xmlns:a16="http://schemas.microsoft.com/office/drawing/2014/main" id="{00000000-0008-0000-0500-0000B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6" name="Picture 141" descr="clip_image507">
          <a:extLst>
            <a:ext uri="{FF2B5EF4-FFF2-40B4-BE49-F238E27FC236}">
              <a16:creationId xmlns:a16="http://schemas.microsoft.com/office/drawing/2014/main" id="{00000000-0008-0000-0500-0000B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7" name="Picture 142" descr="clip_image507">
          <a:extLst>
            <a:ext uri="{FF2B5EF4-FFF2-40B4-BE49-F238E27FC236}">
              <a16:creationId xmlns:a16="http://schemas.microsoft.com/office/drawing/2014/main" id="{00000000-0008-0000-0500-0000B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8" name="Picture 143" descr="clip_image507">
          <a:extLst>
            <a:ext uri="{FF2B5EF4-FFF2-40B4-BE49-F238E27FC236}">
              <a16:creationId xmlns:a16="http://schemas.microsoft.com/office/drawing/2014/main" id="{00000000-0008-0000-0500-0000B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39" name="Picture 144" descr="clip_image507">
          <a:extLst>
            <a:ext uri="{FF2B5EF4-FFF2-40B4-BE49-F238E27FC236}">
              <a16:creationId xmlns:a16="http://schemas.microsoft.com/office/drawing/2014/main" id="{00000000-0008-0000-0500-0000B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0" name="Picture 145" descr="clip_image507">
          <a:extLst>
            <a:ext uri="{FF2B5EF4-FFF2-40B4-BE49-F238E27FC236}">
              <a16:creationId xmlns:a16="http://schemas.microsoft.com/office/drawing/2014/main" id="{00000000-0008-0000-0500-0000B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1" name="Picture 146" descr="clip_image507">
          <a:extLst>
            <a:ext uri="{FF2B5EF4-FFF2-40B4-BE49-F238E27FC236}">
              <a16:creationId xmlns:a16="http://schemas.microsoft.com/office/drawing/2014/main" id="{00000000-0008-0000-0500-0000B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2" name="Picture 147" descr="clip_image507">
          <a:extLst>
            <a:ext uri="{FF2B5EF4-FFF2-40B4-BE49-F238E27FC236}">
              <a16:creationId xmlns:a16="http://schemas.microsoft.com/office/drawing/2014/main" id="{00000000-0008-0000-0500-0000B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3" name="Picture 148" descr="clip_image507">
          <a:extLst>
            <a:ext uri="{FF2B5EF4-FFF2-40B4-BE49-F238E27FC236}">
              <a16:creationId xmlns:a16="http://schemas.microsoft.com/office/drawing/2014/main" id="{00000000-0008-0000-0500-0000B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4" name="Picture 149" descr="clip_image507">
          <a:extLst>
            <a:ext uri="{FF2B5EF4-FFF2-40B4-BE49-F238E27FC236}">
              <a16:creationId xmlns:a16="http://schemas.microsoft.com/office/drawing/2014/main" id="{00000000-0008-0000-0500-0000B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5" name="Picture 150" descr="clip_image507">
          <a:extLst>
            <a:ext uri="{FF2B5EF4-FFF2-40B4-BE49-F238E27FC236}">
              <a16:creationId xmlns:a16="http://schemas.microsoft.com/office/drawing/2014/main" id="{00000000-0008-0000-0500-0000B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6" name="Picture 151" descr="clip_image507">
          <a:extLst>
            <a:ext uri="{FF2B5EF4-FFF2-40B4-BE49-F238E27FC236}">
              <a16:creationId xmlns:a16="http://schemas.microsoft.com/office/drawing/2014/main" id="{00000000-0008-0000-0500-0000B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7" name="Picture 152" descr="clip_image507">
          <a:extLst>
            <a:ext uri="{FF2B5EF4-FFF2-40B4-BE49-F238E27FC236}">
              <a16:creationId xmlns:a16="http://schemas.microsoft.com/office/drawing/2014/main" id="{00000000-0008-0000-0500-0000B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8" name="Picture 153" descr="clip_image507">
          <a:extLst>
            <a:ext uri="{FF2B5EF4-FFF2-40B4-BE49-F238E27FC236}">
              <a16:creationId xmlns:a16="http://schemas.microsoft.com/office/drawing/2014/main" id="{00000000-0008-0000-0500-0000C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49" name="Picture 154" descr="clip_image507">
          <a:extLst>
            <a:ext uri="{FF2B5EF4-FFF2-40B4-BE49-F238E27FC236}">
              <a16:creationId xmlns:a16="http://schemas.microsoft.com/office/drawing/2014/main" id="{00000000-0008-0000-0500-0000C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0" name="Picture 155" descr="clip_image507">
          <a:extLst>
            <a:ext uri="{FF2B5EF4-FFF2-40B4-BE49-F238E27FC236}">
              <a16:creationId xmlns:a16="http://schemas.microsoft.com/office/drawing/2014/main" id="{00000000-0008-0000-0500-0000C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1" name="Picture 156" descr="clip_image507">
          <a:extLst>
            <a:ext uri="{FF2B5EF4-FFF2-40B4-BE49-F238E27FC236}">
              <a16:creationId xmlns:a16="http://schemas.microsoft.com/office/drawing/2014/main" id="{00000000-0008-0000-0500-0000C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2" name="Picture 157" descr="clip_image507">
          <a:extLst>
            <a:ext uri="{FF2B5EF4-FFF2-40B4-BE49-F238E27FC236}">
              <a16:creationId xmlns:a16="http://schemas.microsoft.com/office/drawing/2014/main" id="{00000000-0008-0000-0500-0000C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3" name="Picture 158" descr="clip_image507">
          <a:extLst>
            <a:ext uri="{FF2B5EF4-FFF2-40B4-BE49-F238E27FC236}">
              <a16:creationId xmlns:a16="http://schemas.microsoft.com/office/drawing/2014/main" id="{00000000-0008-0000-0500-0000C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4" name="Picture 159" descr="clip_image507">
          <a:extLst>
            <a:ext uri="{FF2B5EF4-FFF2-40B4-BE49-F238E27FC236}">
              <a16:creationId xmlns:a16="http://schemas.microsoft.com/office/drawing/2014/main" id="{00000000-0008-0000-0500-0000C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5" name="Picture 160" descr="clip_image507">
          <a:extLst>
            <a:ext uri="{FF2B5EF4-FFF2-40B4-BE49-F238E27FC236}">
              <a16:creationId xmlns:a16="http://schemas.microsoft.com/office/drawing/2014/main" id="{00000000-0008-0000-0500-0000C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6" name="Picture 161" descr="clip_image507">
          <a:extLst>
            <a:ext uri="{FF2B5EF4-FFF2-40B4-BE49-F238E27FC236}">
              <a16:creationId xmlns:a16="http://schemas.microsoft.com/office/drawing/2014/main" id="{00000000-0008-0000-0500-0000C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7" name="Picture 162" descr="clip_image507">
          <a:extLst>
            <a:ext uri="{FF2B5EF4-FFF2-40B4-BE49-F238E27FC236}">
              <a16:creationId xmlns:a16="http://schemas.microsoft.com/office/drawing/2014/main" id="{00000000-0008-0000-0500-0000C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8" name="Picture 163" descr="clip_image507">
          <a:extLst>
            <a:ext uri="{FF2B5EF4-FFF2-40B4-BE49-F238E27FC236}">
              <a16:creationId xmlns:a16="http://schemas.microsoft.com/office/drawing/2014/main" id="{00000000-0008-0000-0500-0000C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59" name="Picture 164" descr="clip_image507">
          <a:extLst>
            <a:ext uri="{FF2B5EF4-FFF2-40B4-BE49-F238E27FC236}">
              <a16:creationId xmlns:a16="http://schemas.microsoft.com/office/drawing/2014/main" id="{00000000-0008-0000-0500-0000C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0" name="Picture 165" descr="clip_image507">
          <a:extLst>
            <a:ext uri="{FF2B5EF4-FFF2-40B4-BE49-F238E27FC236}">
              <a16:creationId xmlns:a16="http://schemas.microsoft.com/office/drawing/2014/main" id="{00000000-0008-0000-0500-0000C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1" name="Picture 166" descr="clip_image507">
          <a:extLst>
            <a:ext uri="{FF2B5EF4-FFF2-40B4-BE49-F238E27FC236}">
              <a16:creationId xmlns:a16="http://schemas.microsoft.com/office/drawing/2014/main" id="{00000000-0008-0000-0500-0000C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2" name="Picture 167" descr="clip_image507">
          <a:extLst>
            <a:ext uri="{FF2B5EF4-FFF2-40B4-BE49-F238E27FC236}">
              <a16:creationId xmlns:a16="http://schemas.microsoft.com/office/drawing/2014/main" id="{00000000-0008-0000-0500-0000C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3" name="Picture 168" descr="clip_image507">
          <a:extLst>
            <a:ext uri="{FF2B5EF4-FFF2-40B4-BE49-F238E27FC236}">
              <a16:creationId xmlns:a16="http://schemas.microsoft.com/office/drawing/2014/main" id="{00000000-0008-0000-0500-0000C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4" name="Picture 169" descr="clip_image507">
          <a:extLst>
            <a:ext uri="{FF2B5EF4-FFF2-40B4-BE49-F238E27FC236}">
              <a16:creationId xmlns:a16="http://schemas.microsoft.com/office/drawing/2014/main" id="{00000000-0008-0000-0500-0000D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5" name="Picture 1485" descr="clip_image507">
          <a:extLst>
            <a:ext uri="{FF2B5EF4-FFF2-40B4-BE49-F238E27FC236}">
              <a16:creationId xmlns:a16="http://schemas.microsoft.com/office/drawing/2014/main" id="{00000000-0008-0000-0500-0000D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6" name="Picture 1486" descr="clip_image507">
          <a:extLst>
            <a:ext uri="{FF2B5EF4-FFF2-40B4-BE49-F238E27FC236}">
              <a16:creationId xmlns:a16="http://schemas.microsoft.com/office/drawing/2014/main" id="{00000000-0008-0000-0500-0000D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7" name="Picture 1487" descr="clip_image507">
          <a:extLst>
            <a:ext uri="{FF2B5EF4-FFF2-40B4-BE49-F238E27FC236}">
              <a16:creationId xmlns:a16="http://schemas.microsoft.com/office/drawing/2014/main" id="{00000000-0008-0000-0500-0000D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8" name="Picture 1488" descr="clip_image507">
          <a:extLst>
            <a:ext uri="{FF2B5EF4-FFF2-40B4-BE49-F238E27FC236}">
              <a16:creationId xmlns:a16="http://schemas.microsoft.com/office/drawing/2014/main" id="{00000000-0008-0000-0500-0000D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69" name="Picture 1489" descr="clip_image507">
          <a:extLst>
            <a:ext uri="{FF2B5EF4-FFF2-40B4-BE49-F238E27FC236}">
              <a16:creationId xmlns:a16="http://schemas.microsoft.com/office/drawing/2014/main" id="{00000000-0008-0000-0500-0000D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0" name="Picture 1490" descr="clip_image507">
          <a:extLst>
            <a:ext uri="{FF2B5EF4-FFF2-40B4-BE49-F238E27FC236}">
              <a16:creationId xmlns:a16="http://schemas.microsoft.com/office/drawing/2014/main" id="{00000000-0008-0000-0500-0000D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1" name="Picture 1491" descr="clip_image507">
          <a:extLst>
            <a:ext uri="{FF2B5EF4-FFF2-40B4-BE49-F238E27FC236}">
              <a16:creationId xmlns:a16="http://schemas.microsoft.com/office/drawing/2014/main" id="{00000000-0008-0000-0500-0000D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2" name="Picture 1492" descr="clip_image507">
          <a:extLst>
            <a:ext uri="{FF2B5EF4-FFF2-40B4-BE49-F238E27FC236}">
              <a16:creationId xmlns:a16="http://schemas.microsoft.com/office/drawing/2014/main" id="{00000000-0008-0000-0500-0000D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3" name="Picture 40" descr="clip_image507">
          <a:extLst>
            <a:ext uri="{FF2B5EF4-FFF2-40B4-BE49-F238E27FC236}">
              <a16:creationId xmlns:a16="http://schemas.microsoft.com/office/drawing/2014/main" id="{00000000-0008-0000-0500-0000D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4" name="Picture 41" descr="clip_image507">
          <a:extLst>
            <a:ext uri="{FF2B5EF4-FFF2-40B4-BE49-F238E27FC236}">
              <a16:creationId xmlns:a16="http://schemas.microsoft.com/office/drawing/2014/main" id="{00000000-0008-0000-0500-0000D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5" name="Picture 42" descr="clip_image507">
          <a:extLst>
            <a:ext uri="{FF2B5EF4-FFF2-40B4-BE49-F238E27FC236}">
              <a16:creationId xmlns:a16="http://schemas.microsoft.com/office/drawing/2014/main" id="{00000000-0008-0000-0500-0000D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6" name="Picture 43" descr="clip_image507">
          <a:extLst>
            <a:ext uri="{FF2B5EF4-FFF2-40B4-BE49-F238E27FC236}">
              <a16:creationId xmlns:a16="http://schemas.microsoft.com/office/drawing/2014/main" id="{00000000-0008-0000-0500-0000D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7" name="Picture 44" descr="clip_image507">
          <a:extLst>
            <a:ext uri="{FF2B5EF4-FFF2-40B4-BE49-F238E27FC236}">
              <a16:creationId xmlns:a16="http://schemas.microsoft.com/office/drawing/2014/main" id="{00000000-0008-0000-0500-0000D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8" name="Picture 45" descr="clip_image507">
          <a:extLst>
            <a:ext uri="{FF2B5EF4-FFF2-40B4-BE49-F238E27FC236}">
              <a16:creationId xmlns:a16="http://schemas.microsoft.com/office/drawing/2014/main" id="{00000000-0008-0000-0500-0000D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79" name="Picture 46" descr="clip_image507">
          <a:extLst>
            <a:ext uri="{FF2B5EF4-FFF2-40B4-BE49-F238E27FC236}">
              <a16:creationId xmlns:a16="http://schemas.microsoft.com/office/drawing/2014/main" id="{00000000-0008-0000-0500-0000D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0" name="Picture 47" descr="clip_image507">
          <a:extLst>
            <a:ext uri="{FF2B5EF4-FFF2-40B4-BE49-F238E27FC236}">
              <a16:creationId xmlns:a16="http://schemas.microsoft.com/office/drawing/2014/main" id="{00000000-0008-0000-0500-0000E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1" name="Picture 48" descr="clip_image507">
          <a:extLst>
            <a:ext uri="{FF2B5EF4-FFF2-40B4-BE49-F238E27FC236}">
              <a16:creationId xmlns:a16="http://schemas.microsoft.com/office/drawing/2014/main" id="{00000000-0008-0000-0500-0000E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2" name="Picture 49" descr="clip_image507">
          <a:extLst>
            <a:ext uri="{FF2B5EF4-FFF2-40B4-BE49-F238E27FC236}">
              <a16:creationId xmlns:a16="http://schemas.microsoft.com/office/drawing/2014/main" id="{00000000-0008-0000-0500-0000E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3" name="Picture 50" descr="clip_image507">
          <a:extLst>
            <a:ext uri="{FF2B5EF4-FFF2-40B4-BE49-F238E27FC236}">
              <a16:creationId xmlns:a16="http://schemas.microsoft.com/office/drawing/2014/main" id="{00000000-0008-0000-0500-0000E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4" name="Picture 51" descr="clip_image507">
          <a:extLst>
            <a:ext uri="{FF2B5EF4-FFF2-40B4-BE49-F238E27FC236}">
              <a16:creationId xmlns:a16="http://schemas.microsoft.com/office/drawing/2014/main" id="{00000000-0008-0000-0500-0000E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5" name="Picture 52" descr="clip_image507">
          <a:extLst>
            <a:ext uri="{FF2B5EF4-FFF2-40B4-BE49-F238E27FC236}">
              <a16:creationId xmlns:a16="http://schemas.microsoft.com/office/drawing/2014/main" id="{00000000-0008-0000-0500-0000E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6" name="Picture 53" descr="clip_image507">
          <a:extLst>
            <a:ext uri="{FF2B5EF4-FFF2-40B4-BE49-F238E27FC236}">
              <a16:creationId xmlns:a16="http://schemas.microsoft.com/office/drawing/2014/main" id="{00000000-0008-0000-0500-0000E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7" name="Picture 54" descr="clip_image507">
          <a:extLst>
            <a:ext uri="{FF2B5EF4-FFF2-40B4-BE49-F238E27FC236}">
              <a16:creationId xmlns:a16="http://schemas.microsoft.com/office/drawing/2014/main" id="{00000000-0008-0000-0500-0000E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8" name="Picture 55" descr="clip_image507">
          <a:extLst>
            <a:ext uri="{FF2B5EF4-FFF2-40B4-BE49-F238E27FC236}">
              <a16:creationId xmlns:a16="http://schemas.microsoft.com/office/drawing/2014/main" id="{00000000-0008-0000-0500-0000E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89" name="Picture 56" descr="clip_image507">
          <a:extLst>
            <a:ext uri="{FF2B5EF4-FFF2-40B4-BE49-F238E27FC236}">
              <a16:creationId xmlns:a16="http://schemas.microsoft.com/office/drawing/2014/main" id="{00000000-0008-0000-0500-0000E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0" name="Picture 57" descr="clip_image507">
          <a:extLst>
            <a:ext uri="{FF2B5EF4-FFF2-40B4-BE49-F238E27FC236}">
              <a16:creationId xmlns:a16="http://schemas.microsoft.com/office/drawing/2014/main" id="{00000000-0008-0000-0500-0000E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1" name="Picture 58" descr="clip_image507">
          <a:extLst>
            <a:ext uri="{FF2B5EF4-FFF2-40B4-BE49-F238E27FC236}">
              <a16:creationId xmlns:a16="http://schemas.microsoft.com/office/drawing/2014/main" id="{00000000-0008-0000-0500-0000E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2" name="Picture 59" descr="clip_image507">
          <a:extLst>
            <a:ext uri="{FF2B5EF4-FFF2-40B4-BE49-F238E27FC236}">
              <a16:creationId xmlns:a16="http://schemas.microsoft.com/office/drawing/2014/main" id="{00000000-0008-0000-0500-0000E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3" name="Picture 60" descr="clip_image507">
          <a:extLst>
            <a:ext uri="{FF2B5EF4-FFF2-40B4-BE49-F238E27FC236}">
              <a16:creationId xmlns:a16="http://schemas.microsoft.com/office/drawing/2014/main" id="{00000000-0008-0000-0500-0000E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4" name="Picture 61" descr="clip_image507">
          <a:extLst>
            <a:ext uri="{FF2B5EF4-FFF2-40B4-BE49-F238E27FC236}">
              <a16:creationId xmlns:a16="http://schemas.microsoft.com/office/drawing/2014/main" id="{00000000-0008-0000-0500-0000E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5" name="Picture 62" descr="clip_image507">
          <a:extLst>
            <a:ext uri="{FF2B5EF4-FFF2-40B4-BE49-F238E27FC236}">
              <a16:creationId xmlns:a16="http://schemas.microsoft.com/office/drawing/2014/main" id="{00000000-0008-0000-0500-0000E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6" name="Picture 63" descr="clip_image507">
          <a:extLst>
            <a:ext uri="{FF2B5EF4-FFF2-40B4-BE49-F238E27FC236}">
              <a16:creationId xmlns:a16="http://schemas.microsoft.com/office/drawing/2014/main" id="{00000000-0008-0000-0500-0000F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7" name="Picture 64" descr="clip_image507">
          <a:extLst>
            <a:ext uri="{FF2B5EF4-FFF2-40B4-BE49-F238E27FC236}">
              <a16:creationId xmlns:a16="http://schemas.microsoft.com/office/drawing/2014/main" id="{00000000-0008-0000-0500-0000F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8" name="Picture 65" descr="clip_image507">
          <a:extLst>
            <a:ext uri="{FF2B5EF4-FFF2-40B4-BE49-F238E27FC236}">
              <a16:creationId xmlns:a16="http://schemas.microsoft.com/office/drawing/2014/main" id="{00000000-0008-0000-0500-0000F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299" name="Picture 66" descr="clip_image507">
          <a:extLst>
            <a:ext uri="{FF2B5EF4-FFF2-40B4-BE49-F238E27FC236}">
              <a16:creationId xmlns:a16="http://schemas.microsoft.com/office/drawing/2014/main" id="{00000000-0008-0000-0500-0000F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0" name="Picture 67" descr="clip_image507">
          <a:extLst>
            <a:ext uri="{FF2B5EF4-FFF2-40B4-BE49-F238E27FC236}">
              <a16:creationId xmlns:a16="http://schemas.microsoft.com/office/drawing/2014/main" id="{00000000-0008-0000-05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1" name="Picture 68" descr="clip_image507">
          <a:extLst>
            <a:ext uri="{FF2B5EF4-FFF2-40B4-BE49-F238E27FC236}">
              <a16:creationId xmlns:a16="http://schemas.microsoft.com/office/drawing/2014/main" id="{00000000-0008-0000-05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2" name="Picture 69" descr="clip_image507">
          <a:extLst>
            <a:ext uri="{FF2B5EF4-FFF2-40B4-BE49-F238E27FC236}">
              <a16:creationId xmlns:a16="http://schemas.microsoft.com/office/drawing/2014/main" id="{00000000-0008-0000-05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3" name="Picture 70" descr="clip_image507">
          <a:extLst>
            <a:ext uri="{FF2B5EF4-FFF2-40B4-BE49-F238E27FC236}">
              <a16:creationId xmlns:a16="http://schemas.microsoft.com/office/drawing/2014/main" id="{00000000-0008-0000-05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4" name="Picture 71" descr="clip_image507">
          <a:extLst>
            <a:ext uri="{FF2B5EF4-FFF2-40B4-BE49-F238E27FC236}">
              <a16:creationId xmlns:a16="http://schemas.microsoft.com/office/drawing/2014/main" id="{00000000-0008-0000-0500-0000F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5" name="Picture 72" descr="clip_image507">
          <a:extLst>
            <a:ext uri="{FF2B5EF4-FFF2-40B4-BE49-F238E27FC236}">
              <a16:creationId xmlns:a16="http://schemas.microsoft.com/office/drawing/2014/main" id="{00000000-0008-0000-0500-0000F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6" name="Picture 73" descr="clip_image507">
          <a:extLst>
            <a:ext uri="{FF2B5EF4-FFF2-40B4-BE49-F238E27FC236}">
              <a16:creationId xmlns:a16="http://schemas.microsoft.com/office/drawing/2014/main" id="{00000000-0008-0000-0500-0000F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7" name="Picture 74" descr="clip_image507">
          <a:extLst>
            <a:ext uri="{FF2B5EF4-FFF2-40B4-BE49-F238E27FC236}">
              <a16:creationId xmlns:a16="http://schemas.microsoft.com/office/drawing/2014/main" id="{00000000-0008-0000-0500-0000F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8" name="Picture 75" descr="clip_image507">
          <a:extLst>
            <a:ext uri="{FF2B5EF4-FFF2-40B4-BE49-F238E27FC236}">
              <a16:creationId xmlns:a16="http://schemas.microsoft.com/office/drawing/2014/main" id="{00000000-0008-0000-0500-0000F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09" name="Picture 76" descr="clip_image507">
          <a:extLst>
            <a:ext uri="{FF2B5EF4-FFF2-40B4-BE49-F238E27FC236}">
              <a16:creationId xmlns:a16="http://schemas.microsoft.com/office/drawing/2014/main" id="{00000000-0008-0000-0500-0000F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0" name="Picture 77" descr="clip_image507">
          <a:extLst>
            <a:ext uri="{FF2B5EF4-FFF2-40B4-BE49-F238E27FC236}">
              <a16:creationId xmlns:a16="http://schemas.microsoft.com/office/drawing/2014/main" id="{00000000-0008-0000-0500-0000F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1" name="Picture 78" descr="clip_image507">
          <a:extLst>
            <a:ext uri="{FF2B5EF4-FFF2-40B4-BE49-F238E27FC236}">
              <a16:creationId xmlns:a16="http://schemas.microsoft.com/office/drawing/2014/main" id="{00000000-0008-0000-0500-0000F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2" name="Picture 79" descr="clip_image507">
          <a:extLst>
            <a:ext uri="{FF2B5EF4-FFF2-40B4-BE49-F238E27FC236}">
              <a16:creationId xmlns:a16="http://schemas.microsoft.com/office/drawing/2014/main" id="{00000000-0008-0000-0500-00000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3" name="Picture 80" descr="clip_image507">
          <a:extLst>
            <a:ext uri="{FF2B5EF4-FFF2-40B4-BE49-F238E27FC236}">
              <a16:creationId xmlns:a16="http://schemas.microsoft.com/office/drawing/2014/main" id="{00000000-0008-0000-05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4" name="Picture 81" descr="clip_image507">
          <a:extLst>
            <a:ext uri="{FF2B5EF4-FFF2-40B4-BE49-F238E27FC236}">
              <a16:creationId xmlns:a16="http://schemas.microsoft.com/office/drawing/2014/main" id="{00000000-0008-0000-05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5" name="Picture 82" descr="clip_image507">
          <a:extLst>
            <a:ext uri="{FF2B5EF4-FFF2-40B4-BE49-F238E27FC236}">
              <a16:creationId xmlns:a16="http://schemas.microsoft.com/office/drawing/2014/main" id="{00000000-0008-0000-0500-00000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6" name="Picture 83" descr="clip_image507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7" name="Picture 84" descr="clip_image507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8" name="Picture 85" descr="clip_image507">
          <a:extLst>
            <a:ext uri="{FF2B5EF4-FFF2-40B4-BE49-F238E27FC236}">
              <a16:creationId xmlns:a16="http://schemas.microsoft.com/office/drawing/2014/main" id="{00000000-0008-0000-0500-00000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19" name="Picture 86" descr="clip_image507">
          <a:extLst>
            <a:ext uri="{FF2B5EF4-FFF2-40B4-BE49-F238E27FC236}">
              <a16:creationId xmlns:a16="http://schemas.microsoft.com/office/drawing/2014/main" id="{00000000-0008-0000-0500-00000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0" name="Picture 87" descr="clip_image507">
          <a:extLst>
            <a:ext uri="{FF2B5EF4-FFF2-40B4-BE49-F238E27FC236}">
              <a16:creationId xmlns:a16="http://schemas.microsoft.com/office/drawing/2014/main" id="{00000000-0008-0000-0500-00000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1" name="Picture 88" descr="clip_image507">
          <a:extLst>
            <a:ext uri="{FF2B5EF4-FFF2-40B4-BE49-F238E27FC236}">
              <a16:creationId xmlns:a16="http://schemas.microsoft.com/office/drawing/2014/main" id="{00000000-0008-0000-0500-00000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2" name="Picture 89" descr="clip_image507">
          <a:extLst>
            <a:ext uri="{FF2B5EF4-FFF2-40B4-BE49-F238E27FC236}">
              <a16:creationId xmlns:a16="http://schemas.microsoft.com/office/drawing/2014/main" id="{00000000-0008-0000-0500-00000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3" name="Picture 90" descr="clip_image507">
          <a:extLst>
            <a:ext uri="{FF2B5EF4-FFF2-40B4-BE49-F238E27FC236}">
              <a16:creationId xmlns:a16="http://schemas.microsoft.com/office/drawing/2014/main" id="{00000000-0008-0000-0500-00000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4" name="Picture 91" descr="clip_image507">
          <a:extLst>
            <a:ext uri="{FF2B5EF4-FFF2-40B4-BE49-F238E27FC236}">
              <a16:creationId xmlns:a16="http://schemas.microsoft.com/office/drawing/2014/main" id="{00000000-0008-0000-0500-00000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5" name="Picture 92" descr="clip_image507">
          <a:extLst>
            <a:ext uri="{FF2B5EF4-FFF2-40B4-BE49-F238E27FC236}">
              <a16:creationId xmlns:a16="http://schemas.microsoft.com/office/drawing/2014/main" id="{00000000-0008-0000-0500-00000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6" name="Picture 93" descr="clip_image507">
          <a:extLst>
            <a:ext uri="{FF2B5EF4-FFF2-40B4-BE49-F238E27FC236}">
              <a16:creationId xmlns:a16="http://schemas.microsoft.com/office/drawing/2014/main" id="{00000000-0008-0000-0500-00000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7" name="Picture 94" descr="clip_image507">
          <a:extLst>
            <a:ext uri="{FF2B5EF4-FFF2-40B4-BE49-F238E27FC236}">
              <a16:creationId xmlns:a16="http://schemas.microsoft.com/office/drawing/2014/main" id="{00000000-0008-0000-0500-00000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8" name="Picture 95" descr="clip_image507">
          <a:extLst>
            <a:ext uri="{FF2B5EF4-FFF2-40B4-BE49-F238E27FC236}">
              <a16:creationId xmlns:a16="http://schemas.microsoft.com/office/drawing/2014/main" id="{00000000-0008-0000-0500-00001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29" name="Picture 116" descr="clip_image507">
          <a:extLst>
            <a:ext uri="{FF2B5EF4-FFF2-40B4-BE49-F238E27FC236}">
              <a16:creationId xmlns:a16="http://schemas.microsoft.com/office/drawing/2014/main" id="{00000000-0008-0000-0500-00001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0" name="Picture 117" descr="clip_image507">
          <a:extLst>
            <a:ext uri="{FF2B5EF4-FFF2-40B4-BE49-F238E27FC236}">
              <a16:creationId xmlns:a16="http://schemas.microsoft.com/office/drawing/2014/main" id="{00000000-0008-0000-0500-00001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1" name="Picture 118" descr="clip_image507">
          <a:extLst>
            <a:ext uri="{FF2B5EF4-FFF2-40B4-BE49-F238E27FC236}">
              <a16:creationId xmlns:a16="http://schemas.microsoft.com/office/drawing/2014/main" id="{00000000-0008-0000-0500-00001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2" name="Picture 119" descr="clip_image507">
          <a:extLst>
            <a:ext uri="{FF2B5EF4-FFF2-40B4-BE49-F238E27FC236}">
              <a16:creationId xmlns:a16="http://schemas.microsoft.com/office/drawing/2014/main" id="{00000000-0008-0000-0500-00001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3" name="Picture 120" descr="clip_image507">
          <a:extLst>
            <a:ext uri="{FF2B5EF4-FFF2-40B4-BE49-F238E27FC236}">
              <a16:creationId xmlns:a16="http://schemas.microsoft.com/office/drawing/2014/main" id="{00000000-0008-0000-0500-00001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4" name="Picture 121" descr="clip_image507">
          <a:extLst>
            <a:ext uri="{FF2B5EF4-FFF2-40B4-BE49-F238E27FC236}">
              <a16:creationId xmlns:a16="http://schemas.microsoft.com/office/drawing/2014/main" id="{00000000-0008-0000-0500-00001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5" name="Picture 122" descr="clip_image507">
          <a:extLst>
            <a:ext uri="{FF2B5EF4-FFF2-40B4-BE49-F238E27FC236}">
              <a16:creationId xmlns:a16="http://schemas.microsoft.com/office/drawing/2014/main" id="{00000000-0008-0000-0500-00001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6" name="Picture 123" descr="clip_image507">
          <a:extLst>
            <a:ext uri="{FF2B5EF4-FFF2-40B4-BE49-F238E27FC236}">
              <a16:creationId xmlns:a16="http://schemas.microsoft.com/office/drawing/2014/main" id="{00000000-0008-0000-0500-00001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7" name="Picture 130" descr="clip_image507">
          <a:extLst>
            <a:ext uri="{FF2B5EF4-FFF2-40B4-BE49-F238E27FC236}">
              <a16:creationId xmlns:a16="http://schemas.microsoft.com/office/drawing/2014/main" id="{00000000-0008-0000-05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8" name="Picture 131" descr="clip_image507">
          <a:extLst>
            <a:ext uri="{FF2B5EF4-FFF2-40B4-BE49-F238E27FC236}">
              <a16:creationId xmlns:a16="http://schemas.microsoft.com/office/drawing/2014/main" id="{00000000-0008-0000-0500-00001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39" name="Picture 132" descr="clip_image507">
          <a:extLst>
            <a:ext uri="{FF2B5EF4-FFF2-40B4-BE49-F238E27FC236}">
              <a16:creationId xmlns:a16="http://schemas.microsoft.com/office/drawing/2014/main" id="{00000000-0008-0000-0500-00001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0" name="Picture 133" descr="clip_image507">
          <a:extLst>
            <a:ext uri="{FF2B5EF4-FFF2-40B4-BE49-F238E27FC236}">
              <a16:creationId xmlns:a16="http://schemas.microsoft.com/office/drawing/2014/main" id="{00000000-0008-0000-0500-00001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1" name="Picture 134" descr="clip_image507">
          <a:extLst>
            <a:ext uri="{FF2B5EF4-FFF2-40B4-BE49-F238E27FC236}">
              <a16:creationId xmlns:a16="http://schemas.microsoft.com/office/drawing/2014/main" id="{00000000-0008-0000-0500-00001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2" name="Picture 135" descr="clip_image507">
          <a:extLst>
            <a:ext uri="{FF2B5EF4-FFF2-40B4-BE49-F238E27FC236}">
              <a16:creationId xmlns:a16="http://schemas.microsoft.com/office/drawing/2014/main" id="{00000000-0008-0000-05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3" name="Picture 136" descr="clip_image507">
          <a:extLst>
            <a:ext uri="{FF2B5EF4-FFF2-40B4-BE49-F238E27FC236}">
              <a16:creationId xmlns:a16="http://schemas.microsoft.com/office/drawing/2014/main" id="{00000000-0008-0000-0500-00001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4" name="Picture 137" descr="clip_image507">
          <a:extLst>
            <a:ext uri="{FF2B5EF4-FFF2-40B4-BE49-F238E27FC236}">
              <a16:creationId xmlns:a16="http://schemas.microsoft.com/office/drawing/2014/main" id="{00000000-0008-0000-0500-00002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5" name="Picture 138" descr="clip_image507">
          <a:extLst>
            <a:ext uri="{FF2B5EF4-FFF2-40B4-BE49-F238E27FC236}">
              <a16:creationId xmlns:a16="http://schemas.microsoft.com/office/drawing/2014/main" id="{00000000-0008-0000-0500-00002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6" name="Picture 139" descr="clip_image507">
          <a:extLst>
            <a:ext uri="{FF2B5EF4-FFF2-40B4-BE49-F238E27FC236}">
              <a16:creationId xmlns:a16="http://schemas.microsoft.com/office/drawing/2014/main" id="{00000000-0008-0000-0500-00002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7" name="Picture 140" descr="clip_image507">
          <a:extLst>
            <a:ext uri="{FF2B5EF4-FFF2-40B4-BE49-F238E27FC236}">
              <a16:creationId xmlns:a16="http://schemas.microsoft.com/office/drawing/2014/main" id="{00000000-0008-0000-0500-00002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8" name="Picture 141" descr="clip_image507">
          <a:extLst>
            <a:ext uri="{FF2B5EF4-FFF2-40B4-BE49-F238E27FC236}">
              <a16:creationId xmlns:a16="http://schemas.microsoft.com/office/drawing/2014/main" id="{00000000-0008-0000-0500-00002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49" name="Picture 142" descr="clip_image507">
          <a:extLst>
            <a:ext uri="{FF2B5EF4-FFF2-40B4-BE49-F238E27FC236}">
              <a16:creationId xmlns:a16="http://schemas.microsoft.com/office/drawing/2014/main" id="{00000000-0008-0000-0500-00002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0" name="Picture 143" descr="clip_image507">
          <a:extLst>
            <a:ext uri="{FF2B5EF4-FFF2-40B4-BE49-F238E27FC236}">
              <a16:creationId xmlns:a16="http://schemas.microsoft.com/office/drawing/2014/main" id="{00000000-0008-0000-0500-00002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1" name="Picture 144" descr="clip_image507">
          <a:extLst>
            <a:ext uri="{FF2B5EF4-FFF2-40B4-BE49-F238E27FC236}">
              <a16:creationId xmlns:a16="http://schemas.microsoft.com/office/drawing/2014/main" id="{00000000-0008-0000-0500-00002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2" name="Picture 145" descr="clip_image507">
          <a:extLst>
            <a:ext uri="{FF2B5EF4-FFF2-40B4-BE49-F238E27FC236}">
              <a16:creationId xmlns:a16="http://schemas.microsoft.com/office/drawing/2014/main" id="{00000000-0008-0000-0500-00002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3" name="Picture 146" descr="clip_image507">
          <a:extLst>
            <a:ext uri="{FF2B5EF4-FFF2-40B4-BE49-F238E27FC236}">
              <a16:creationId xmlns:a16="http://schemas.microsoft.com/office/drawing/2014/main" id="{00000000-0008-0000-0500-00002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4" name="Picture 147" descr="clip_image507">
          <a:extLst>
            <a:ext uri="{FF2B5EF4-FFF2-40B4-BE49-F238E27FC236}">
              <a16:creationId xmlns:a16="http://schemas.microsoft.com/office/drawing/2014/main" id="{00000000-0008-0000-0500-00002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5" name="Picture 148" descr="clip_image507">
          <a:extLst>
            <a:ext uri="{FF2B5EF4-FFF2-40B4-BE49-F238E27FC236}">
              <a16:creationId xmlns:a16="http://schemas.microsoft.com/office/drawing/2014/main" id="{00000000-0008-0000-0500-00002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6" name="Picture 149" descr="clip_image507">
          <a:extLst>
            <a:ext uri="{FF2B5EF4-FFF2-40B4-BE49-F238E27FC236}">
              <a16:creationId xmlns:a16="http://schemas.microsoft.com/office/drawing/2014/main" id="{00000000-0008-0000-0500-00002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7" name="Picture 150" descr="clip_image507">
          <a:extLst>
            <a:ext uri="{FF2B5EF4-FFF2-40B4-BE49-F238E27FC236}">
              <a16:creationId xmlns:a16="http://schemas.microsoft.com/office/drawing/2014/main" id="{00000000-0008-0000-0500-00002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8" name="Picture 151" descr="clip_image507">
          <a:extLst>
            <a:ext uri="{FF2B5EF4-FFF2-40B4-BE49-F238E27FC236}">
              <a16:creationId xmlns:a16="http://schemas.microsoft.com/office/drawing/2014/main" id="{00000000-0008-0000-0500-00002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59" name="Picture 152" descr="clip_image507">
          <a:extLst>
            <a:ext uri="{FF2B5EF4-FFF2-40B4-BE49-F238E27FC236}">
              <a16:creationId xmlns:a16="http://schemas.microsoft.com/office/drawing/2014/main" id="{00000000-0008-0000-0500-00002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0" name="Picture 153" descr="clip_image507">
          <a:extLst>
            <a:ext uri="{FF2B5EF4-FFF2-40B4-BE49-F238E27FC236}">
              <a16:creationId xmlns:a16="http://schemas.microsoft.com/office/drawing/2014/main" id="{00000000-0008-0000-0500-00003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1" name="Picture 154" descr="clip_image507">
          <a:extLst>
            <a:ext uri="{FF2B5EF4-FFF2-40B4-BE49-F238E27FC236}">
              <a16:creationId xmlns:a16="http://schemas.microsoft.com/office/drawing/2014/main" id="{00000000-0008-0000-0500-00003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2" name="Picture 155" descr="clip_image507">
          <a:extLst>
            <a:ext uri="{FF2B5EF4-FFF2-40B4-BE49-F238E27FC236}">
              <a16:creationId xmlns:a16="http://schemas.microsoft.com/office/drawing/2014/main" id="{00000000-0008-0000-0500-00003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3" name="Picture 156" descr="clip_image507">
          <a:extLst>
            <a:ext uri="{FF2B5EF4-FFF2-40B4-BE49-F238E27FC236}">
              <a16:creationId xmlns:a16="http://schemas.microsoft.com/office/drawing/2014/main" id="{00000000-0008-0000-0500-00003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4" name="Picture 157" descr="clip_image507">
          <a:extLst>
            <a:ext uri="{FF2B5EF4-FFF2-40B4-BE49-F238E27FC236}">
              <a16:creationId xmlns:a16="http://schemas.microsoft.com/office/drawing/2014/main" id="{00000000-0008-0000-0500-00003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5" name="Picture 158" descr="clip_image507">
          <a:extLst>
            <a:ext uri="{FF2B5EF4-FFF2-40B4-BE49-F238E27FC236}">
              <a16:creationId xmlns:a16="http://schemas.microsoft.com/office/drawing/2014/main" id="{00000000-0008-0000-0500-00003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6" name="Picture 159" descr="clip_image507">
          <a:extLst>
            <a:ext uri="{FF2B5EF4-FFF2-40B4-BE49-F238E27FC236}">
              <a16:creationId xmlns:a16="http://schemas.microsoft.com/office/drawing/2014/main" id="{00000000-0008-0000-0500-00003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7" name="Picture 160" descr="clip_image507">
          <a:extLst>
            <a:ext uri="{FF2B5EF4-FFF2-40B4-BE49-F238E27FC236}">
              <a16:creationId xmlns:a16="http://schemas.microsoft.com/office/drawing/2014/main" id="{00000000-0008-0000-0500-00003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8" name="Picture 161" descr="clip_image507">
          <a:extLst>
            <a:ext uri="{FF2B5EF4-FFF2-40B4-BE49-F238E27FC236}">
              <a16:creationId xmlns:a16="http://schemas.microsoft.com/office/drawing/2014/main" id="{00000000-0008-0000-0500-00003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69" name="Picture 162" descr="clip_image507">
          <a:extLst>
            <a:ext uri="{FF2B5EF4-FFF2-40B4-BE49-F238E27FC236}">
              <a16:creationId xmlns:a16="http://schemas.microsoft.com/office/drawing/2014/main" id="{00000000-0008-0000-0500-00003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0" name="Picture 163" descr="clip_image507">
          <a:extLst>
            <a:ext uri="{FF2B5EF4-FFF2-40B4-BE49-F238E27FC236}">
              <a16:creationId xmlns:a16="http://schemas.microsoft.com/office/drawing/2014/main" id="{00000000-0008-0000-0500-00003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1" name="Picture 164" descr="clip_image507">
          <a:extLst>
            <a:ext uri="{FF2B5EF4-FFF2-40B4-BE49-F238E27FC236}">
              <a16:creationId xmlns:a16="http://schemas.microsoft.com/office/drawing/2014/main" id="{00000000-0008-0000-0500-00003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2" name="Picture 165" descr="clip_image507">
          <a:extLst>
            <a:ext uri="{FF2B5EF4-FFF2-40B4-BE49-F238E27FC236}">
              <a16:creationId xmlns:a16="http://schemas.microsoft.com/office/drawing/2014/main" id="{00000000-0008-0000-0500-00003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3" name="Picture 166" descr="clip_image507">
          <a:extLst>
            <a:ext uri="{FF2B5EF4-FFF2-40B4-BE49-F238E27FC236}">
              <a16:creationId xmlns:a16="http://schemas.microsoft.com/office/drawing/2014/main" id="{00000000-0008-0000-0500-00003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4" name="Picture 167" descr="clip_image507">
          <a:extLst>
            <a:ext uri="{FF2B5EF4-FFF2-40B4-BE49-F238E27FC236}">
              <a16:creationId xmlns:a16="http://schemas.microsoft.com/office/drawing/2014/main" id="{00000000-0008-0000-0500-00003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5" name="Picture 168" descr="clip_image507">
          <a:extLst>
            <a:ext uri="{FF2B5EF4-FFF2-40B4-BE49-F238E27FC236}">
              <a16:creationId xmlns:a16="http://schemas.microsoft.com/office/drawing/2014/main" id="{00000000-0008-0000-0500-00003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376" name="Picture 169" descr="clip_image507">
          <a:extLst>
            <a:ext uri="{FF2B5EF4-FFF2-40B4-BE49-F238E27FC236}">
              <a16:creationId xmlns:a16="http://schemas.microsoft.com/office/drawing/2014/main" id="{00000000-0008-0000-0500-00004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77" name="Picture 1485" descr="clip_image507">
          <a:extLst>
            <a:ext uri="{FF2B5EF4-FFF2-40B4-BE49-F238E27FC236}">
              <a16:creationId xmlns:a16="http://schemas.microsoft.com/office/drawing/2014/main" id="{00000000-0008-0000-0500-00004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78" name="Picture 1486" descr="clip_image507">
          <a:extLst>
            <a:ext uri="{FF2B5EF4-FFF2-40B4-BE49-F238E27FC236}">
              <a16:creationId xmlns:a16="http://schemas.microsoft.com/office/drawing/2014/main" id="{00000000-0008-0000-0500-00004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79" name="Picture 1487" descr="clip_image507">
          <a:extLst>
            <a:ext uri="{FF2B5EF4-FFF2-40B4-BE49-F238E27FC236}">
              <a16:creationId xmlns:a16="http://schemas.microsoft.com/office/drawing/2014/main" id="{00000000-0008-0000-0500-00004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0" name="Picture 1488" descr="clip_image507">
          <a:extLst>
            <a:ext uri="{FF2B5EF4-FFF2-40B4-BE49-F238E27FC236}">
              <a16:creationId xmlns:a16="http://schemas.microsoft.com/office/drawing/2014/main" id="{00000000-0008-0000-0500-00004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1" name="Picture 1489" descr="clip_image507">
          <a:extLst>
            <a:ext uri="{FF2B5EF4-FFF2-40B4-BE49-F238E27FC236}">
              <a16:creationId xmlns:a16="http://schemas.microsoft.com/office/drawing/2014/main" id="{00000000-0008-0000-0500-00004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2" name="Picture 1490" descr="clip_image507">
          <a:extLst>
            <a:ext uri="{FF2B5EF4-FFF2-40B4-BE49-F238E27FC236}">
              <a16:creationId xmlns:a16="http://schemas.microsoft.com/office/drawing/2014/main" id="{00000000-0008-0000-0500-00004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3" name="Picture 1491" descr="clip_image507">
          <a:extLst>
            <a:ext uri="{FF2B5EF4-FFF2-40B4-BE49-F238E27FC236}">
              <a16:creationId xmlns:a16="http://schemas.microsoft.com/office/drawing/2014/main" id="{00000000-0008-0000-0500-00004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4" name="Picture 1492" descr="clip_image507">
          <a:extLst>
            <a:ext uri="{FF2B5EF4-FFF2-40B4-BE49-F238E27FC236}">
              <a16:creationId xmlns:a16="http://schemas.microsoft.com/office/drawing/2014/main" id="{00000000-0008-0000-0500-00004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5" name="Picture 40" descr="clip_image507">
          <a:extLst>
            <a:ext uri="{FF2B5EF4-FFF2-40B4-BE49-F238E27FC236}">
              <a16:creationId xmlns:a16="http://schemas.microsoft.com/office/drawing/2014/main" id="{00000000-0008-0000-0500-00004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6" name="Picture 41" descr="clip_image507">
          <a:extLst>
            <a:ext uri="{FF2B5EF4-FFF2-40B4-BE49-F238E27FC236}">
              <a16:creationId xmlns:a16="http://schemas.microsoft.com/office/drawing/2014/main" id="{00000000-0008-0000-0500-00004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7" name="Picture 42" descr="clip_image507">
          <a:extLst>
            <a:ext uri="{FF2B5EF4-FFF2-40B4-BE49-F238E27FC236}">
              <a16:creationId xmlns:a16="http://schemas.microsoft.com/office/drawing/2014/main" id="{00000000-0008-0000-0500-00004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8" name="Picture 43" descr="clip_image507">
          <a:extLst>
            <a:ext uri="{FF2B5EF4-FFF2-40B4-BE49-F238E27FC236}">
              <a16:creationId xmlns:a16="http://schemas.microsoft.com/office/drawing/2014/main" id="{00000000-0008-0000-0500-00004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89" name="Picture 44" descr="clip_image507">
          <a:extLst>
            <a:ext uri="{FF2B5EF4-FFF2-40B4-BE49-F238E27FC236}">
              <a16:creationId xmlns:a16="http://schemas.microsoft.com/office/drawing/2014/main" id="{00000000-0008-0000-0500-00004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0" name="Picture 45" descr="clip_image507">
          <a:extLst>
            <a:ext uri="{FF2B5EF4-FFF2-40B4-BE49-F238E27FC236}">
              <a16:creationId xmlns:a16="http://schemas.microsoft.com/office/drawing/2014/main" id="{00000000-0008-0000-0500-00004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1" name="Picture 46" descr="clip_image507">
          <a:extLst>
            <a:ext uri="{FF2B5EF4-FFF2-40B4-BE49-F238E27FC236}">
              <a16:creationId xmlns:a16="http://schemas.microsoft.com/office/drawing/2014/main" id="{00000000-0008-0000-0500-00004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2" name="Picture 47" descr="clip_image507">
          <a:extLst>
            <a:ext uri="{FF2B5EF4-FFF2-40B4-BE49-F238E27FC236}">
              <a16:creationId xmlns:a16="http://schemas.microsoft.com/office/drawing/2014/main" id="{00000000-0008-0000-0500-00005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3" name="Picture 48" descr="clip_image507">
          <a:extLst>
            <a:ext uri="{FF2B5EF4-FFF2-40B4-BE49-F238E27FC236}">
              <a16:creationId xmlns:a16="http://schemas.microsoft.com/office/drawing/2014/main" id="{00000000-0008-0000-0500-00005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4" name="Picture 49" descr="clip_image507">
          <a:extLst>
            <a:ext uri="{FF2B5EF4-FFF2-40B4-BE49-F238E27FC236}">
              <a16:creationId xmlns:a16="http://schemas.microsoft.com/office/drawing/2014/main" id="{00000000-0008-0000-05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5" name="Picture 50" descr="clip_image507">
          <a:extLst>
            <a:ext uri="{FF2B5EF4-FFF2-40B4-BE49-F238E27FC236}">
              <a16:creationId xmlns:a16="http://schemas.microsoft.com/office/drawing/2014/main" id="{00000000-0008-0000-0500-00005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6" name="Picture 51" descr="clip_image507">
          <a:extLst>
            <a:ext uri="{FF2B5EF4-FFF2-40B4-BE49-F238E27FC236}">
              <a16:creationId xmlns:a16="http://schemas.microsoft.com/office/drawing/2014/main" id="{00000000-0008-0000-0500-00005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7" name="Picture 52" descr="clip_image507">
          <a:extLst>
            <a:ext uri="{FF2B5EF4-FFF2-40B4-BE49-F238E27FC236}">
              <a16:creationId xmlns:a16="http://schemas.microsoft.com/office/drawing/2014/main" id="{00000000-0008-0000-0500-00005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8" name="Picture 53" descr="clip_image507">
          <a:extLst>
            <a:ext uri="{FF2B5EF4-FFF2-40B4-BE49-F238E27FC236}">
              <a16:creationId xmlns:a16="http://schemas.microsoft.com/office/drawing/2014/main" id="{00000000-0008-0000-0500-00005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399" name="Picture 54" descr="clip_image507">
          <a:extLst>
            <a:ext uri="{FF2B5EF4-FFF2-40B4-BE49-F238E27FC236}">
              <a16:creationId xmlns:a16="http://schemas.microsoft.com/office/drawing/2014/main" id="{00000000-0008-0000-0500-00005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0" name="Picture 55" descr="clip_image507">
          <a:extLst>
            <a:ext uri="{FF2B5EF4-FFF2-40B4-BE49-F238E27FC236}">
              <a16:creationId xmlns:a16="http://schemas.microsoft.com/office/drawing/2014/main" id="{00000000-0008-0000-0500-00005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1" name="Picture 56" descr="clip_image507">
          <a:extLst>
            <a:ext uri="{FF2B5EF4-FFF2-40B4-BE49-F238E27FC236}">
              <a16:creationId xmlns:a16="http://schemas.microsoft.com/office/drawing/2014/main" id="{00000000-0008-0000-0500-00005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2" name="Picture 57" descr="clip_image507">
          <a:extLst>
            <a:ext uri="{FF2B5EF4-FFF2-40B4-BE49-F238E27FC236}">
              <a16:creationId xmlns:a16="http://schemas.microsoft.com/office/drawing/2014/main" id="{00000000-0008-0000-0500-00005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3" name="Picture 58" descr="clip_image507">
          <a:extLst>
            <a:ext uri="{FF2B5EF4-FFF2-40B4-BE49-F238E27FC236}">
              <a16:creationId xmlns:a16="http://schemas.microsoft.com/office/drawing/2014/main" id="{00000000-0008-0000-0500-00005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4" name="Picture 59" descr="clip_image507">
          <a:extLst>
            <a:ext uri="{FF2B5EF4-FFF2-40B4-BE49-F238E27FC236}">
              <a16:creationId xmlns:a16="http://schemas.microsoft.com/office/drawing/2014/main" id="{00000000-0008-0000-0500-00005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5" name="Picture 60" descr="clip_image507">
          <a:extLst>
            <a:ext uri="{FF2B5EF4-FFF2-40B4-BE49-F238E27FC236}">
              <a16:creationId xmlns:a16="http://schemas.microsoft.com/office/drawing/2014/main" id="{00000000-0008-0000-0500-00005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6" name="Picture 61" descr="clip_image507">
          <a:extLst>
            <a:ext uri="{FF2B5EF4-FFF2-40B4-BE49-F238E27FC236}">
              <a16:creationId xmlns:a16="http://schemas.microsoft.com/office/drawing/2014/main" id="{00000000-0008-0000-0500-00005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7" name="Picture 62" descr="clip_image507">
          <a:extLst>
            <a:ext uri="{FF2B5EF4-FFF2-40B4-BE49-F238E27FC236}">
              <a16:creationId xmlns:a16="http://schemas.microsoft.com/office/drawing/2014/main" id="{00000000-0008-0000-0500-00005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8" name="Picture 63" descr="clip_image507">
          <a:extLst>
            <a:ext uri="{FF2B5EF4-FFF2-40B4-BE49-F238E27FC236}">
              <a16:creationId xmlns:a16="http://schemas.microsoft.com/office/drawing/2014/main" id="{00000000-0008-0000-0500-00006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09" name="Picture 64" descr="clip_image507">
          <a:extLst>
            <a:ext uri="{FF2B5EF4-FFF2-40B4-BE49-F238E27FC236}">
              <a16:creationId xmlns:a16="http://schemas.microsoft.com/office/drawing/2014/main" id="{00000000-0008-0000-0500-00006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0" name="Picture 65" descr="clip_image507">
          <a:extLst>
            <a:ext uri="{FF2B5EF4-FFF2-40B4-BE49-F238E27FC236}">
              <a16:creationId xmlns:a16="http://schemas.microsoft.com/office/drawing/2014/main" id="{00000000-0008-0000-0500-00006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1" name="Picture 66" descr="clip_image507">
          <a:extLst>
            <a:ext uri="{FF2B5EF4-FFF2-40B4-BE49-F238E27FC236}">
              <a16:creationId xmlns:a16="http://schemas.microsoft.com/office/drawing/2014/main" id="{00000000-0008-0000-0500-00006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2" name="Picture 67" descr="clip_image507">
          <a:extLst>
            <a:ext uri="{FF2B5EF4-FFF2-40B4-BE49-F238E27FC236}">
              <a16:creationId xmlns:a16="http://schemas.microsoft.com/office/drawing/2014/main" id="{00000000-0008-0000-0500-00006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3" name="Picture 68" descr="clip_image507">
          <a:extLst>
            <a:ext uri="{FF2B5EF4-FFF2-40B4-BE49-F238E27FC236}">
              <a16:creationId xmlns:a16="http://schemas.microsoft.com/office/drawing/2014/main" id="{00000000-0008-0000-0500-00006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4" name="Picture 69" descr="clip_image507">
          <a:extLst>
            <a:ext uri="{FF2B5EF4-FFF2-40B4-BE49-F238E27FC236}">
              <a16:creationId xmlns:a16="http://schemas.microsoft.com/office/drawing/2014/main" id="{00000000-0008-0000-0500-00006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5" name="Picture 70" descr="clip_image507">
          <a:extLst>
            <a:ext uri="{FF2B5EF4-FFF2-40B4-BE49-F238E27FC236}">
              <a16:creationId xmlns:a16="http://schemas.microsoft.com/office/drawing/2014/main" id="{00000000-0008-0000-0500-00006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6" name="Picture 71" descr="clip_image507">
          <a:extLst>
            <a:ext uri="{FF2B5EF4-FFF2-40B4-BE49-F238E27FC236}">
              <a16:creationId xmlns:a16="http://schemas.microsoft.com/office/drawing/2014/main" id="{00000000-0008-0000-0500-00006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7" name="Picture 72" descr="clip_image507">
          <a:extLst>
            <a:ext uri="{FF2B5EF4-FFF2-40B4-BE49-F238E27FC236}">
              <a16:creationId xmlns:a16="http://schemas.microsoft.com/office/drawing/2014/main" id="{00000000-0008-0000-0500-00006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8" name="Picture 73" descr="clip_image507">
          <a:extLst>
            <a:ext uri="{FF2B5EF4-FFF2-40B4-BE49-F238E27FC236}">
              <a16:creationId xmlns:a16="http://schemas.microsoft.com/office/drawing/2014/main" id="{00000000-0008-0000-0500-00006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19" name="Picture 74" descr="clip_image507">
          <a:extLst>
            <a:ext uri="{FF2B5EF4-FFF2-40B4-BE49-F238E27FC236}">
              <a16:creationId xmlns:a16="http://schemas.microsoft.com/office/drawing/2014/main" id="{00000000-0008-0000-0500-00006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0" name="Picture 75" descr="clip_image507">
          <a:extLst>
            <a:ext uri="{FF2B5EF4-FFF2-40B4-BE49-F238E27FC236}">
              <a16:creationId xmlns:a16="http://schemas.microsoft.com/office/drawing/2014/main" id="{00000000-0008-0000-0500-00006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1" name="Picture 76" descr="clip_image507">
          <a:extLst>
            <a:ext uri="{FF2B5EF4-FFF2-40B4-BE49-F238E27FC236}">
              <a16:creationId xmlns:a16="http://schemas.microsoft.com/office/drawing/2014/main" id="{00000000-0008-0000-0500-00006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2" name="Picture 77" descr="clip_image507">
          <a:extLst>
            <a:ext uri="{FF2B5EF4-FFF2-40B4-BE49-F238E27FC236}">
              <a16:creationId xmlns:a16="http://schemas.microsoft.com/office/drawing/2014/main" id="{00000000-0008-0000-05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3" name="Picture 78" descr="clip_image507">
          <a:extLst>
            <a:ext uri="{FF2B5EF4-FFF2-40B4-BE49-F238E27FC236}">
              <a16:creationId xmlns:a16="http://schemas.microsoft.com/office/drawing/2014/main" id="{00000000-0008-0000-0500-00006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4" name="Picture 79" descr="clip_image507">
          <a:extLst>
            <a:ext uri="{FF2B5EF4-FFF2-40B4-BE49-F238E27FC236}">
              <a16:creationId xmlns:a16="http://schemas.microsoft.com/office/drawing/2014/main" id="{00000000-0008-0000-0500-00007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5" name="Picture 80" descr="clip_image507">
          <a:extLst>
            <a:ext uri="{FF2B5EF4-FFF2-40B4-BE49-F238E27FC236}">
              <a16:creationId xmlns:a16="http://schemas.microsoft.com/office/drawing/2014/main" id="{00000000-0008-0000-0500-00007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6" name="Picture 81" descr="clip_image507">
          <a:extLst>
            <a:ext uri="{FF2B5EF4-FFF2-40B4-BE49-F238E27FC236}">
              <a16:creationId xmlns:a16="http://schemas.microsoft.com/office/drawing/2014/main" id="{00000000-0008-0000-0500-00007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7" name="Picture 82" descr="clip_image507">
          <a:extLst>
            <a:ext uri="{FF2B5EF4-FFF2-40B4-BE49-F238E27FC236}">
              <a16:creationId xmlns:a16="http://schemas.microsoft.com/office/drawing/2014/main" id="{00000000-0008-0000-05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8" name="Picture 83" descr="clip_image507">
          <a:extLst>
            <a:ext uri="{FF2B5EF4-FFF2-40B4-BE49-F238E27FC236}">
              <a16:creationId xmlns:a16="http://schemas.microsoft.com/office/drawing/2014/main" id="{00000000-0008-0000-0500-00007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29" name="Picture 84" descr="clip_image507">
          <a:extLst>
            <a:ext uri="{FF2B5EF4-FFF2-40B4-BE49-F238E27FC236}">
              <a16:creationId xmlns:a16="http://schemas.microsoft.com/office/drawing/2014/main" id="{00000000-0008-0000-0500-00007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0" name="Picture 85" descr="clip_image507">
          <a:extLst>
            <a:ext uri="{FF2B5EF4-FFF2-40B4-BE49-F238E27FC236}">
              <a16:creationId xmlns:a16="http://schemas.microsoft.com/office/drawing/2014/main" id="{00000000-0008-0000-0500-00007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1" name="Picture 86" descr="clip_image507">
          <a:extLst>
            <a:ext uri="{FF2B5EF4-FFF2-40B4-BE49-F238E27FC236}">
              <a16:creationId xmlns:a16="http://schemas.microsoft.com/office/drawing/2014/main" id="{00000000-0008-0000-0500-00007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2" name="Picture 87" descr="clip_image507">
          <a:extLst>
            <a:ext uri="{FF2B5EF4-FFF2-40B4-BE49-F238E27FC236}">
              <a16:creationId xmlns:a16="http://schemas.microsoft.com/office/drawing/2014/main" id="{00000000-0008-0000-0500-00007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3" name="Picture 88" descr="clip_image507">
          <a:extLst>
            <a:ext uri="{FF2B5EF4-FFF2-40B4-BE49-F238E27FC236}">
              <a16:creationId xmlns:a16="http://schemas.microsoft.com/office/drawing/2014/main" id="{00000000-0008-0000-0500-00007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4" name="Picture 89" descr="clip_image507">
          <a:extLst>
            <a:ext uri="{FF2B5EF4-FFF2-40B4-BE49-F238E27FC236}">
              <a16:creationId xmlns:a16="http://schemas.microsoft.com/office/drawing/2014/main" id="{00000000-0008-0000-0500-00007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5" name="Picture 90" descr="clip_image507">
          <a:extLst>
            <a:ext uri="{FF2B5EF4-FFF2-40B4-BE49-F238E27FC236}">
              <a16:creationId xmlns:a16="http://schemas.microsoft.com/office/drawing/2014/main" id="{00000000-0008-0000-0500-00007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6" name="Picture 91" descr="clip_image507">
          <a:extLst>
            <a:ext uri="{FF2B5EF4-FFF2-40B4-BE49-F238E27FC236}">
              <a16:creationId xmlns:a16="http://schemas.microsoft.com/office/drawing/2014/main" id="{00000000-0008-0000-0500-00007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7" name="Picture 92" descr="clip_image507">
          <a:extLst>
            <a:ext uri="{FF2B5EF4-FFF2-40B4-BE49-F238E27FC236}">
              <a16:creationId xmlns:a16="http://schemas.microsoft.com/office/drawing/2014/main" id="{00000000-0008-0000-0500-00007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8" name="Picture 93" descr="clip_image507">
          <a:extLst>
            <a:ext uri="{FF2B5EF4-FFF2-40B4-BE49-F238E27FC236}">
              <a16:creationId xmlns:a16="http://schemas.microsoft.com/office/drawing/2014/main" id="{00000000-0008-0000-0500-00007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39" name="Picture 94" descr="clip_image507">
          <a:extLst>
            <a:ext uri="{FF2B5EF4-FFF2-40B4-BE49-F238E27FC236}">
              <a16:creationId xmlns:a16="http://schemas.microsoft.com/office/drawing/2014/main" id="{00000000-0008-0000-0500-00007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0" name="Picture 95" descr="clip_image507">
          <a:extLst>
            <a:ext uri="{FF2B5EF4-FFF2-40B4-BE49-F238E27FC236}">
              <a16:creationId xmlns:a16="http://schemas.microsoft.com/office/drawing/2014/main" id="{00000000-0008-0000-0500-00008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1" name="Picture 116" descr="clip_image507">
          <a:extLst>
            <a:ext uri="{FF2B5EF4-FFF2-40B4-BE49-F238E27FC236}">
              <a16:creationId xmlns:a16="http://schemas.microsoft.com/office/drawing/2014/main" id="{00000000-0008-0000-0500-00008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2" name="Picture 117" descr="clip_image507">
          <a:extLst>
            <a:ext uri="{FF2B5EF4-FFF2-40B4-BE49-F238E27FC236}">
              <a16:creationId xmlns:a16="http://schemas.microsoft.com/office/drawing/2014/main" id="{00000000-0008-0000-0500-00008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3" name="Picture 118" descr="clip_image507">
          <a:extLst>
            <a:ext uri="{FF2B5EF4-FFF2-40B4-BE49-F238E27FC236}">
              <a16:creationId xmlns:a16="http://schemas.microsoft.com/office/drawing/2014/main" id="{00000000-0008-0000-0500-00008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4" name="Picture 119" descr="clip_image507">
          <a:extLst>
            <a:ext uri="{FF2B5EF4-FFF2-40B4-BE49-F238E27FC236}">
              <a16:creationId xmlns:a16="http://schemas.microsoft.com/office/drawing/2014/main" id="{00000000-0008-0000-0500-00008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5" name="Picture 120" descr="clip_image507">
          <a:extLst>
            <a:ext uri="{FF2B5EF4-FFF2-40B4-BE49-F238E27FC236}">
              <a16:creationId xmlns:a16="http://schemas.microsoft.com/office/drawing/2014/main" id="{00000000-0008-0000-0500-00008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6" name="Picture 121" descr="clip_image507">
          <a:extLst>
            <a:ext uri="{FF2B5EF4-FFF2-40B4-BE49-F238E27FC236}">
              <a16:creationId xmlns:a16="http://schemas.microsoft.com/office/drawing/2014/main" id="{00000000-0008-0000-0500-00008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7" name="Picture 122" descr="clip_image507">
          <a:extLst>
            <a:ext uri="{FF2B5EF4-FFF2-40B4-BE49-F238E27FC236}">
              <a16:creationId xmlns:a16="http://schemas.microsoft.com/office/drawing/2014/main" id="{00000000-0008-0000-0500-00008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8" name="Picture 123" descr="clip_image507">
          <a:extLst>
            <a:ext uri="{FF2B5EF4-FFF2-40B4-BE49-F238E27FC236}">
              <a16:creationId xmlns:a16="http://schemas.microsoft.com/office/drawing/2014/main" id="{00000000-0008-0000-0500-00008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49" name="Picture 130" descr="clip_image507">
          <a:extLst>
            <a:ext uri="{FF2B5EF4-FFF2-40B4-BE49-F238E27FC236}">
              <a16:creationId xmlns:a16="http://schemas.microsoft.com/office/drawing/2014/main" id="{00000000-0008-0000-0500-00008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0" name="Picture 131" descr="clip_image507">
          <a:extLst>
            <a:ext uri="{FF2B5EF4-FFF2-40B4-BE49-F238E27FC236}">
              <a16:creationId xmlns:a16="http://schemas.microsoft.com/office/drawing/2014/main" id="{00000000-0008-0000-0500-00008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1" name="Picture 132" descr="clip_image507">
          <a:extLst>
            <a:ext uri="{FF2B5EF4-FFF2-40B4-BE49-F238E27FC236}">
              <a16:creationId xmlns:a16="http://schemas.microsoft.com/office/drawing/2014/main" id="{00000000-0008-0000-0500-00008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2" name="Picture 133" descr="clip_image507">
          <a:extLst>
            <a:ext uri="{FF2B5EF4-FFF2-40B4-BE49-F238E27FC236}">
              <a16:creationId xmlns:a16="http://schemas.microsoft.com/office/drawing/2014/main" id="{00000000-0008-0000-0500-00008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3" name="Picture 134" descr="clip_image507">
          <a:extLst>
            <a:ext uri="{FF2B5EF4-FFF2-40B4-BE49-F238E27FC236}">
              <a16:creationId xmlns:a16="http://schemas.microsoft.com/office/drawing/2014/main" id="{00000000-0008-0000-0500-00008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4" name="Picture 135" descr="clip_image507">
          <a:extLst>
            <a:ext uri="{FF2B5EF4-FFF2-40B4-BE49-F238E27FC236}">
              <a16:creationId xmlns:a16="http://schemas.microsoft.com/office/drawing/2014/main" id="{00000000-0008-0000-05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5" name="Picture 136" descr="clip_image507">
          <a:extLst>
            <a:ext uri="{FF2B5EF4-FFF2-40B4-BE49-F238E27FC236}">
              <a16:creationId xmlns:a16="http://schemas.microsoft.com/office/drawing/2014/main" id="{00000000-0008-0000-0500-00008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6" name="Picture 137" descr="clip_image507">
          <a:extLst>
            <a:ext uri="{FF2B5EF4-FFF2-40B4-BE49-F238E27FC236}">
              <a16:creationId xmlns:a16="http://schemas.microsoft.com/office/drawing/2014/main" id="{00000000-0008-0000-0500-00009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7" name="Picture 138" descr="clip_image507">
          <a:extLst>
            <a:ext uri="{FF2B5EF4-FFF2-40B4-BE49-F238E27FC236}">
              <a16:creationId xmlns:a16="http://schemas.microsoft.com/office/drawing/2014/main" id="{00000000-0008-0000-0500-00009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8" name="Picture 139" descr="clip_image507">
          <a:extLst>
            <a:ext uri="{FF2B5EF4-FFF2-40B4-BE49-F238E27FC236}">
              <a16:creationId xmlns:a16="http://schemas.microsoft.com/office/drawing/2014/main" id="{00000000-0008-0000-0500-00009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59" name="Picture 140" descr="clip_image507">
          <a:extLst>
            <a:ext uri="{FF2B5EF4-FFF2-40B4-BE49-F238E27FC236}">
              <a16:creationId xmlns:a16="http://schemas.microsoft.com/office/drawing/2014/main" id="{00000000-0008-0000-0500-00009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0" name="Picture 141" descr="clip_image507">
          <a:extLst>
            <a:ext uri="{FF2B5EF4-FFF2-40B4-BE49-F238E27FC236}">
              <a16:creationId xmlns:a16="http://schemas.microsoft.com/office/drawing/2014/main" id="{00000000-0008-0000-0500-00009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1" name="Picture 142" descr="clip_image507">
          <a:extLst>
            <a:ext uri="{FF2B5EF4-FFF2-40B4-BE49-F238E27FC236}">
              <a16:creationId xmlns:a16="http://schemas.microsoft.com/office/drawing/2014/main" id="{00000000-0008-0000-0500-00009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2" name="Picture 143" descr="clip_image507">
          <a:extLst>
            <a:ext uri="{FF2B5EF4-FFF2-40B4-BE49-F238E27FC236}">
              <a16:creationId xmlns:a16="http://schemas.microsoft.com/office/drawing/2014/main" id="{00000000-0008-0000-0500-00009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3" name="Picture 144" descr="clip_image507">
          <a:extLst>
            <a:ext uri="{FF2B5EF4-FFF2-40B4-BE49-F238E27FC236}">
              <a16:creationId xmlns:a16="http://schemas.microsoft.com/office/drawing/2014/main" id="{00000000-0008-0000-0500-00009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4" name="Picture 145" descr="clip_image507">
          <a:extLst>
            <a:ext uri="{FF2B5EF4-FFF2-40B4-BE49-F238E27FC236}">
              <a16:creationId xmlns:a16="http://schemas.microsoft.com/office/drawing/2014/main" id="{00000000-0008-0000-0500-00009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5" name="Picture 146" descr="clip_image507">
          <a:extLst>
            <a:ext uri="{FF2B5EF4-FFF2-40B4-BE49-F238E27FC236}">
              <a16:creationId xmlns:a16="http://schemas.microsoft.com/office/drawing/2014/main" id="{00000000-0008-0000-0500-00009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6" name="Picture 147" descr="clip_image507">
          <a:extLst>
            <a:ext uri="{FF2B5EF4-FFF2-40B4-BE49-F238E27FC236}">
              <a16:creationId xmlns:a16="http://schemas.microsoft.com/office/drawing/2014/main" id="{00000000-0008-0000-0500-00009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7" name="Picture 148" descr="clip_image507">
          <a:extLst>
            <a:ext uri="{FF2B5EF4-FFF2-40B4-BE49-F238E27FC236}">
              <a16:creationId xmlns:a16="http://schemas.microsoft.com/office/drawing/2014/main" id="{00000000-0008-0000-0500-00009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8" name="Picture 149" descr="clip_image507">
          <a:extLst>
            <a:ext uri="{FF2B5EF4-FFF2-40B4-BE49-F238E27FC236}">
              <a16:creationId xmlns:a16="http://schemas.microsoft.com/office/drawing/2014/main" id="{00000000-0008-0000-0500-00009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69" name="Picture 150" descr="clip_image507">
          <a:extLst>
            <a:ext uri="{FF2B5EF4-FFF2-40B4-BE49-F238E27FC236}">
              <a16:creationId xmlns:a16="http://schemas.microsoft.com/office/drawing/2014/main" id="{00000000-0008-0000-0500-00009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0" name="Picture 151" descr="clip_image507">
          <a:extLst>
            <a:ext uri="{FF2B5EF4-FFF2-40B4-BE49-F238E27FC236}">
              <a16:creationId xmlns:a16="http://schemas.microsoft.com/office/drawing/2014/main" id="{00000000-0008-0000-0500-00009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1" name="Picture 152" descr="clip_image507">
          <a:extLst>
            <a:ext uri="{FF2B5EF4-FFF2-40B4-BE49-F238E27FC236}">
              <a16:creationId xmlns:a16="http://schemas.microsoft.com/office/drawing/2014/main" id="{00000000-0008-0000-0500-00009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2" name="Picture 153" descr="clip_image507">
          <a:extLst>
            <a:ext uri="{FF2B5EF4-FFF2-40B4-BE49-F238E27FC236}">
              <a16:creationId xmlns:a16="http://schemas.microsoft.com/office/drawing/2014/main" id="{00000000-0008-0000-0500-0000A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3" name="Picture 154" descr="clip_image507">
          <a:extLst>
            <a:ext uri="{FF2B5EF4-FFF2-40B4-BE49-F238E27FC236}">
              <a16:creationId xmlns:a16="http://schemas.microsoft.com/office/drawing/2014/main" id="{00000000-0008-0000-0500-0000A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4" name="Picture 155" descr="clip_image507">
          <a:extLst>
            <a:ext uri="{FF2B5EF4-FFF2-40B4-BE49-F238E27FC236}">
              <a16:creationId xmlns:a16="http://schemas.microsoft.com/office/drawing/2014/main" id="{00000000-0008-0000-0500-0000A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5" name="Picture 156" descr="clip_image507">
          <a:extLst>
            <a:ext uri="{FF2B5EF4-FFF2-40B4-BE49-F238E27FC236}">
              <a16:creationId xmlns:a16="http://schemas.microsoft.com/office/drawing/2014/main" id="{00000000-0008-0000-0500-0000A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6" name="Picture 157" descr="clip_image507">
          <a:extLst>
            <a:ext uri="{FF2B5EF4-FFF2-40B4-BE49-F238E27FC236}">
              <a16:creationId xmlns:a16="http://schemas.microsoft.com/office/drawing/2014/main" id="{00000000-0008-0000-0500-0000A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7" name="Picture 158" descr="clip_image507">
          <a:extLst>
            <a:ext uri="{FF2B5EF4-FFF2-40B4-BE49-F238E27FC236}">
              <a16:creationId xmlns:a16="http://schemas.microsoft.com/office/drawing/2014/main" id="{00000000-0008-0000-0500-0000A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8" name="Picture 159" descr="clip_image507">
          <a:extLst>
            <a:ext uri="{FF2B5EF4-FFF2-40B4-BE49-F238E27FC236}">
              <a16:creationId xmlns:a16="http://schemas.microsoft.com/office/drawing/2014/main" id="{00000000-0008-0000-0500-0000A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79" name="Picture 160" descr="clip_image507">
          <a:extLst>
            <a:ext uri="{FF2B5EF4-FFF2-40B4-BE49-F238E27FC236}">
              <a16:creationId xmlns:a16="http://schemas.microsoft.com/office/drawing/2014/main" id="{00000000-0008-0000-0500-0000A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0" name="Picture 161" descr="clip_image507">
          <a:extLst>
            <a:ext uri="{FF2B5EF4-FFF2-40B4-BE49-F238E27FC236}">
              <a16:creationId xmlns:a16="http://schemas.microsoft.com/office/drawing/2014/main" id="{00000000-0008-0000-0500-0000A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1" name="Picture 162" descr="clip_image507">
          <a:extLst>
            <a:ext uri="{FF2B5EF4-FFF2-40B4-BE49-F238E27FC236}">
              <a16:creationId xmlns:a16="http://schemas.microsoft.com/office/drawing/2014/main" id="{00000000-0008-0000-0500-0000A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2" name="Picture 163" descr="clip_image507">
          <a:extLst>
            <a:ext uri="{FF2B5EF4-FFF2-40B4-BE49-F238E27FC236}">
              <a16:creationId xmlns:a16="http://schemas.microsoft.com/office/drawing/2014/main" id="{00000000-0008-0000-0500-0000A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3" name="Picture 164" descr="clip_image507">
          <a:extLst>
            <a:ext uri="{FF2B5EF4-FFF2-40B4-BE49-F238E27FC236}">
              <a16:creationId xmlns:a16="http://schemas.microsoft.com/office/drawing/2014/main" id="{00000000-0008-0000-0500-0000A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4" name="Picture 165" descr="clip_image507">
          <a:extLst>
            <a:ext uri="{FF2B5EF4-FFF2-40B4-BE49-F238E27FC236}">
              <a16:creationId xmlns:a16="http://schemas.microsoft.com/office/drawing/2014/main" id="{00000000-0008-0000-0500-0000A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5" name="Picture 166" descr="clip_image507">
          <a:extLst>
            <a:ext uri="{FF2B5EF4-FFF2-40B4-BE49-F238E27FC236}">
              <a16:creationId xmlns:a16="http://schemas.microsoft.com/office/drawing/2014/main" id="{00000000-0008-0000-0500-0000A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6" name="Picture 167" descr="clip_image507">
          <a:extLst>
            <a:ext uri="{FF2B5EF4-FFF2-40B4-BE49-F238E27FC236}">
              <a16:creationId xmlns:a16="http://schemas.microsoft.com/office/drawing/2014/main" id="{00000000-0008-0000-0500-0000A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7" name="Picture 168" descr="clip_image507">
          <a:extLst>
            <a:ext uri="{FF2B5EF4-FFF2-40B4-BE49-F238E27FC236}">
              <a16:creationId xmlns:a16="http://schemas.microsoft.com/office/drawing/2014/main" id="{00000000-0008-0000-0500-0000A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8" name="Picture 169" descr="clip_image507">
          <a:extLst>
            <a:ext uri="{FF2B5EF4-FFF2-40B4-BE49-F238E27FC236}">
              <a16:creationId xmlns:a16="http://schemas.microsoft.com/office/drawing/2014/main" id="{00000000-0008-0000-0500-0000B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89" name="Picture 1485" descr="clip_image507">
          <a:extLst>
            <a:ext uri="{FF2B5EF4-FFF2-40B4-BE49-F238E27FC236}">
              <a16:creationId xmlns:a16="http://schemas.microsoft.com/office/drawing/2014/main" id="{00000000-0008-0000-0500-0000B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0" name="Picture 1486" descr="clip_image507">
          <a:extLst>
            <a:ext uri="{FF2B5EF4-FFF2-40B4-BE49-F238E27FC236}">
              <a16:creationId xmlns:a16="http://schemas.microsoft.com/office/drawing/2014/main" id="{00000000-0008-0000-0500-0000B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1" name="Picture 1487" descr="clip_image507">
          <a:extLst>
            <a:ext uri="{FF2B5EF4-FFF2-40B4-BE49-F238E27FC236}">
              <a16:creationId xmlns:a16="http://schemas.microsoft.com/office/drawing/2014/main" id="{00000000-0008-0000-0500-0000B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2" name="Picture 1488" descr="clip_image507">
          <a:extLst>
            <a:ext uri="{FF2B5EF4-FFF2-40B4-BE49-F238E27FC236}">
              <a16:creationId xmlns:a16="http://schemas.microsoft.com/office/drawing/2014/main" id="{00000000-0008-0000-0500-0000B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3" name="Picture 1489" descr="clip_image507">
          <a:extLst>
            <a:ext uri="{FF2B5EF4-FFF2-40B4-BE49-F238E27FC236}">
              <a16:creationId xmlns:a16="http://schemas.microsoft.com/office/drawing/2014/main" id="{00000000-0008-0000-0500-0000B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4" name="Picture 1490" descr="clip_image507">
          <a:extLst>
            <a:ext uri="{FF2B5EF4-FFF2-40B4-BE49-F238E27FC236}">
              <a16:creationId xmlns:a16="http://schemas.microsoft.com/office/drawing/2014/main" id="{00000000-0008-0000-0500-0000B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5" name="Picture 1491" descr="clip_image507">
          <a:extLst>
            <a:ext uri="{FF2B5EF4-FFF2-40B4-BE49-F238E27FC236}">
              <a16:creationId xmlns:a16="http://schemas.microsoft.com/office/drawing/2014/main" id="{00000000-0008-0000-0500-0000B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6" name="Picture 1492" descr="clip_image507">
          <a:extLst>
            <a:ext uri="{FF2B5EF4-FFF2-40B4-BE49-F238E27FC236}">
              <a16:creationId xmlns:a16="http://schemas.microsoft.com/office/drawing/2014/main" id="{00000000-0008-0000-0500-0000B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7" name="Picture 40" descr="clip_image507">
          <a:extLst>
            <a:ext uri="{FF2B5EF4-FFF2-40B4-BE49-F238E27FC236}">
              <a16:creationId xmlns:a16="http://schemas.microsoft.com/office/drawing/2014/main" id="{00000000-0008-0000-0500-0000B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8" name="Picture 41" descr="clip_image507">
          <a:extLst>
            <a:ext uri="{FF2B5EF4-FFF2-40B4-BE49-F238E27FC236}">
              <a16:creationId xmlns:a16="http://schemas.microsoft.com/office/drawing/2014/main" id="{00000000-0008-0000-0500-0000B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499" name="Picture 42" descr="clip_image507">
          <a:extLst>
            <a:ext uri="{FF2B5EF4-FFF2-40B4-BE49-F238E27FC236}">
              <a16:creationId xmlns:a16="http://schemas.microsoft.com/office/drawing/2014/main" id="{00000000-0008-0000-0500-0000B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0" name="Picture 43" descr="clip_image507">
          <a:extLst>
            <a:ext uri="{FF2B5EF4-FFF2-40B4-BE49-F238E27FC236}">
              <a16:creationId xmlns:a16="http://schemas.microsoft.com/office/drawing/2014/main" id="{00000000-0008-0000-0500-0000B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1" name="Picture 44" descr="clip_image507">
          <a:extLst>
            <a:ext uri="{FF2B5EF4-FFF2-40B4-BE49-F238E27FC236}">
              <a16:creationId xmlns:a16="http://schemas.microsoft.com/office/drawing/2014/main" id="{00000000-0008-0000-0500-0000B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2" name="Picture 45" descr="clip_image507">
          <a:extLst>
            <a:ext uri="{FF2B5EF4-FFF2-40B4-BE49-F238E27FC236}">
              <a16:creationId xmlns:a16="http://schemas.microsoft.com/office/drawing/2014/main" id="{00000000-0008-0000-0500-0000B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3" name="Picture 46" descr="clip_image507">
          <a:extLst>
            <a:ext uri="{FF2B5EF4-FFF2-40B4-BE49-F238E27FC236}">
              <a16:creationId xmlns:a16="http://schemas.microsoft.com/office/drawing/2014/main" id="{00000000-0008-0000-0500-0000B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4" name="Picture 47" descr="clip_image507">
          <a:extLst>
            <a:ext uri="{FF2B5EF4-FFF2-40B4-BE49-F238E27FC236}">
              <a16:creationId xmlns:a16="http://schemas.microsoft.com/office/drawing/2014/main" id="{00000000-0008-0000-0500-0000C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5" name="Picture 48" descr="clip_image507">
          <a:extLst>
            <a:ext uri="{FF2B5EF4-FFF2-40B4-BE49-F238E27FC236}">
              <a16:creationId xmlns:a16="http://schemas.microsoft.com/office/drawing/2014/main" id="{00000000-0008-0000-0500-0000C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6" name="Picture 49" descr="clip_image507">
          <a:extLst>
            <a:ext uri="{FF2B5EF4-FFF2-40B4-BE49-F238E27FC236}">
              <a16:creationId xmlns:a16="http://schemas.microsoft.com/office/drawing/2014/main" id="{00000000-0008-0000-0500-0000C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7" name="Picture 50" descr="clip_image507">
          <a:extLst>
            <a:ext uri="{FF2B5EF4-FFF2-40B4-BE49-F238E27FC236}">
              <a16:creationId xmlns:a16="http://schemas.microsoft.com/office/drawing/2014/main" id="{00000000-0008-0000-0500-0000C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8" name="Picture 51" descr="clip_image507">
          <a:extLst>
            <a:ext uri="{FF2B5EF4-FFF2-40B4-BE49-F238E27FC236}">
              <a16:creationId xmlns:a16="http://schemas.microsoft.com/office/drawing/2014/main" id="{00000000-0008-0000-0500-0000C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09" name="Picture 52" descr="clip_image507">
          <a:extLst>
            <a:ext uri="{FF2B5EF4-FFF2-40B4-BE49-F238E27FC236}">
              <a16:creationId xmlns:a16="http://schemas.microsoft.com/office/drawing/2014/main" id="{00000000-0008-0000-0500-0000C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0" name="Picture 53" descr="clip_image507">
          <a:extLst>
            <a:ext uri="{FF2B5EF4-FFF2-40B4-BE49-F238E27FC236}">
              <a16:creationId xmlns:a16="http://schemas.microsoft.com/office/drawing/2014/main" id="{00000000-0008-0000-0500-0000C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1" name="Picture 54" descr="clip_image507">
          <a:extLst>
            <a:ext uri="{FF2B5EF4-FFF2-40B4-BE49-F238E27FC236}">
              <a16:creationId xmlns:a16="http://schemas.microsoft.com/office/drawing/2014/main" id="{00000000-0008-0000-0500-0000C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2" name="Picture 55" descr="clip_image507">
          <a:extLst>
            <a:ext uri="{FF2B5EF4-FFF2-40B4-BE49-F238E27FC236}">
              <a16:creationId xmlns:a16="http://schemas.microsoft.com/office/drawing/2014/main" id="{00000000-0008-0000-0500-0000C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3" name="Picture 56" descr="clip_image507">
          <a:extLst>
            <a:ext uri="{FF2B5EF4-FFF2-40B4-BE49-F238E27FC236}">
              <a16:creationId xmlns:a16="http://schemas.microsoft.com/office/drawing/2014/main" id="{00000000-0008-0000-0500-0000C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4" name="Picture 57" descr="clip_image507">
          <a:extLst>
            <a:ext uri="{FF2B5EF4-FFF2-40B4-BE49-F238E27FC236}">
              <a16:creationId xmlns:a16="http://schemas.microsoft.com/office/drawing/2014/main" id="{00000000-0008-0000-0500-0000C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5" name="Picture 58" descr="clip_image507">
          <a:extLst>
            <a:ext uri="{FF2B5EF4-FFF2-40B4-BE49-F238E27FC236}">
              <a16:creationId xmlns:a16="http://schemas.microsoft.com/office/drawing/2014/main" id="{00000000-0008-0000-0500-0000C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6" name="Picture 59" descr="clip_image507">
          <a:extLst>
            <a:ext uri="{FF2B5EF4-FFF2-40B4-BE49-F238E27FC236}">
              <a16:creationId xmlns:a16="http://schemas.microsoft.com/office/drawing/2014/main" id="{00000000-0008-0000-0500-0000C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7" name="Picture 60" descr="clip_image507">
          <a:extLst>
            <a:ext uri="{FF2B5EF4-FFF2-40B4-BE49-F238E27FC236}">
              <a16:creationId xmlns:a16="http://schemas.microsoft.com/office/drawing/2014/main" id="{00000000-0008-0000-0500-0000C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8" name="Picture 61" descr="clip_image507">
          <a:extLst>
            <a:ext uri="{FF2B5EF4-FFF2-40B4-BE49-F238E27FC236}">
              <a16:creationId xmlns:a16="http://schemas.microsoft.com/office/drawing/2014/main" id="{00000000-0008-0000-0500-0000C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19" name="Picture 62" descr="clip_image507">
          <a:extLst>
            <a:ext uri="{FF2B5EF4-FFF2-40B4-BE49-F238E27FC236}">
              <a16:creationId xmlns:a16="http://schemas.microsoft.com/office/drawing/2014/main" id="{00000000-0008-0000-0500-0000C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0" name="Picture 63" descr="clip_image507">
          <a:extLst>
            <a:ext uri="{FF2B5EF4-FFF2-40B4-BE49-F238E27FC236}">
              <a16:creationId xmlns:a16="http://schemas.microsoft.com/office/drawing/2014/main" id="{00000000-0008-0000-0500-0000D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1" name="Picture 64" descr="clip_image507">
          <a:extLst>
            <a:ext uri="{FF2B5EF4-FFF2-40B4-BE49-F238E27FC236}">
              <a16:creationId xmlns:a16="http://schemas.microsoft.com/office/drawing/2014/main" id="{00000000-0008-0000-0500-0000D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2" name="Picture 65" descr="clip_image507">
          <a:extLst>
            <a:ext uri="{FF2B5EF4-FFF2-40B4-BE49-F238E27FC236}">
              <a16:creationId xmlns:a16="http://schemas.microsoft.com/office/drawing/2014/main" id="{00000000-0008-0000-0500-0000D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3" name="Picture 66" descr="clip_image507">
          <a:extLst>
            <a:ext uri="{FF2B5EF4-FFF2-40B4-BE49-F238E27FC236}">
              <a16:creationId xmlns:a16="http://schemas.microsoft.com/office/drawing/2014/main" id="{00000000-0008-0000-0500-0000D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4" name="Picture 67" descr="clip_image507">
          <a:extLst>
            <a:ext uri="{FF2B5EF4-FFF2-40B4-BE49-F238E27FC236}">
              <a16:creationId xmlns:a16="http://schemas.microsoft.com/office/drawing/2014/main" id="{00000000-0008-0000-0500-0000D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5" name="Picture 68" descr="clip_image507">
          <a:extLst>
            <a:ext uri="{FF2B5EF4-FFF2-40B4-BE49-F238E27FC236}">
              <a16:creationId xmlns:a16="http://schemas.microsoft.com/office/drawing/2014/main" id="{00000000-0008-0000-0500-0000D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6" name="Picture 69" descr="clip_image507">
          <a:extLst>
            <a:ext uri="{FF2B5EF4-FFF2-40B4-BE49-F238E27FC236}">
              <a16:creationId xmlns:a16="http://schemas.microsoft.com/office/drawing/2014/main" id="{00000000-0008-0000-0500-0000D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7" name="Picture 70" descr="clip_image507">
          <a:extLst>
            <a:ext uri="{FF2B5EF4-FFF2-40B4-BE49-F238E27FC236}">
              <a16:creationId xmlns:a16="http://schemas.microsoft.com/office/drawing/2014/main" id="{00000000-0008-0000-0500-0000D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8" name="Picture 71" descr="clip_image507">
          <a:extLst>
            <a:ext uri="{FF2B5EF4-FFF2-40B4-BE49-F238E27FC236}">
              <a16:creationId xmlns:a16="http://schemas.microsoft.com/office/drawing/2014/main" id="{00000000-0008-0000-0500-0000D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29" name="Picture 72" descr="clip_image507">
          <a:extLst>
            <a:ext uri="{FF2B5EF4-FFF2-40B4-BE49-F238E27FC236}">
              <a16:creationId xmlns:a16="http://schemas.microsoft.com/office/drawing/2014/main" id="{00000000-0008-0000-0500-0000D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0" name="Picture 73" descr="clip_image507">
          <a:extLst>
            <a:ext uri="{FF2B5EF4-FFF2-40B4-BE49-F238E27FC236}">
              <a16:creationId xmlns:a16="http://schemas.microsoft.com/office/drawing/2014/main" id="{00000000-0008-0000-0500-0000D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1" name="Picture 74" descr="clip_image507">
          <a:extLst>
            <a:ext uri="{FF2B5EF4-FFF2-40B4-BE49-F238E27FC236}">
              <a16:creationId xmlns:a16="http://schemas.microsoft.com/office/drawing/2014/main" id="{00000000-0008-0000-0500-0000D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2" name="Picture 75" descr="clip_image507">
          <a:extLst>
            <a:ext uri="{FF2B5EF4-FFF2-40B4-BE49-F238E27FC236}">
              <a16:creationId xmlns:a16="http://schemas.microsoft.com/office/drawing/2014/main" id="{00000000-0008-0000-0500-0000D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3" name="Picture 76" descr="clip_image507">
          <a:extLst>
            <a:ext uri="{FF2B5EF4-FFF2-40B4-BE49-F238E27FC236}">
              <a16:creationId xmlns:a16="http://schemas.microsoft.com/office/drawing/2014/main" id="{00000000-0008-0000-0500-0000D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4" name="Picture 77" descr="clip_image507">
          <a:extLst>
            <a:ext uri="{FF2B5EF4-FFF2-40B4-BE49-F238E27FC236}">
              <a16:creationId xmlns:a16="http://schemas.microsoft.com/office/drawing/2014/main" id="{00000000-0008-0000-0500-0000D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5" name="Picture 78" descr="clip_image507">
          <a:extLst>
            <a:ext uri="{FF2B5EF4-FFF2-40B4-BE49-F238E27FC236}">
              <a16:creationId xmlns:a16="http://schemas.microsoft.com/office/drawing/2014/main" id="{00000000-0008-0000-0500-0000D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6" name="Picture 79" descr="clip_image507">
          <a:extLst>
            <a:ext uri="{FF2B5EF4-FFF2-40B4-BE49-F238E27FC236}">
              <a16:creationId xmlns:a16="http://schemas.microsoft.com/office/drawing/2014/main" id="{00000000-0008-0000-0500-0000E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7" name="Picture 80" descr="clip_image507">
          <a:extLst>
            <a:ext uri="{FF2B5EF4-FFF2-40B4-BE49-F238E27FC236}">
              <a16:creationId xmlns:a16="http://schemas.microsoft.com/office/drawing/2014/main" id="{00000000-0008-0000-0500-0000E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8" name="Picture 81" descr="clip_image507">
          <a:extLst>
            <a:ext uri="{FF2B5EF4-FFF2-40B4-BE49-F238E27FC236}">
              <a16:creationId xmlns:a16="http://schemas.microsoft.com/office/drawing/2014/main" id="{00000000-0008-0000-0500-0000E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39" name="Picture 82" descr="clip_image507">
          <a:extLst>
            <a:ext uri="{FF2B5EF4-FFF2-40B4-BE49-F238E27FC236}">
              <a16:creationId xmlns:a16="http://schemas.microsoft.com/office/drawing/2014/main" id="{00000000-0008-0000-0500-0000E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0" name="Picture 83" descr="clip_image507">
          <a:extLst>
            <a:ext uri="{FF2B5EF4-FFF2-40B4-BE49-F238E27FC236}">
              <a16:creationId xmlns:a16="http://schemas.microsoft.com/office/drawing/2014/main" id="{00000000-0008-0000-0500-0000E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1" name="Picture 84" descr="clip_image507">
          <a:extLst>
            <a:ext uri="{FF2B5EF4-FFF2-40B4-BE49-F238E27FC236}">
              <a16:creationId xmlns:a16="http://schemas.microsoft.com/office/drawing/2014/main" id="{00000000-0008-0000-0500-0000E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2" name="Picture 85" descr="clip_image507">
          <a:extLst>
            <a:ext uri="{FF2B5EF4-FFF2-40B4-BE49-F238E27FC236}">
              <a16:creationId xmlns:a16="http://schemas.microsoft.com/office/drawing/2014/main" id="{00000000-0008-0000-0500-0000E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3" name="Picture 86" descr="clip_image507">
          <a:extLst>
            <a:ext uri="{FF2B5EF4-FFF2-40B4-BE49-F238E27FC236}">
              <a16:creationId xmlns:a16="http://schemas.microsoft.com/office/drawing/2014/main" id="{00000000-0008-0000-0500-0000E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4" name="Picture 87" descr="clip_image507">
          <a:extLst>
            <a:ext uri="{FF2B5EF4-FFF2-40B4-BE49-F238E27FC236}">
              <a16:creationId xmlns:a16="http://schemas.microsoft.com/office/drawing/2014/main" id="{00000000-0008-0000-0500-0000E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5" name="Picture 88" descr="clip_image507">
          <a:extLst>
            <a:ext uri="{FF2B5EF4-FFF2-40B4-BE49-F238E27FC236}">
              <a16:creationId xmlns:a16="http://schemas.microsoft.com/office/drawing/2014/main" id="{00000000-0008-0000-0500-0000E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6" name="Picture 89" descr="clip_image507">
          <a:extLst>
            <a:ext uri="{FF2B5EF4-FFF2-40B4-BE49-F238E27FC236}">
              <a16:creationId xmlns:a16="http://schemas.microsoft.com/office/drawing/2014/main" id="{00000000-0008-0000-0500-0000E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7" name="Picture 90" descr="clip_image507">
          <a:extLst>
            <a:ext uri="{FF2B5EF4-FFF2-40B4-BE49-F238E27FC236}">
              <a16:creationId xmlns:a16="http://schemas.microsoft.com/office/drawing/2014/main" id="{00000000-0008-0000-0500-0000E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8" name="Picture 91" descr="clip_image507">
          <a:extLst>
            <a:ext uri="{FF2B5EF4-FFF2-40B4-BE49-F238E27FC236}">
              <a16:creationId xmlns:a16="http://schemas.microsoft.com/office/drawing/2014/main" id="{00000000-0008-0000-0500-0000E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49" name="Picture 92" descr="clip_image507">
          <a:extLst>
            <a:ext uri="{FF2B5EF4-FFF2-40B4-BE49-F238E27FC236}">
              <a16:creationId xmlns:a16="http://schemas.microsoft.com/office/drawing/2014/main" id="{00000000-0008-0000-0500-0000E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0" name="Picture 93" descr="clip_image507">
          <a:extLst>
            <a:ext uri="{FF2B5EF4-FFF2-40B4-BE49-F238E27FC236}">
              <a16:creationId xmlns:a16="http://schemas.microsoft.com/office/drawing/2014/main" id="{00000000-0008-0000-0500-0000E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1" name="Picture 94" descr="clip_image507">
          <a:extLst>
            <a:ext uri="{FF2B5EF4-FFF2-40B4-BE49-F238E27FC236}">
              <a16:creationId xmlns:a16="http://schemas.microsoft.com/office/drawing/2014/main" id="{00000000-0008-0000-0500-0000E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2" name="Picture 95" descr="clip_image507">
          <a:extLst>
            <a:ext uri="{FF2B5EF4-FFF2-40B4-BE49-F238E27FC236}">
              <a16:creationId xmlns:a16="http://schemas.microsoft.com/office/drawing/2014/main" id="{00000000-0008-0000-0500-0000F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3" name="Picture 116" descr="clip_image507">
          <a:extLst>
            <a:ext uri="{FF2B5EF4-FFF2-40B4-BE49-F238E27FC236}">
              <a16:creationId xmlns:a16="http://schemas.microsoft.com/office/drawing/2014/main" id="{00000000-0008-0000-0500-0000F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4" name="Picture 117" descr="clip_image507">
          <a:extLst>
            <a:ext uri="{FF2B5EF4-FFF2-40B4-BE49-F238E27FC236}">
              <a16:creationId xmlns:a16="http://schemas.microsoft.com/office/drawing/2014/main" id="{00000000-0008-0000-0500-0000F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5" name="Picture 118" descr="clip_image507">
          <a:extLst>
            <a:ext uri="{FF2B5EF4-FFF2-40B4-BE49-F238E27FC236}">
              <a16:creationId xmlns:a16="http://schemas.microsoft.com/office/drawing/2014/main" id="{00000000-0008-0000-0500-0000F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6" name="Picture 119" descr="clip_image507">
          <a:extLst>
            <a:ext uri="{FF2B5EF4-FFF2-40B4-BE49-F238E27FC236}">
              <a16:creationId xmlns:a16="http://schemas.microsoft.com/office/drawing/2014/main" id="{00000000-0008-0000-0500-0000F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7" name="Picture 120" descr="clip_image507">
          <a:extLst>
            <a:ext uri="{FF2B5EF4-FFF2-40B4-BE49-F238E27FC236}">
              <a16:creationId xmlns:a16="http://schemas.microsoft.com/office/drawing/2014/main" id="{00000000-0008-0000-0500-0000F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8" name="Picture 121" descr="clip_image507">
          <a:extLst>
            <a:ext uri="{FF2B5EF4-FFF2-40B4-BE49-F238E27FC236}">
              <a16:creationId xmlns:a16="http://schemas.microsoft.com/office/drawing/2014/main" id="{00000000-0008-0000-0500-0000F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59" name="Picture 122" descr="clip_image507">
          <a:extLst>
            <a:ext uri="{FF2B5EF4-FFF2-40B4-BE49-F238E27FC236}">
              <a16:creationId xmlns:a16="http://schemas.microsoft.com/office/drawing/2014/main" id="{00000000-0008-0000-0500-0000F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0" name="Picture 123" descr="clip_image507">
          <a:extLst>
            <a:ext uri="{FF2B5EF4-FFF2-40B4-BE49-F238E27FC236}">
              <a16:creationId xmlns:a16="http://schemas.microsoft.com/office/drawing/2014/main" id="{00000000-0008-0000-0500-0000F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1" name="Picture 130" descr="clip_image507">
          <a:extLst>
            <a:ext uri="{FF2B5EF4-FFF2-40B4-BE49-F238E27FC236}">
              <a16:creationId xmlns:a16="http://schemas.microsoft.com/office/drawing/2014/main" id="{00000000-0008-0000-0500-0000F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2" name="Picture 131" descr="clip_image507">
          <a:extLst>
            <a:ext uri="{FF2B5EF4-FFF2-40B4-BE49-F238E27FC236}">
              <a16:creationId xmlns:a16="http://schemas.microsoft.com/office/drawing/2014/main" id="{00000000-0008-0000-0500-0000F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3" name="Picture 132" descr="clip_image507">
          <a:extLst>
            <a:ext uri="{FF2B5EF4-FFF2-40B4-BE49-F238E27FC236}">
              <a16:creationId xmlns:a16="http://schemas.microsoft.com/office/drawing/2014/main" id="{00000000-0008-0000-0500-0000F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4" name="Picture 133" descr="clip_image507">
          <a:extLst>
            <a:ext uri="{FF2B5EF4-FFF2-40B4-BE49-F238E27FC236}">
              <a16:creationId xmlns:a16="http://schemas.microsoft.com/office/drawing/2014/main" id="{00000000-0008-0000-0500-0000F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5" name="Picture 134" descr="clip_image507">
          <a:extLst>
            <a:ext uri="{FF2B5EF4-FFF2-40B4-BE49-F238E27FC236}">
              <a16:creationId xmlns:a16="http://schemas.microsoft.com/office/drawing/2014/main" id="{00000000-0008-0000-0500-0000F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6" name="Picture 135" descr="clip_image507">
          <a:extLst>
            <a:ext uri="{FF2B5EF4-FFF2-40B4-BE49-F238E27FC236}">
              <a16:creationId xmlns:a16="http://schemas.microsoft.com/office/drawing/2014/main" id="{00000000-0008-0000-0500-0000F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7" name="Picture 136" descr="clip_image507">
          <a:extLst>
            <a:ext uri="{FF2B5EF4-FFF2-40B4-BE49-F238E27FC236}">
              <a16:creationId xmlns:a16="http://schemas.microsoft.com/office/drawing/2014/main" id="{00000000-0008-0000-0500-0000F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8" name="Picture 137" descr="clip_image507">
          <a:extLst>
            <a:ext uri="{FF2B5EF4-FFF2-40B4-BE49-F238E27FC236}">
              <a16:creationId xmlns:a16="http://schemas.microsoft.com/office/drawing/2014/main" id="{00000000-0008-0000-0500-00000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69" name="Picture 138" descr="clip_image507">
          <a:extLst>
            <a:ext uri="{FF2B5EF4-FFF2-40B4-BE49-F238E27FC236}">
              <a16:creationId xmlns:a16="http://schemas.microsoft.com/office/drawing/2014/main" id="{00000000-0008-0000-0500-00000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0" name="Picture 139" descr="clip_image507">
          <a:extLst>
            <a:ext uri="{FF2B5EF4-FFF2-40B4-BE49-F238E27FC236}">
              <a16:creationId xmlns:a16="http://schemas.microsoft.com/office/drawing/2014/main" id="{00000000-0008-0000-0500-00000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1" name="Picture 140" descr="clip_image507">
          <a:extLst>
            <a:ext uri="{FF2B5EF4-FFF2-40B4-BE49-F238E27FC236}">
              <a16:creationId xmlns:a16="http://schemas.microsoft.com/office/drawing/2014/main" id="{00000000-0008-0000-0500-00000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2" name="Picture 141" descr="clip_image507">
          <a:extLst>
            <a:ext uri="{FF2B5EF4-FFF2-40B4-BE49-F238E27FC236}">
              <a16:creationId xmlns:a16="http://schemas.microsoft.com/office/drawing/2014/main" id="{00000000-0008-0000-0500-00000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3" name="Picture 142" descr="clip_image507">
          <a:extLst>
            <a:ext uri="{FF2B5EF4-FFF2-40B4-BE49-F238E27FC236}">
              <a16:creationId xmlns:a16="http://schemas.microsoft.com/office/drawing/2014/main" id="{00000000-0008-0000-0500-00000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4" name="Picture 143" descr="clip_image507">
          <a:extLst>
            <a:ext uri="{FF2B5EF4-FFF2-40B4-BE49-F238E27FC236}">
              <a16:creationId xmlns:a16="http://schemas.microsoft.com/office/drawing/2014/main" id="{00000000-0008-0000-0500-00000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5" name="Picture 144" descr="clip_image507">
          <a:extLst>
            <a:ext uri="{FF2B5EF4-FFF2-40B4-BE49-F238E27FC236}">
              <a16:creationId xmlns:a16="http://schemas.microsoft.com/office/drawing/2014/main" id="{00000000-0008-0000-0500-00000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6" name="Picture 145" descr="clip_image507">
          <a:extLst>
            <a:ext uri="{FF2B5EF4-FFF2-40B4-BE49-F238E27FC236}">
              <a16:creationId xmlns:a16="http://schemas.microsoft.com/office/drawing/2014/main" id="{00000000-0008-0000-0500-00000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7" name="Picture 146" descr="clip_image507">
          <a:extLst>
            <a:ext uri="{FF2B5EF4-FFF2-40B4-BE49-F238E27FC236}">
              <a16:creationId xmlns:a16="http://schemas.microsoft.com/office/drawing/2014/main" id="{00000000-0008-0000-0500-00000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8" name="Picture 147" descr="clip_image507">
          <a:extLst>
            <a:ext uri="{FF2B5EF4-FFF2-40B4-BE49-F238E27FC236}">
              <a16:creationId xmlns:a16="http://schemas.microsoft.com/office/drawing/2014/main" id="{00000000-0008-0000-0500-00000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79" name="Picture 148" descr="clip_image507">
          <a:extLst>
            <a:ext uri="{FF2B5EF4-FFF2-40B4-BE49-F238E27FC236}">
              <a16:creationId xmlns:a16="http://schemas.microsoft.com/office/drawing/2014/main" id="{00000000-0008-0000-0500-00000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0" name="Picture 149" descr="clip_image507">
          <a:extLst>
            <a:ext uri="{FF2B5EF4-FFF2-40B4-BE49-F238E27FC236}">
              <a16:creationId xmlns:a16="http://schemas.microsoft.com/office/drawing/2014/main" id="{00000000-0008-0000-0500-00000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1" name="Picture 150" descr="clip_image507">
          <a:extLst>
            <a:ext uri="{FF2B5EF4-FFF2-40B4-BE49-F238E27FC236}">
              <a16:creationId xmlns:a16="http://schemas.microsoft.com/office/drawing/2014/main" id="{00000000-0008-0000-0500-00000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2" name="Picture 151" descr="clip_image507">
          <a:extLst>
            <a:ext uri="{FF2B5EF4-FFF2-40B4-BE49-F238E27FC236}">
              <a16:creationId xmlns:a16="http://schemas.microsoft.com/office/drawing/2014/main" id="{00000000-0008-0000-0500-00000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3" name="Picture 152" descr="clip_image507">
          <a:extLst>
            <a:ext uri="{FF2B5EF4-FFF2-40B4-BE49-F238E27FC236}">
              <a16:creationId xmlns:a16="http://schemas.microsoft.com/office/drawing/2014/main" id="{00000000-0008-0000-0500-00000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4" name="Picture 153" descr="clip_image507">
          <a:extLst>
            <a:ext uri="{FF2B5EF4-FFF2-40B4-BE49-F238E27FC236}">
              <a16:creationId xmlns:a16="http://schemas.microsoft.com/office/drawing/2014/main" id="{00000000-0008-0000-0500-00001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5" name="Picture 154" descr="clip_image507">
          <a:extLst>
            <a:ext uri="{FF2B5EF4-FFF2-40B4-BE49-F238E27FC236}">
              <a16:creationId xmlns:a16="http://schemas.microsoft.com/office/drawing/2014/main" id="{00000000-0008-0000-0500-00001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6" name="Picture 155" descr="clip_image507">
          <a:extLst>
            <a:ext uri="{FF2B5EF4-FFF2-40B4-BE49-F238E27FC236}">
              <a16:creationId xmlns:a16="http://schemas.microsoft.com/office/drawing/2014/main" id="{00000000-0008-0000-0500-00001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7" name="Picture 156" descr="clip_image507">
          <a:extLst>
            <a:ext uri="{FF2B5EF4-FFF2-40B4-BE49-F238E27FC236}">
              <a16:creationId xmlns:a16="http://schemas.microsoft.com/office/drawing/2014/main" id="{00000000-0008-0000-0500-00001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8" name="Picture 157" descr="clip_image507">
          <a:extLst>
            <a:ext uri="{FF2B5EF4-FFF2-40B4-BE49-F238E27FC236}">
              <a16:creationId xmlns:a16="http://schemas.microsoft.com/office/drawing/2014/main" id="{00000000-0008-0000-0500-00001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89" name="Picture 158" descr="clip_image507">
          <a:extLst>
            <a:ext uri="{FF2B5EF4-FFF2-40B4-BE49-F238E27FC236}">
              <a16:creationId xmlns:a16="http://schemas.microsoft.com/office/drawing/2014/main" id="{00000000-0008-0000-0500-00001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0" name="Picture 159" descr="clip_image507">
          <a:extLst>
            <a:ext uri="{FF2B5EF4-FFF2-40B4-BE49-F238E27FC236}">
              <a16:creationId xmlns:a16="http://schemas.microsoft.com/office/drawing/2014/main" id="{00000000-0008-0000-0500-00001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1" name="Picture 160" descr="clip_image507">
          <a:extLst>
            <a:ext uri="{FF2B5EF4-FFF2-40B4-BE49-F238E27FC236}">
              <a16:creationId xmlns:a16="http://schemas.microsoft.com/office/drawing/2014/main" id="{00000000-0008-0000-0500-00001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2" name="Picture 161" descr="clip_image507">
          <a:extLst>
            <a:ext uri="{FF2B5EF4-FFF2-40B4-BE49-F238E27FC236}">
              <a16:creationId xmlns:a16="http://schemas.microsoft.com/office/drawing/2014/main" id="{00000000-0008-0000-0500-00001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3" name="Picture 162" descr="clip_image507">
          <a:extLst>
            <a:ext uri="{FF2B5EF4-FFF2-40B4-BE49-F238E27FC236}">
              <a16:creationId xmlns:a16="http://schemas.microsoft.com/office/drawing/2014/main" id="{00000000-0008-0000-0500-00001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4" name="Picture 163" descr="clip_image507">
          <a:extLst>
            <a:ext uri="{FF2B5EF4-FFF2-40B4-BE49-F238E27FC236}">
              <a16:creationId xmlns:a16="http://schemas.microsoft.com/office/drawing/2014/main" id="{00000000-0008-0000-0500-00001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5" name="Picture 164" descr="clip_image507">
          <a:extLst>
            <a:ext uri="{FF2B5EF4-FFF2-40B4-BE49-F238E27FC236}">
              <a16:creationId xmlns:a16="http://schemas.microsoft.com/office/drawing/2014/main" id="{00000000-0008-0000-0500-00001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6" name="Picture 165" descr="clip_image507">
          <a:extLst>
            <a:ext uri="{FF2B5EF4-FFF2-40B4-BE49-F238E27FC236}">
              <a16:creationId xmlns:a16="http://schemas.microsoft.com/office/drawing/2014/main" id="{00000000-0008-0000-0500-00001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7" name="Picture 166" descr="clip_image507">
          <a:extLst>
            <a:ext uri="{FF2B5EF4-FFF2-40B4-BE49-F238E27FC236}">
              <a16:creationId xmlns:a16="http://schemas.microsoft.com/office/drawing/2014/main" id="{00000000-0008-0000-0500-00001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8" name="Picture 167" descr="clip_image507">
          <a:extLst>
            <a:ext uri="{FF2B5EF4-FFF2-40B4-BE49-F238E27FC236}">
              <a16:creationId xmlns:a16="http://schemas.microsoft.com/office/drawing/2014/main" id="{00000000-0008-0000-0500-00001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599" name="Picture 168" descr="clip_image507">
          <a:extLst>
            <a:ext uri="{FF2B5EF4-FFF2-40B4-BE49-F238E27FC236}">
              <a16:creationId xmlns:a16="http://schemas.microsoft.com/office/drawing/2014/main" id="{00000000-0008-0000-0500-00001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3600" name="Picture 169" descr="clip_image507">
          <a:extLst>
            <a:ext uri="{FF2B5EF4-FFF2-40B4-BE49-F238E27FC236}">
              <a16:creationId xmlns:a16="http://schemas.microsoft.com/office/drawing/2014/main" id="{00000000-0008-0000-0500-00002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1" name="Picture 1485" descr="clip_image507">
          <a:extLst>
            <a:ext uri="{FF2B5EF4-FFF2-40B4-BE49-F238E27FC236}">
              <a16:creationId xmlns:a16="http://schemas.microsoft.com/office/drawing/2014/main" id="{00000000-0008-0000-0500-00002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2" name="Picture 1486" descr="clip_image507">
          <a:extLst>
            <a:ext uri="{FF2B5EF4-FFF2-40B4-BE49-F238E27FC236}">
              <a16:creationId xmlns:a16="http://schemas.microsoft.com/office/drawing/2014/main" id="{00000000-0008-0000-0500-00002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3" name="Picture 1487" descr="clip_image507">
          <a:extLst>
            <a:ext uri="{FF2B5EF4-FFF2-40B4-BE49-F238E27FC236}">
              <a16:creationId xmlns:a16="http://schemas.microsoft.com/office/drawing/2014/main" id="{00000000-0008-0000-0500-00002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4" name="Picture 1488" descr="clip_image507">
          <a:extLst>
            <a:ext uri="{FF2B5EF4-FFF2-40B4-BE49-F238E27FC236}">
              <a16:creationId xmlns:a16="http://schemas.microsoft.com/office/drawing/2014/main" id="{00000000-0008-0000-0500-00002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5" name="Picture 1489" descr="clip_image507">
          <a:extLst>
            <a:ext uri="{FF2B5EF4-FFF2-40B4-BE49-F238E27FC236}">
              <a16:creationId xmlns:a16="http://schemas.microsoft.com/office/drawing/2014/main" id="{00000000-0008-0000-0500-00002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6" name="Picture 1490" descr="clip_image507">
          <a:extLst>
            <a:ext uri="{FF2B5EF4-FFF2-40B4-BE49-F238E27FC236}">
              <a16:creationId xmlns:a16="http://schemas.microsoft.com/office/drawing/2014/main" id="{00000000-0008-0000-0500-00002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7" name="Picture 1491" descr="clip_image507">
          <a:extLst>
            <a:ext uri="{FF2B5EF4-FFF2-40B4-BE49-F238E27FC236}">
              <a16:creationId xmlns:a16="http://schemas.microsoft.com/office/drawing/2014/main" id="{00000000-0008-0000-0500-00002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8" name="Picture 1492" descr="clip_image507">
          <a:extLst>
            <a:ext uri="{FF2B5EF4-FFF2-40B4-BE49-F238E27FC236}">
              <a16:creationId xmlns:a16="http://schemas.microsoft.com/office/drawing/2014/main" id="{00000000-0008-0000-0500-00002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09" name="Picture 40" descr="clip_image507">
          <a:extLst>
            <a:ext uri="{FF2B5EF4-FFF2-40B4-BE49-F238E27FC236}">
              <a16:creationId xmlns:a16="http://schemas.microsoft.com/office/drawing/2014/main" id="{00000000-0008-0000-0500-00002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0" name="Picture 41" descr="clip_image507">
          <a:extLst>
            <a:ext uri="{FF2B5EF4-FFF2-40B4-BE49-F238E27FC236}">
              <a16:creationId xmlns:a16="http://schemas.microsoft.com/office/drawing/2014/main" id="{00000000-0008-0000-0500-00002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1" name="Picture 42" descr="clip_image507">
          <a:extLst>
            <a:ext uri="{FF2B5EF4-FFF2-40B4-BE49-F238E27FC236}">
              <a16:creationId xmlns:a16="http://schemas.microsoft.com/office/drawing/2014/main" id="{00000000-0008-0000-0500-00002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2" name="Picture 43" descr="clip_image507">
          <a:extLst>
            <a:ext uri="{FF2B5EF4-FFF2-40B4-BE49-F238E27FC236}">
              <a16:creationId xmlns:a16="http://schemas.microsoft.com/office/drawing/2014/main" id="{00000000-0008-0000-0500-00002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3" name="Picture 44" descr="clip_image507">
          <a:extLst>
            <a:ext uri="{FF2B5EF4-FFF2-40B4-BE49-F238E27FC236}">
              <a16:creationId xmlns:a16="http://schemas.microsoft.com/office/drawing/2014/main" id="{00000000-0008-0000-0500-00002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4" name="Picture 45" descr="clip_image507">
          <a:extLst>
            <a:ext uri="{FF2B5EF4-FFF2-40B4-BE49-F238E27FC236}">
              <a16:creationId xmlns:a16="http://schemas.microsoft.com/office/drawing/2014/main" id="{00000000-0008-0000-0500-00002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5" name="Picture 46" descr="clip_image507">
          <a:extLst>
            <a:ext uri="{FF2B5EF4-FFF2-40B4-BE49-F238E27FC236}">
              <a16:creationId xmlns:a16="http://schemas.microsoft.com/office/drawing/2014/main" id="{00000000-0008-0000-0500-00002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6" name="Picture 47" descr="clip_image507">
          <a:extLst>
            <a:ext uri="{FF2B5EF4-FFF2-40B4-BE49-F238E27FC236}">
              <a16:creationId xmlns:a16="http://schemas.microsoft.com/office/drawing/2014/main" id="{00000000-0008-0000-0500-00003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7" name="Picture 48" descr="clip_image507">
          <a:extLst>
            <a:ext uri="{FF2B5EF4-FFF2-40B4-BE49-F238E27FC236}">
              <a16:creationId xmlns:a16="http://schemas.microsoft.com/office/drawing/2014/main" id="{00000000-0008-0000-0500-00003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8" name="Picture 49" descr="clip_image507">
          <a:extLst>
            <a:ext uri="{FF2B5EF4-FFF2-40B4-BE49-F238E27FC236}">
              <a16:creationId xmlns:a16="http://schemas.microsoft.com/office/drawing/2014/main" id="{00000000-0008-0000-0500-00003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19" name="Picture 50" descr="clip_image507">
          <a:extLst>
            <a:ext uri="{FF2B5EF4-FFF2-40B4-BE49-F238E27FC236}">
              <a16:creationId xmlns:a16="http://schemas.microsoft.com/office/drawing/2014/main" id="{00000000-0008-0000-0500-00003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0" name="Picture 51" descr="clip_image507">
          <a:extLst>
            <a:ext uri="{FF2B5EF4-FFF2-40B4-BE49-F238E27FC236}">
              <a16:creationId xmlns:a16="http://schemas.microsoft.com/office/drawing/2014/main" id="{00000000-0008-0000-0500-00003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1" name="Picture 52" descr="clip_image507">
          <a:extLst>
            <a:ext uri="{FF2B5EF4-FFF2-40B4-BE49-F238E27FC236}">
              <a16:creationId xmlns:a16="http://schemas.microsoft.com/office/drawing/2014/main" id="{00000000-0008-0000-0500-00003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2" name="Picture 53" descr="clip_image507">
          <a:extLst>
            <a:ext uri="{FF2B5EF4-FFF2-40B4-BE49-F238E27FC236}">
              <a16:creationId xmlns:a16="http://schemas.microsoft.com/office/drawing/2014/main" id="{00000000-0008-0000-0500-00003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3" name="Picture 54" descr="clip_image507">
          <a:extLst>
            <a:ext uri="{FF2B5EF4-FFF2-40B4-BE49-F238E27FC236}">
              <a16:creationId xmlns:a16="http://schemas.microsoft.com/office/drawing/2014/main" id="{00000000-0008-0000-0500-00003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4" name="Picture 55" descr="clip_image507">
          <a:extLst>
            <a:ext uri="{FF2B5EF4-FFF2-40B4-BE49-F238E27FC236}">
              <a16:creationId xmlns:a16="http://schemas.microsoft.com/office/drawing/2014/main" id="{00000000-0008-0000-0500-00003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5" name="Picture 56" descr="clip_image507">
          <a:extLst>
            <a:ext uri="{FF2B5EF4-FFF2-40B4-BE49-F238E27FC236}">
              <a16:creationId xmlns:a16="http://schemas.microsoft.com/office/drawing/2014/main" id="{00000000-0008-0000-0500-00003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6" name="Picture 57" descr="clip_image507">
          <a:extLst>
            <a:ext uri="{FF2B5EF4-FFF2-40B4-BE49-F238E27FC236}">
              <a16:creationId xmlns:a16="http://schemas.microsoft.com/office/drawing/2014/main" id="{00000000-0008-0000-0500-00003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7" name="Picture 58" descr="clip_image507">
          <a:extLst>
            <a:ext uri="{FF2B5EF4-FFF2-40B4-BE49-F238E27FC236}">
              <a16:creationId xmlns:a16="http://schemas.microsoft.com/office/drawing/2014/main" id="{00000000-0008-0000-0500-00003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8" name="Picture 59" descr="clip_image507">
          <a:extLst>
            <a:ext uri="{FF2B5EF4-FFF2-40B4-BE49-F238E27FC236}">
              <a16:creationId xmlns:a16="http://schemas.microsoft.com/office/drawing/2014/main" id="{00000000-0008-0000-0500-00003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29" name="Picture 60" descr="clip_image507">
          <a:extLst>
            <a:ext uri="{FF2B5EF4-FFF2-40B4-BE49-F238E27FC236}">
              <a16:creationId xmlns:a16="http://schemas.microsoft.com/office/drawing/2014/main" id="{00000000-0008-0000-0500-00003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0" name="Picture 61" descr="clip_image507">
          <a:extLst>
            <a:ext uri="{FF2B5EF4-FFF2-40B4-BE49-F238E27FC236}">
              <a16:creationId xmlns:a16="http://schemas.microsoft.com/office/drawing/2014/main" id="{00000000-0008-0000-0500-00003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1" name="Picture 62" descr="clip_image507">
          <a:extLst>
            <a:ext uri="{FF2B5EF4-FFF2-40B4-BE49-F238E27FC236}">
              <a16:creationId xmlns:a16="http://schemas.microsoft.com/office/drawing/2014/main" id="{00000000-0008-0000-0500-00003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2" name="Picture 63" descr="clip_image507">
          <a:extLst>
            <a:ext uri="{FF2B5EF4-FFF2-40B4-BE49-F238E27FC236}">
              <a16:creationId xmlns:a16="http://schemas.microsoft.com/office/drawing/2014/main" id="{00000000-0008-0000-0500-00004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3" name="Picture 64" descr="clip_image507">
          <a:extLst>
            <a:ext uri="{FF2B5EF4-FFF2-40B4-BE49-F238E27FC236}">
              <a16:creationId xmlns:a16="http://schemas.microsoft.com/office/drawing/2014/main" id="{00000000-0008-0000-0500-00004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4" name="Picture 65" descr="clip_image507">
          <a:extLst>
            <a:ext uri="{FF2B5EF4-FFF2-40B4-BE49-F238E27FC236}">
              <a16:creationId xmlns:a16="http://schemas.microsoft.com/office/drawing/2014/main" id="{00000000-0008-0000-0500-00004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5" name="Picture 66" descr="clip_image507">
          <a:extLst>
            <a:ext uri="{FF2B5EF4-FFF2-40B4-BE49-F238E27FC236}">
              <a16:creationId xmlns:a16="http://schemas.microsoft.com/office/drawing/2014/main" id="{00000000-0008-0000-0500-00004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6" name="Picture 67" descr="clip_image507">
          <a:extLst>
            <a:ext uri="{FF2B5EF4-FFF2-40B4-BE49-F238E27FC236}">
              <a16:creationId xmlns:a16="http://schemas.microsoft.com/office/drawing/2014/main" id="{00000000-0008-0000-0500-00004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7" name="Picture 68" descr="clip_image507">
          <a:extLst>
            <a:ext uri="{FF2B5EF4-FFF2-40B4-BE49-F238E27FC236}">
              <a16:creationId xmlns:a16="http://schemas.microsoft.com/office/drawing/2014/main" id="{00000000-0008-0000-0500-00004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8" name="Picture 69" descr="clip_image507">
          <a:extLst>
            <a:ext uri="{FF2B5EF4-FFF2-40B4-BE49-F238E27FC236}">
              <a16:creationId xmlns:a16="http://schemas.microsoft.com/office/drawing/2014/main" id="{00000000-0008-0000-0500-00004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39" name="Picture 70" descr="clip_image507">
          <a:extLst>
            <a:ext uri="{FF2B5EF4-FFF2-40B4-BE49-F238E27FC236}">
              <a16:creationId xmlns:a16="http://schemas.microsoft.com/office/drawing/2014/main" id="{00000000-0008-0000-0500-00004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0" name="Picture 71" descr="clip_image507">
          <a:extLst>
            <a:ext uri="{FF2B5EF4-FFF2-40B4-BE49-F238E27FC236}">
              <a16:creationId xmlns:a16="http://schemas.microsoft.com/office/drawing/2014/main" id="{00000000-0008-0000-0500-00004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1" name="Picture 72" descr="clip_image507">
          <a:extLst>
            <a:ext uri="{FF2B5EF4-FFF2-40B4-BE49-F238E27FC236}">
              <a16:creationId xmlns:a16="http://schemas.microsoft.com/office/drawing/2014/main" id="{00000000-0008-0000-0500-00004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2" name="Picture 73" descr="clip_image507">
          <a:extLst>
            <a:ext uri="{FF2B5EF4-FFF2-40B4-BE49-F238E27FC236}">
              <a16:creationId xmlns:a16="http://schemas.microsoft.com/office/drawing/2014/main" id="{00000000-0008-0000-0500-00004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3" name="Picture 74" descr="clip_image507">
          <a:extLst>
            <a:ext uri="{FF2B5EF4-FFF2-40B4-BE49-F238E27FC236}">
              <a16:creationId xmlns:a16="http://schemas.microsoft.com/office/drawing/2014/main" id="{00000000-0008-0000-0500-00004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4" name="Picture 75" descr="clip_image507">
          <a:extLst>
            <a:ext uri="{FF2B5EF4-FFF2-40B4-BE49-F238E27FC236}">
              <a16:creationId xmlns:a16="http://schemas.microsoft.com/office/drawing/2014/main" id="{00000000-0008-0000-0500-00004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5" name="Picture 76" descr="clip_image507">
          <a:extLst>
            <a:ext uri="{FF2B5EF4-FFF2-40B4-BE49-F238E27FC236}">
              <a16:creationId xmlns:a16="http://schemas.microsoft.com/office/drawing/2014/main" id="{00000000-0008-0000-0500-00004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6" name="Picture 77" descr="clip_image507">
          <a:extLst>
            <a:ext uri="{FF2B5EF4-FFF2-40B4-BE49-F238E27FC236}">
              <a16:creationId xmlns:a16="http://schemas.microsoft.com/office/drawing/2014/main" id="{00000000-0008-0000-0500-00004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7" name="Picture 78" descr="clip_image507">
          <a:extLst>
            <a:ext uri="{FF2B5EF4-FFF2-40B4-BE49-F238E27FC236}">
              <a16:creationId xmlns:a16="http://schemas.microsoft.com/office/drawing/2014/main" id="{00000000-0008-0000-0500-00004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8" name="Picture 79" descr="clip_image507">
          <a:extLst>
            <a:ext uri="{FF2B5EF4-FFF2-40B4-BE49-F238E27FC236}">
              <a16:creationId xmlns:a16="http://schemas.microsoft.com/office/drawing/2014/main" id="{00000000-0008-0000-0500-00005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49" name="Picture 80" descr="clip_image507">
          <a:extLst>
            <a:ext uri="{FF2B5EF4-FFF2-40B4-BE49-F238E27FC236}">
              <a16:creationId xmlns:a16="http://schemas.microsoft.com/office/drawing/2014/main" id="{00000000-0008-0000-0500-00005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0" name="Picture 81" descr="clip_image507">
          <a:extLst>
            <a:ext uri="{FF2B5EF4-FFF2-40B4-BE49-F238E27FC236}">
              <a16:creationId xmlns:a16="http://schemas.microsoft.com/office/drawing/2014/main" id="{00000000-0008-0000-0500-00005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1" name="Picture 82" descr="clip_image507">
          <a:extLst>
            <a:ext uri="{FF2B5EF4-FFF2-40B4-BE49-F238E27FC236}">
              <a16:creationId xmlns:a16="http://schemas.microsoft.com/office/drawing/2014/main" id="{00000000-0008-0000-0500-00005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2" name="Picture 83" descr="clip_image507">
          <a:extLst>
            <a:ext uri="{FF2B5EF4-FFF2-40B4-BE49-F238E27FC236}">
              <a16:creationId xmlns:a16="http://schemas.microsoft.com/office/drawing/2014/main" id="{00000000-0008-0000-0500-00005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3" name="Picture 84" descr="clip_image507">
          <a:extLst>
            <a:ext uri="{FF2B5EF4-FFF2-40B4-BE49-F238E27FC236}">
              <a16:creationId xmlns:a16="http://schemas.microsoft.com/office/drawing/2014/main" id="{00000000-0008-0000-0500-00005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4" name="Picture 85" descr="clip_image507">
          <a:extLst>
            <a:ext uri="{FF2B5EF4-FFF2-40B4-BE49-F238E27FC236}">
              <a16:creationId xmlns:a16="http://schemas.microsoft.com/office/drawing/2014/main" id="{00000000-0008-0000-0500-00005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5" name="Picture 86" descr="clip_image507">
          <a:extLst>
            <a:ext uri="{FF2B5EF4-FFF2-40B4-BE49-F238E27FC236}">
              <a16:creationId xmlns:a16="http://schemas.microsoft.com/office/drawing/2014/main" id="{00000000-0008-0000-0500-00005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6" name="Picture 87" descr="clip_image507">
          <a:extLst>
            <a:ext uri="{FF2B5EF4-FFF2-40B4-BE49-F238E27FC236}">
              <a16:creationId xmlns:a16="http://schemas.microsoft.com/office/drawing/2014/main" id="{00000000-0008-0000-0500-00005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7" name="Picture 88" descr="clip_image507">
          <a:extLst>
            <a:ext uri="{FF2B5EF4-FFF2-40B4-BE49-F238E27FC236}">
              <a16:creationId xmlns:a16="http://schemas.microsoft.com/office/drawing/2014/main" id="{00000000-0008-0000-0500-00005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8" name="Picture 89" descr="clip_image507">
          <a:extLst>
            <a:ext uri="{FF2B5EF4-FFF2-40B4-BE49-F238E27FC236}">
              <a16:creationId xmlns:a16="http://schemas.microsoft.com/office/drawing/2014/main" id="{00000000-0008-0000-0500-00005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59" name="Picture 90" descr="clip_image507">
          <a:extLst>
            <a:ext uri="{FF2B5EF4-FFF2-40B4-BE49-F238E27FC236}">
              <a16:creationId xmlns:a16="http://schemas.microsoft.com/office/drawing/2014/main" id="{00000000-0008-0000-0500-00005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0" name="Picture 91" descr="clip_image507">
          <a:extLst>
            <a:ext uri="{FF2B5EF4-FFF2-40B4-BE49-F238E27FC236}">
              <a16:creationId xmlns:a16="http://schemas.microsoft.com/office/drawing/2014/main" id="{00000000-0008-0000-0500-00005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1" name="Picture 92" descr="clip_image507">
          <a:extLst>
            <a:ext uri="{FF2B5EF4-FFF2-40B4-BE49-F238E27FC236}">
              <a16:creationId xmlns:a16="http://schemas.microsoft.com/office/drawing/2014/main" id="{00000000-0008-0000-0500-00005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2" name="Picture 93" descr="clip_image507">
          <a:extLst>
            <a:ext uri="{FF2B5EF4-FFF2-40B4-BE49-F238E27FC236}">
              <a16:creationId xmlns:a16="http://schemas.microsoft.com/office/drawing/2014/main" id="{00000000-0008-0000-0500-00005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3" name="Picture 94" descr="clip_image507">
          <a:extLst>
            <a:ext uri="{FF2B5EF4-FFF2-40B4-BE49-F238E27FC236}">
              <a16:creationId xmlns:a16="http://schemas.microsoft.com/office/drawing/2014/main" id="{00000000-0008-0000-0500-00005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4" name="Picture 95" descr="clip_image507">
          <a:extLst>
            <a:ext uri="{FF2B5EF4-FFF2-40B4-BE49-F238E27FC236}">
              <a16:creationId xmlns:a16="http://schemas.microsoft.com/office/drawing/2014/main" id="{00000000-0008-0000-0500-00006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5" name="Picture 116" descr="clip_image507">
          <a:extLst>
            <a:ext uri="{FF2B5EF4-FFF2-40B4-BE49-F238E27FC236}">
              <a16:creationId xmlns:a16="http://schemas.microsoft.com/office/drawing/2014/main" id="{00000000-0008-0000-0500-00006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6" name="Picture 117" descr="clip_image507">
          <a:extLst>
            <a:ext uri="{FF2B5EF4-FFF2-40B4-BE49-F238E27FC236}">
              <a16:creationId xmlns:a16="http://schemas.microsoft.com/office/drawing/2014/main" id="{00000000-0008-0000-0500-00006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7" name="Picture 118" descr="clip_image507">
          <a:extLst>
            <a:ext uri="{FF2B5EF4-FFF2-40B4-BE49-F238E27FC236}">
              <a16:creationId xmlns:a16="http://schemas.microsoft.com/office/drawing/2014/main" id="{00000000-0008-0000-0500-00006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8" name="Picture 119" descr="clip_image507">
          <a:extLst>
            <a:ext uri="{FF2B5EF4-FFF2-40B4-BE49-F238E27FC236}">
              <a16:creationId xmlns:a16="http://schemas.microsoft.com/office/drawing/2014/main" id="{00000000-0008-0000-0500-00006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69" name="Picture 120" descr="clip_image507">
          <a:extLst>
            <a:ext uri="{FF2B5EF4-FFF2-40B4-BE49-F238E27FC236}">
              <a16:creationId xmlns:a16="http://schemas.microsoft.com/office/drawing/2014/main" id="{00000000-0008-0000-0500-00006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0" name="Picture 121" descr="clip_image507">
          <a:extLst>
            <a:ext uri="{FF2B5EF4-FFF2-40B4-BE49-F238E27FC236}">
              <a16:creationId xmlns:a16="http://schemas.microsoft.com/office/drawing/2014/main" id="{00000000-0008-0000-0500-00006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1" name="Picture 122" descr="clip_image507">
          <a:extLst>
            <a:ext uri="{FF2B5EF4-FFF2-40B4-BE49-F238E27FC236}">
              <a16:creationId xmlns:a16="http://schemas.microsoft.com/office/drawing/2014/main" id="{00000000-0008-0000-0500-00006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2" name="Picture 123" descr="clip_image507">
          <a:extLst>
            <a:ext uri="{FF2B5EF4-FFF2-40B4-BE49-F238E27FC236}">
              <a16:creationId xmlns:a16="http://schemas.microsoft.com/office/drawing/2014/main" id="{00000000-0008-0000-0500-00006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3" name="Picture 130" descr="clip_image507">
          <a:extLst>
            <a:ext uri="{FF2B5EF4-FFF2-40B4-BE49-F238E27FC236}">
              <a16:creationId xmlns:a16="http://schemas.microsoft.com/office/drawing/2014/main" id="{00000000-0008-0000-0500-00006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4" name="Picture 131" descr="clip_image507">
          <a:extLst>
            <a:ext uri="{FF2B5EF4-FFF2-40B4-BE49-F238E27FC236}">
              <a16:creationId xmlns:a16="http://schemas.microsoft.com/office/drawing/2014/main" id="{00000000-0008-0000-0500-00006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5" name="Picture 132" descr="clip_image507">
          <a:extLst>
            <a:ext uri="{FF2B5EF4-FFF2-40B4-BE49-F238E27FC236}">
              <a16:creationId xmlns:a16="http://schemas.microsoft.com/office/drawing/2014/main" id="{00000000-0008-0000-0500-00006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6" name="Picture 133" descr="clip_image507">
          <a:extLst>
            <a:ext uri="{FF2B5EF4-FFF2-40B4-BE49-F238E27FC236}">
              <a16:creationId xmlns:a16="http://schemas.microsoft.com/office/drawing/2014/main" id="{00000000-0008-0000-0500-00006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7" name="Picture 134" descr="clip_image507">
          <a:extLst>
            <a:ext uri="{FF2B5EF4-FFF2-40B4-BE49-F238E27FC236}">
              <a16:creationId xmlns:a16="http://schemas.microsoft.com/office/drawing/2014/main" id="{00000000-0008-0000-0500-00006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8" name="Picture 135" descr="clip_image507">
          <a:extLst>
            <a:ext uri="{FF2B5EF4-FFF2-40B4-BE49-F238E27FC236}">
              <a16:creationId xmlns:a16="http://schemas.microsoft.com/office/drawing/2014/main" id="{00000000-0008-0000-0500-00006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79" name="Picture 136" descr="clip_image507">
          <a:extLst>
            <a:ext uri="{FF2B5EF4-FFF2-40B4-BE49-F238E27FC236}">
              <a16:creationId xmlns:a16="http://schemas.microsoft.com/office/drawing/2014/main" id="{00000000-0008-0000-0500-00006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0" name="Picture 137" descr="clip_image507">
          <a:extLst>
            <a:ext uri="{FF2B5EF4-FFF2-40B4-BE49-F238E27FC236}">
              <a16:creationId xmlns:a16="http://schemas.microsoft.com/office/drawing/2014/main" id="{00000000-0008-0000-0500-00007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1" name="Picture 138" descr="clip_image507">
          <a:extLst>
            <a:ext uri="{FF2B5EF4-FFF2-40B4-BE49-F238E27FC236}">
              <a16:creationId xmlns:a16="http://schemas.microsoft.com/office/drawing/2014/main" id="{00000000-0008-0000-0500-00007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2" name="Picture 139" descr="clip_image507">
          <a:extLst>
            <a:ext uri="{FF2B5EF4-FFF2-40B4-BE49-F238E27FC236}">
              <a16:creationId xmlns:a16="http://schemas.microsoft.com/office/drawing/2014/main" id="{00000000-0008-0000-0500-00007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3" name="Picture 140" descr="clip_image507">
          <a:extLst>
            <a:ext uri="{FF2B5EF4-FFF2-40B4-BE49-F238E27FC236}">
              <a16:creationId xmlns:a16="http://schemas.microsoft.com/office/drawing/2014/main" id="{00000000-0008-0000-0500-00007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4" name="Picture 141" descr="clip_image507">
          <a:extLst>
            <a:ext uri="{FF2B5EF4-FFF2-40B4-BE49-F238E27FC236}">
              <a16:creationId xmlns:a16="http://schemas.microsoft.com/office/drawing/2014/main" id="{00000000-0008-0000-0500-00007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5" name="Picture 142" descr="clip_image507">
          <a:extLst>
            <a:ext uri="{FF2B5EF4-FFF2-40B4-BE49-F238E27FC236}">
              <a16:creationId xmlns:a16="http://schemas.microsoft.com/office/drawing/2014/main" id="{00000000-0008-0000-0500-00007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6" name="Picture 143" descr="clip_image507">
          <a:extLst>
            <a:ext uri="{FF2B5EF4-FFF2-40B4-BE49-F238E27FC236}">
              <a16:creationId xmlns:a16="http://schemas.microsoft.com/office/drawing/2014/main" id="{00000000-0008-0000-0500-00007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7" name="Picture 144" descr="clip_image507">
          <a:extLst>
            <a:ext uri="{FF2B5EF4-FFF2-40B4-BE49-F238E27FC236}">
              <a16:creationId xmlns:a16="http://schemas.microsoft.com/office/drawing/2014/main" id="{00000000-0008-0000-0500-00007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8" name="Picture 145" descr="clip_image507">
          <a:extLst>
            <a:ext uri="{FF2B5EF4-FFF2-40B4-BE49-F238E27FC236}">
              <a16:creationId xmlns:a16="http://schemas.microsoft.com/office/drawing/2014/main" id="{00000000-0008-0000-0500-00007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89" name="Picture 146" descr="clip_image507">
          <a:extLst>
            <a:ext uri="{FF2B5EF4-FFF2-40B4-BE49-F238E27FC236}">
              <a16:creationId xmlns:a16="http://schemas.microsoft.com/office/drawing/2014/main" id="{00000000-0008-0000-0500-00007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0" name="Picture 147" descr="clip_image507">
          <a:extLst>
            <a:ext uri="{FF2B5EF4-FFF2-40B4-BE49-F238E27FC236}">
              <a16:creationId xmlns:a16="http://schemas.microsoft.com/office/drawing/2014/main" id="{00000000-0008-0000-0500-00007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1" name="Picture 148" descr="clip_image507">
          <a:extLst>
            <a:ext uri="{FF2B5EF4-FFF2-40B4-BE49-F238E27FC236}">
              <a16:creationId xmlns:a16="http://schemas.microsoft.com/office/drawing/2014/main" id="{00000000-0008-0000-0500-00007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2" name="Picture 149" descr="clip_image507">
          <a:extLst>
            <a:ext uri="{FF2B5EF4-FFF2-40B4-BE49-F238E27FC236}">
              <a16:creationId xmlns:a16="http://schemas.microsoft.com/office/drawing/2014/main" id="{00000000-0008-0000-0500-00007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3" name="Picture 150" descr="clip_image507">
          <a:extLst>
            <a:ext uri="{FF2B5EF4-FFF2-40B4-BE49-F238E27FC236}">
              <a16:creationId xmlns:a16="http://schemas.microsoft.com/office/drawing/2014/main" id="{00000000-0008-0000-0500-00007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4" name="Picture 151" descr="clip_image507">
          <a:extLst>
            <a:ext uri="{FF2B5EF4-FFF2-40B4-BE49-F238E27FC236}">
              <a16:creationId xmlns:a16="http://schemas.microsoft.com/office/drawing/2014/main" id="{00000000-0008-0000-0500-00007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5" name="Picture 152" descr="clip_image507">
          <a:extLst>
            <a:ext uri="{FF2B5EF4-FFF2-40B4-BE49-F238E27FC236}">
              <a16:creationId xmlns:a16="http://schemas.microsoft.com/office/drawing/2014/main" id="{00000000-0008-0000-0500-00007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6" name="Picture 153" descr="clip_image507">
          <a:extLst>
            <a:ext uri="{FF2B5EF4-FFF2-40B4-BE49-F238E27FC236}">
              <a16:creationId xmlns:a16="http://schemas.microsoft.com/office/drawing/2014/main" id="{00000000-0008-0000-0500-00008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7" name="Picture 154" descr="clip_image507">
          <a:extLst>
            <a:ext uri="{FF2B5EF4-FFF2-40B4-BE49-F238E27FC236}">
              <a16:creationId xmlns:a16="http://schemas.microsoft.com/office/drawing/2014/main" id="{00000000-0008-0000-0500-00008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8" name="Picture 155" descr="clip_image507">
          <a:extLst>
            <a:ext uri="{FF2B5EF4-FFF2-40B4-BE49-F238E27FC236}">
              <a16:creationId xmlns:a16="http://schemas.microsoft.com/office/drawing/2014/main" id="{00000000-0008-0000-0500-00008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699" name="Picture 156" descr="clip_image507">
          <a:extLst>
            <a:ext uri="{FF2B5EF4-FFF2-40B4-BE49-F238E27FC236}">
              <a16:creationId xmlns:a16="http://schemas.microsoft.com/office/drawing/2014/main" id="{00000000-0008-0000-0500-00008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0" name="Picture 157" descr="clip_image507">
          <a:extLst>
            <a:ext uri="{FF2B5EF4-FFF2-40B4-BE49-F238E27FC236}">
              <a16:creationId xmlns:a16="http://schemas.microsoft.com/office/drawing/2014/main" id="{00000000-0008-0000-0500-00008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1" name="Picture 158" descr="clip_image507">
          <a:extLst>
            <a:ext uri="{FF2B5EF4-FFF2-40B4-BE49-F238E27FC236}">
              <a16:creationId xmlns:a16="http://schemas.microsoft.com/office/drawing/2014/main" id="{00000000-0008-0000-0500-00008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2" name="Picture 159" descr="clip_image507">
          <a:extLst>
            <a:ext uri="{FF2B5EF4-FFF2-40B4-BE49-F238E27FC236}">
              <a16:creationId xmlns:a16="http://schemas.microsoft.com/office/drawing/2014/main" id="{00000000-0008-0000-0500-00008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3" name="Picture 160" descr="clip_image507">
          <a:extLst>
            <a:ext uri="{FF2B5EF4-FFF2-40B4-BE49-F238E27FC236}">
              <a16:creationId xmlns:a16="http://schemas.microsoft.com/office/drawing/2014/main" id="{00000000-0008-0000-0500-00008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4" name="Picture 161" descr="clip_image507">
          <a:extLst>
            <a:ext uri="{FF2B5EF4-FFF2-40B4-BE49-F238E27FC236}">
              <a16:creationId xmlns:a16="http://schemas.microsoft.com/office/drawing/2014/main" id="{00000000-0008-0000-0500-00008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5" name="Picture 162" descr="clip_image507">
          <a:extLst>
            <a:ext uri="{FF2B5EF4-FFF2-40B4-BE49-F238E27FC236}">
              <a16:creationId xmlns:a16="http://schemas.microsoft.com/office/drawing/2014/main" id="{00000000-0008-0000-0500-00008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6" name="Picture 163" descr="clip_image507">
          <a:extLst>
            <a:ext uri="{FF2B5EF4-FFF2-40B4-BE49-F238E27FC236}">
              <a16:creationId xmlns:a16="http://schemas.microsoft.com/office/drawing/2014/main" id="{00000000-0008-0000-0500-00008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7" name="Picture 164" descr="clip_image507">
          <a:extLst>
            <a:ext uri="{FF2B5EF4-FFF2-40B4-BE49-F238E27FC236}">
              <a16:creationId xmlns:a16="http://schemas.microsoft.com/office/drawing/2014/main" id="{00000000-0008-0000-0500-00008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8" name="Picture 165" descr="clip_image507">
          <a:extLst>
            <a:ext uri="{FF2B5EF4-FFF2-40B4-BE49-F238E27FC236}">
              <a16:creationId xmlns:a16="http://schemas.microsoft.com/office/drawing/2014/main" id="{00000000-0008-0000-0500-00008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09" name="Picture 166" descr="clip_image507">
          <a:extLst>
            <a:ext uri="{FF2B5EF4-FFF2-40B4-BE49-F238E27FC236}">
              <a16:creationId xmlns:a16="http://schemas.microsoft.com/office/drawing/2014/main" id="{00000000-0008-0000-0500-00008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0" name="Picture 167" descr="clip_image507">
          <a:extLst>
            <a:ext uri="{FF2B5EF4-FFF2-40B4-BE49-F238E27FC236}">
              <a16:creationId xmlns:a16="http://schemas.microsoft.com/office/drawing/2014/main" id="{00000000-0008-0000-0500-00008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1" name="Picture 168" descr="clip_image507">
          <a:extLst>
            <a:ext uri="{FF2B5EF4-FFF2-40B4-BE49-F238E27FC236}">
              <a16:creationId xmlns:a16="http://schemas.microsoft.com/office/drawing/2014/main" id="{00000000-0008-0000-0500-00008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2" name="Picture 169" descr="clip_image507">
          <a:extLst>
            <a:ext uri="{FF2B5EF4-FFF2-40B4-BE49-F238E27FC236}">
              <a16:creationId xmlns:a16="http://schemas.microsoft.com/office/drawing/2014/main" id="{00000000-0008-0000-0500-00009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3" name="Picture 1485" descr="clip_image507">
          <a:extLst>
            <a:ext uri="{FF2B5EF4-FFF2-40B4-BE49-F238E27FC236}">
              <a16:creationId xmlns:a16="http://schemas.microsoft.com/office/drawing/2014/main" id="{00000000-0008-0000-0500-00009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4" name="Picture 1486" descr="clip_image507">
          <a:extLst>
            <a:ext uri="{FF2B5EF4-FFF2-40B4-BE49-F238E27FC236}">
              <a16:creationId xmlns:a16="http://schemas.microsoft.com/office/drawing/2014/main" id="{00000000-0008-0000-0500-00009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5" name="Picture 1487" descr="clip_image507">
          <a:extLst>
            <a:ext uri="{FF2B5EF4-FFF2-40B4-BE49-F238E27FC236}">
              <a16:creationId xmlns:a16="http://schemas.microsoft.com/office/drawing/2014/main" id="{00000000-0008-0000-0500-00009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6" name="Picture 1488" descr="clip_image507">
          <a:extLst>
            <a:ext uri="{FF2B5EF4-FFF2-40B4-BE49-F238E27FC236}">
              <a16:creationId xmlns:a16="http://schemas.microsoft.com/office/drawing/2014/main" id="{00000000-0008-0000-0500-00009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7" name="Picture 1489" descr="clip_image507">
          <a:extLst>
            <a:ext uri="{FF2B5EF4-FFF2-40B4-BE49-F238E27FC236}">
              <a16:creationId xmlns:a16="http://schemas.microsoft.com/office/drawing/2014/main" id="{00000000-0008-0000-0500-00009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8" name="Picture 1490" descr="clip_image507">
          <a:extLst>
            <a:ext uri="{FF2B5EF4-FFF2-40B4-BE49-F238E27FC236}">
              <a16:creationId xmlns:a16="http://schemas.microsoft.com/office/drawing/2014/main" id="{00000000-0008-0000-0500-00009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19" name="Picture 1491" descr="clip_image507">
          <a:extLst>
            <a:ext uri="{FF2B5EF4-FFF2-40B4-BE49-F238E27FC236}">
              <a16:creationId xmlns:a16="http://schemas.microsoft.com/office/drawing/2014/main" id="{00000000-0008-0000-0500-00009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0" name="Picture 1492" descr="clip_image507">
          <a:extLst>
            <a:ext uri="{FF2B5EF4-FFF2-40B4-BE49-F238E27FC236}">
              <a16:creationId xmlns:a16="http://schemas.microsoft.com/office/drawing/2014/main" id="{00000000-0008-0000-0500-00009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1" name="Picture 40" descr="clip_image507">
          <a:extLst>
            <a:ext uri="{FF2B5EF4-FFF2-40B4-BE49-F238E27FC236}">
              <a16:creationId xmlns:a16="http://schemas.microsoft.com/office/drawing/2014/main" id="{00000000-0008-0000-0500-00009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2" name="Picture 41" descr="clip_image507">
          <a:extLst>
            <a:ext uri="{FF2B5EF4-FFF2-40B4-BE49-F238E27FC236}">
              <a16:creationId xmlns:a16="http://schemas.microsoft.com/office/drawing/2014/main" id="{00000000-0008-0000-0500-00009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3" name="Picture 42" descr="clip_image507">
          <a:extLst>
            <a:ext uri="{FF2B5EF4-FFF2-40B4-BE49-F238E27FC236}">
              <a16:creationId xmlns:a16="http://schemas.microsoft.com/office/drawing/2014/main" id="{00000000-0008-0000-0500-00009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4" name="Picture 43" descr="clip_image507">
          <a:extLst>
            <a:ext uri="{FF2B5EF4-FFF2-40B4-BE49-F238E27FC236}">
              <a16:creationId xmlns:a16="http://schemas.microsoft.com/office/drawing/2014/main" id="{00000000-0008-0000-0500-00009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5" name="Picture 44" descr="clip_image507">
          <a:extLst>
            <a:ext uri="{FF2B5EF4-FFF2-40B4-BE49-F238E27FC236}">
              <a16:creationId xmlns:a16="http://schemas.microsoft.com/office/drawing/2014/main" id="{00000000-0008-0000-0500-00009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6" name="Picture 45" descr="clip_image507">
          <a:extLst>
            <a:ext uri="{FF2B5EF4-FFF2-40B4-BE49-F238E27FC236}">
              <a16:creationId xmlns:a16="http://schemas.microsoft.com/office/drawing/2014/main" id="{00000000-0008-0000-0500-00009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7" name="Picture 46" descr="clip_image507">
          <a:extLst>
            <a:ext uri="{FF2B5EF4-FFF2-40B4-BE49-F238E27FC236}">
              <a16:creationId xmlns:a16="http://schemas.microsoft.com/office/drawing/2014/main" id="{00000000-0008-0000-0500-00009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8" name="Picture 47" descr="clip_image507">
          <a:extLst>
            <a:ext uri="{FF2B5EF4-FFF2-40B4-BE49-F238E27FC236}">
              <a16:creationId xmlns:a16="http://schemas.microsoft.com/office/drawing/2014/main" id="{00000000-0008-0000-0500-0000A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29" name="Picture 48" descr="clip_image507">
          <a:extLst>
            <a:ext uri="{FF2B5EF4-FFF2-40B4-BE49-F238E27FC236}">
              <a16:creationId xmlns:a16="http://schemas.microsoft.com/office/drawing/2014/main" id="{00000000-0008-0000-0500-0000A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0" name="Picture 49" descr="clip_image507">
          <a:extLst>
            <a:ext uri="{FF2B5EF4-FFF2-40B4-BE49-F238E27FC236}">
              <a16:creationId xmlns:a16="http://schemas.microsoft.com/office/drawing/2014/main" id="{00000000-0008-0000-0500-0000A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1" name="Picture 50" descr="clip_image507">
          <a:extLst>
            <a:ext uri="{FF2B5EF4-FFF2-40B4-BE49-F238E27FC236}">
              <a16:creationId xmlns:a16="http://schemas.microsoft.com/office/drawing/2014/main" id="{00000000-0008-0000-0500-0000A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2" name="Picture 51" descr="clip_image507">
          <a:extLst>
            <a:ext uri="{FF2B5EF4-FFF2-40B4-BE49-F238E27FC236}">
              <a16:creationId xmlns:a16="http://schemas.microsoft.com/office/drawing/2014/main" id="{00000000-0008-0000-0500-0000A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3" name="Picture 52" descr="clip_image507">
          <a:extLst>
            <a:ext uri="{FF2B5EF4-FFF2-40B4-BE49-F238E27FC236}">
              <a16:creationId xmlns:a16="http://schemas.microsoft.com/office/drawing/2014/main" id="{00000000-0008-0000-0500-0000A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4" name="Picture 53" descr="clip_image507">
          <a:extLst>
            <a:ext uri="{FF2B5EF4-FFF2-40B4-BE49-F238E27FC236}">
              <a16:creationId xmlns:a16="http://schemas.microsoft.com/office/drawing/2014/main" id="{00000000-0008-0000-0500-0000A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5" name="Picture 54" descr="clip_image507">
          <a:extLst>
            <a:ext uri="{FF2B5EF4-FFF2-40B4-BE49-F238E27FC236}">
              <a16:creationId xmlns:a16="http://schemas.microsoft.com/office/drawing/2014/main" id="{00000000-0008-0000-0500-0000A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6" name="Picture 55" descr="clip_image507">
          <a:extLst>
            <a:ext uri="{FF2B5EF4-FFF2-40B4-BE49-F238E27FC236}">
              <a16:creationId xmlns:a16="http://schemas.microsoft.com/office/drawing/2014/main" id="{00000000-0008-0000-0500-0000A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7" name="Picture 56" descr="clip_image507">
          <a:extLst>
            <a:ext uri="{FF2B5EF4-FFF2-40B4-BE49-F238E27FC236}">
              <a16:creationId xmlns:a16="http://schemas.microsoft.com/office/drawing/2014/main" id="{00000000-0008-0000-0500-0000A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8" name="Picture 57" descr="clip_image507">
          <a:extLst>
            <a:ext uri="{FF2B5EF4-FFF2-40B4-BE49-F238E27FC236}">
              <a16:creationId xmlns:a16="http://schemas.microsoft.com/office/drawing/2014/main" id="{00000000-0008-0000-0500-0000A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39" name="Picture 58" descr="clip_image507">
          <a:extLst>
            <a:ext uri="{FF2B5EF4-FFF2-40B4-BE49-F238E27FC236}">
              <a16:creationId xmlns:a16="http://schemas.microsoft.com/office/drawing/2014/main" id="{00000000-0008-0000-0500-0000A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0" name="Picture 59" descr="clip_image507">
          <a:extLst>
            <a:ext uri="{FF2B5EF4-FFF2-40B4-BE49-F238E27FC236}">
              <a16:creationId xmlns:a16="http://schemas.microsoft.com/office/drawing/2014/main" id="{00000000-0008-0000-0500-0000A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1" name="Picture 60" descr="clip_image507">
          <a:extLst>
            <a:ext uri="{FF2B5EF4-FFF2-40B4-BE49-F238E27FC236}">
              <a16:creationId xmlns:a16="http://schemas.microsoft.com/office/drawing/2014/main" id="{00000000-0008-0000-0500-0000A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2" name="Picture 61" descr="clip_image507">
          <a:extLst>
            <a:ext uri="{FF2B5EF4-FFF2-40B4-BE49-F238E27FC236}">
              <a16:creationId xmlns:a16="http://schemas.microsoft.com/office/drawing/2014/main" id="{00000000-0008-0000-0500-0000A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3" name="Picture 62" descr="clip_image507">
          <a:extLst>
            <a:ext uri="{FF2B5EF4-FFF2-40B4-BE49-F238E27FC236}">
              <a16:creationId xmlns:a16="http://schemas.microsoft.com/office/drawing/2014/main" id="{00000000-0008-0000-0500-0000A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4" name="Picture 63" descr="clip_image507">
          <a:extLst>
            <a:ext uri="{FF2B5EF4-FFF2-40B4-BE49-F238E27FC236}">
              <a16:creationId xmlns:a16="http://schemas.microsoft.com/office/drawing/2014/main" id="{00000000-0008-0000-0500-0000B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5" name="Picture 64" descr="clip_image507">
          <a:extLst>
            <a:ext uri="{FF2B5EF4-FFF2-40B4-BE49-F238E27FC236}">
              <a16:creationId xmlns:a16="http://schemas.microsoft.com/office/drawing/2014/main" id="{00000000-0008-0000-05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6" name="Picture 65" descr="clip_image507">
          <a:extLst>
            <a:ext uri="{FF2B5EF4-FFF2-40B4-BE49-F238E27FC236}">
              <a16:creationId xmlns:a16="http://schemas.microsoft.com/office/drawing/2014/main" id="{00000000-0008-0000-05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7" name="Picture 66" descr="clip_image507">
          <a:extLst>
            <a:ext uri="{FF2B5EF4-FFF2-40B4-BE49-F238E27FC236}">
              <a16:creationId xmlns:a16="http://schemas.microsoft.com/office/drawing/2014/main" id="{00000000-0008-0000-05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8" name="Picture 67" descr="clip_image507">
          <a:extLst>
            <a:ext uri="{FF2B5EF4-FFF2-40B4-BE49-F238E27FC236}">
              <a16:creationId xmlns:a16="http://schemas.microsoft.com/office/drawing/2014/main" id="{00000000-0008-0000-05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49" name="Picture 68" descr="clip_image507">
          <a:extLst>
            <a:ext uri="{FF2B5EF4-FFF2-40B4-BE49-F238E27FC236}">
              <a16:creationId xmlns:a16="http://schemas.microsoft.com/office/drawing/2014/main" id="{00000000-0008-0000-0500-0000B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0" name="Picture 69" descr="clip_image507">
          <a:extLst>
            <a:ext uri="{FF2B5EF4-FFF2-40B4-BE49-F238E27FC236}">
              <a16:creationId xmlns:a16="http://schemas.microsoft.com/office/drawing/2014/main" id="{00000000-0008-0000-0500-0000B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1" name="Picture 70" descr="clip_image507">
          <a:extLst>
            <a:ext uri="{FF2B5EF4-FFF2-40B4-BE49-F238E27FC236}">
              <a16:creationId xmlns:a16="http://schemas.microsoft.com/office/drawing/2014/main" id="{00000000-0008-0000-0500-0000B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2" name="Picture 71" descr="clip_image507">
          <a:extLst>
            <a:ext uri="{FF2B5EF4-FFF2-40B4-BE49-F238E27FC236}">
              <a16:creationId xmlns:a16="http://schemas.microsoft.com/office/drawing/2014/main" id="{00000000-0008-0000-0500-0000B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3" name="Picture 72" descr="clip_image507">
          <a:extLst>
            <a:ext uri="{FF2B5EF4-FFF2-40B4-BE49-F238E27FC236}">
              <a16:creationId xmlns:a16="http://schemas.microsoft.com/office/drawing/2014/main" id="{00000000-0008-0000-0500-0000B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4" name="Picture 73" descr="clip_image507">
          <a:extLst>
            <a:ext uri="{FF2B5EF4-FFF2-40B4-BE49-F238E27FC236}">
              <a16:creationId xmlns:a16="http://schemas.microsoft.com/office/drawing/2014/main" id="{00000000-0008-0000-0500-0000B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5" name="Picture 74" descr="clip_image507">
          <a:extLst>
            <a:ext uri="{FF2B5EF4-FFF2-40B4-BE49-F238E27FC236}">
              <a16:creationId xmlns:a16="http://schemas.microsoft.com/office/drawing/2014/main" id="{00000000-0008-0000-0500-0000B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6" name="Picture 75" descr="clip_image507">
          <a:extLst>
            <a:ext uri="{FF2B5EF4-FFF2-40B4-BE49-F238E27FC236}">
              <a16:creationId xmlns:a16="http://schemas.microsoft.com/office/drawing/2014/main" id="{00000000-0008-0000-0500-0000B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7" name="Picture 76" descr="clip_image507">
          <a:extLst>
            <a:ext uri="{FF2B5EF4-FFF2-40B4-BE49-F238E27FC236}">
              <a16:creationId xmlns:a16="http://schemas.microsoft.com/office/drawing/2014/main" id="{00000000-0008-0000-0500-0000B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8" name="Picture 77" descr="clip_image507">
          <a:extLst>
            <a:ext uri="{FF2B5EF4-FFF2-40B4-BE49-F238E27FC236}">
              <a16:creationId xmlns:a16="http://schemas.microsoft.com/office/drawing/2014/main" id="{00000000-0008-0000-0500-0000B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59" name="Picture 78" descr="clip_image507">
          <a:extLst>
            <a:ext uri="{FF2B5EF4-FFF2-40B4-BE49-F238E27FC236}">
              <a16:creationId xmlns:a16="http://schemas.microsoft.com/office/drawing/2014/main" id="{00000000-0008-0000-0500-0000B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0" name="Picture 79" descr="clip_image507">
          <a:extLst>
            <a:ext uri="{FF2B5EF4-FFF2-40B4-BE49-F238E27FC236}">
              <a16:creationId xmlns:a16="http://schemas.microsoft.com/office/drawing/2014/main" id="{00000000-0008-0000-0500-0000C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1" name="Picture 80" descr="clip_image507">
          <a:extLst>
            <a:ext uri="{FF2B5EF4-FFF2-40B4-BE49-F238E27FC236}">
              <a16:creationId xmlns:a16="http://schemas.microsoft.com/office/drawing/2014/main" id="{00000000-0008-0000-0500-0000C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2" name="Picture 81" descr="clip_image507">
          <a:extLst>
            <a:ext uri="{FF2B5EF4-FFF2-40B4-BE49-F238E27FC236}">
              <a16:creationId xmlns:a16="http://schemas.microsoft.com/office/drawing/2014/main" id="{00000000-0008-0000-0500-0000C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3" name="Picture 82" descr="clip_image507">
          <a:extLst>
            <a:ext uri="{FF2B5EF4-FFF2-40B4-BE49-F238E27FC236}">
              <a16:creationId xmlns:a16="http://schemas.microsoft.com/office/drawing/2014/main" id="{00000000-0008-0000-0500-0000C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4" name="Picture 83" descr="clip_image507">
          <a:extLst>
            <a:ext uri="{FF2B5EF4-FFF2-40B4-BE49-F238E27FC236}">
              <a16:creationId xmlns:a16="http://schemas.microsoft.com/office/drawing/2014/main" id="{00000000-0008-0000-0500-0000C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5" name="Picture 84" descr="clip_image507">
          <a:extLst>
            <a:ext uri="{FF2B5EF4-FFF2-40B4-BE49-F238E27FC236}">
              <a16:creationId xmlns:a16="http://schemas.microsoft.com/office/drawing/2014/main" id="{00000000-0008-0000-0500-0000C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6" name="Picture 85" descr="clip_image507">
          <a:extLst>
            <a:ext uri="{FF2B5EF4-FFF2-40B4-BE49-F238E27FC236}">
              <a16:creationId xmlns:a16="http://schemas.microsoft.com/office/drawing/2014/main" id="{00000000-0008-0000-0500-0000C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7" name="Picture 86" descr="clip_image507">
          <a:extLst>
            <a:ext uri="{FF2B5EF4-FFF2-40B4-BE49-F238E27FC236}">
              <a16:creationId xmlns:a16="http://schemas.microsoft.com/office/drawing/2014/main" id="{00000000-0008-0000-0500-0000C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8" name="Picture 87" descr="clip_image507">
          <a:extLst>
            <a:ext uri="{FF2B5EF4-FFF2-40B4-BE49-F238E27FC236}">
              <a16:creationId xmlns:a16="http://schemas.microsoft.com/office/drawing/2014/main" id="{00000000-0008-0000-0500-0000C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69" name="Picture 88" descr="clip_image507">
          <a:extLst>
            <a:ext uri="{FF2B5EF4-FFF2-40B4-BE49-F238E27FC236}">
              <a16:creationId xmlns:a16="http://schemas.microsoft.com/office/drawing/2014/main" id="{00000000-0008-0000-0500-0000C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0" name="Picture 89" descr="clip_image507">
          <a:extLst>
            <a:ext uri="{FF2B5EF4-FFF2-40B4-BE49-F238E27FC236}">
              <a16:creationId xmlns:a16="http://schemas.microsoft.com/office/drawing/2014/main" id="{00000000-0008-0000-0500-0000C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1" name="Picture 90" descr="clip_image507">
          <a:extLst>
            <a:ext uri="{FF2B5EF4-FFF2-40B4-BE49-F238E27FC236}">
              <a16:creationId xmlns:a16="http://schemas.microsoft.com/office/drawing/2014/main" id="{00000000-0008-0000-0500-0000C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2" name="Picture 91" descr="clip_image507">
          <a:extLst>
            <a:ext uri="{FF2B5EF4-FFF2-40B4-BE49-F238E27FC236}">
              <a16:creationId xmlns:a16="http://schemas.microsoft.com/office/drawing/2014/main" id="{00000000-0008-0000-0500-0000C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3" name="Picture 92" descr="clip_image507">
          <a:extLst>
            <a:ext uri="{FF2B5EF4-FFF2-40B4-BE49-F238E27FC236}">
              <a16:creationId xmlns:a16="http://schemas.microsoft.com/office/drawing/2014/main" id="{00000000-0008-0000-0500-0000C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4" name="Picture 93" descr="clip_image507">
          <a:extLst>
            <a:ext uri="{FF2B5EF4-FFF2-40B4-BE49-F238E27FC236}">
              <a16:creationId xmlns:a16="http://schemas.microsoft.com/office/drawing/2014/main" id="{00000000-0008-0000-0500-0000C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5" name="Picture 94" descr="clip_image507">
          <a:extLst>
            <a:ext uri="{FF2B5EF4-FFF2-40B4-BE49-F238E27FC236}">
              <a16:creationId xmlns:a16="http://schemas.microsoft.com/office/drawing/2014/main" id="{00000000-0008-0000-0500-0000C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6" name="Picture 95" descr="clip_image507">
          <a:extLst>
            <a:ext uri="{FF2B5EF4-FFF2-40B4-BE49-F238E27FC236}">
              <a16:creationId xmlns:a16="http://schemas.microsoft.com/office/drawing/2014/main" id="{00000000-0008-0000-0500-0000D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7" name="Picture 116" descr="clip_image507">
          <a:extLst>
            <a:ext uri="{FF2B5EF4-FFF2-40B4-BE49-F238E27FC236}">
              <a16:creationId xmlns:a16="http://schemas.microsoft.com/office/drawing/2014/main" id="{00000000-0008-0000-0500-0000D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8" name="Picture 117" descr="clip_image507">
          <a:extLst>
            <a:ext uri="{FF2B5EF4-FFF2-40B4-BE49-F238E27FC236}">
              <a16:creationId xmlns:a16="http://schemas.microsoft.com/office/drawing/2014/main" id="{00000000-0008-0000-0500-0000D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79" name="Picture 118" descr="clip_image507">
          <a:extLst>
            <a:ext uri="{FF2B5EF4-FFF2-40B4-BE49-F238E27FC236}">
              <a16:creationId xmlns:a16="http://schemas.microsoft.com/office/drawing/2014/main" id="{00000000-0008-0000-0500-0000D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0" name="Picture 119" descr="clip_image507">
          <a:extLst>
            <a:ext uri="{FF2B5EF4-FFF2-40B4-BE49-F238E27FC236}">
              <a16:creationId xmlns:a16="http://schemas.microsoft.com/office/drawing/2014/main" id="{00000000-0008-0000-0500-0000D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1" name="Picture 120" descr="clip_image507">
          <a:extLst>
            <a:ext uri="{FF2B5EF4-FFF2-40B4-BE49-F238E27FC236}">
              <a16:creationId xmlns:a16="http://schemas.microsoft.com/office/drawing/2014/main" id="{00000000-0008-0000-0500-0000D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2" name="Picture 121" descr="clip_image507">
          <a:extLst>
            <a:ext uri="{FF2B5EF4-FFF2-40B4-BE49-F238E27FC236}">
              <a16:creationId xmlns:a16="http://schemas.microsoft.com/office/drawing/2014/main" id="{00000000-0008-0000-0500-0000D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3" name="Picture 122" descr="clip_image507">
          <a:extLst>
            <a:ext uri="{FF2B5EF4-FFF2-40B4-BE49-F238E27FC236}">
              <a16:creationId xmlns:a16="http://schemas.microsoft.com/office/drawing/2014/main" id="{00000000-0008-0000-0500-0000D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4" name="Picture 123" descr="clip_image507">
          <a:extLst>
            <a:ext uri="{FF2B5EF4-FFF2-40B4-BE49-F238E27FC236}">
              <a16:creationId xmlns:a16="http://schemas.microsoft.com/office/drawing/2014/main" id="{00000000-0008-0000-0500-0000D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5" name="Picture 130" descr="clip_image507">
          <a:extLst>
            <a:ext uri="{FF2B5EF4-FFF2-40B4-BE49-F238E27FC236}">
              <a16:creationId xmlns:a16="http://schemas.microsoft.com/office/drawing/2014/main" id="{00000000-0008-0000-0500-0000D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6" name="Picture 131" descr="clip_image507">
          <a:extLst>
            <a:ext uri="{FF2B5EF4-FFF2-40B4-BE49-F238E27FC236}">
              <a16:creationId xmlns:a16="http://schemas.microsoft.com/office/drawing/2014/main" id="{00000000-0008-0000-0500-0000D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7" name="Picture 132" descr="clip_image507">
          <a:extLst>
            <a:ext uri="{FF2B5EF4-FFF2-40B4-BE49-F238E27FC236}">
              <a16:creationId xmlns:a16="http://schemas.microsoft.com/office/drawing/2014/main" id="{00000000-0008-0000-0500-0000D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8" name="Picture 133" descr="clip_image507">
          <a:extLst>
            <a:ext uri="{FF2B5EF4-FFF2-40B4-BE49-F238E27FC236}">
              <a16:creationId xmlns:a16="http://schemas.microsoft.com/office/drawing/2014/main" id="{00000000-0008-0000-0500-0000D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89" name="Picture 134" descr="clip_image507">
          <a:extLst>
            <a:ext uri="{FF2B5EF4-FFF2-40B4-BE49-F238E27FC236}">
              <a16:creationId xmlns:a16="http://schemas.microsoft.com/office/drawing/2014/main" id="{00000000-0008-0000-0500-0000D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0" name="Picture 135" descr="clip_image507">
          <a:extLst>
            <a:ext uri="{FF2B5EF4-FFF2-40B4-BE49-F238E27FC236}">
              <a16:creationId xmlns:a16="http://schemas.microsoft.com/office/drawing/2014/main" id="{00000000-0008-0000-0500-0000D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1" name="Picture 136" descr="clip_image507">
          <a:extLst>
            <a:ext uri="{FF2B5EF4-FFF2-40B4-BE49-F238E27FC236}">
              <a16:creationId xmlns:a16="http://schemas.microsoft.com/office/drawing/2014/main" id="{00000000-0008-0000-0500-0000D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2" name="Picture 137" descr="clip_image507">
          <a:extLst>
            <a:ext uri="{FF2B5EF4-FFF2-40B4-BE49-F238E27FC236}">
              <a16:creationId xmlns:a16="http://schemas.microsoft.com/office/drawing/2014/main" id="{00000000-0008-0000-0500-0000E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3" name="Picture 138" descr="clip_image507">
          <a:extLst>
            <a:ext uri="{FF2B5EF4-FFF2-40B4-BE49-F238E27FC236}">
              <a16:creationId xmlns:a16="http://schemas.microsoft.com/office/drawing/2014/main" id="{00000000-0008-0000-0500-0000E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4" name="Picture 139" descr="clip_image507">
          <a:extLst>
            <a:ext uri="{FF2B5EF4-FFF2-40B4-BE49-F238E27FC236}">
              <a16:creationId xmlns:a16="http://schemas.microsoft.com/office/drawing/2014/main" id="{00000000-0008-0000-0500-0000E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5" name="Picture 140" descr="clip_image507">
          <a:extLst>
            <a:ext uri="{FF2B5EF4-FFF2-40B4-BE49-F238E27FC236}">
              <a16:creationId xmlns:a16="http://schemas.microsoft.com/office/drawing/2014/main" id="{00000000-0008-0000-0500-0000E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6" name="Picture 141" descr="clip_image507">
          <a:extLst>
            <a:ext uri="{FF2B5EF4-FFF2-40B4-BE49-F238E27FC236}">
              <a16:creationId xmlns:a16="http://schemas.microsoft.com/office/drawing/2014/main" id="{00000000-0008-0000-0500-0000E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7" name="Picture 142" descr="clip_image507">
          <a:extLst>
            <a:ext uri="{FF2B5EF4-FFF2-40B4-BE49-F238E27FC236}">
              <a16:creationId xmlns:a16="http://schemas.microsoft.com/office/drawing/2014/main" id="{00000000-0008-0000-0500-0000E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8" name="Picture 143" descr="clip_image507">
          <a:extLst>
            <a:ext uri="{FF2B5EF4-FFF2-40B4-BE49-F238E27FC236}">
              <a16:creationId xmlns:a16="http://schemas.microsoft.com/office/drawing/2014/main" id="{00000000-0008-0000-0500-0000E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799" name="Picture 144" descr="clip_image507">
          <a:extLst>
            <a:ext uri="{FF2B5EF4-FFF2-40B4-BE49-F238E27FC236}">
              <a16:creationId xmlns:a16="http://schemas.microsoft.com/office/drawing/2014/main" id="{00000000-0008-0000-0500-0000E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0" name="Picture 145" descr="clip_image507">
          <a:extLst>
            <a:ext uri="{FF2B5EF4-FFF2-40B4-BE49-F238E27FC236}">
              <a16:creationId xmlns:a16="http://schemas.microsoft.com/office/drawing/2014/main" id="{00000000-0008-0000-0500-0000E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1" name="Picture 146" descr="clip_image507">
          <a:extLst>
            <a:ext uri="{FF2B5EF4-FFF2-40B4-BE49-F238E27FC236}">
              <a16:creationId xmlns:a16="http://schemas.microsoft.com/office/drawing/2014/main" id="{00000000-0008-0000-0500-0000E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2" name="Picture 147" descr="clip_image507">
          <a:extLst>
            <a:ext uri="{FF2B5EF4-FFF2-40B4-BE49-F238E27FC236}">
              <a16:creationId xmlns:a16="http://schemas.microsoft.com/office/drawing/2014/main" id="{00000000-0008-0000-0500-0000E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3" name="Picture 148" descr="clip_image507">
          <a:extLst>
            <a:ext uri="{FF2B5EF4-FFF2-40B4-BE49-F238E27FC236}">
              <a16:creationId xmlns:a16="http://schemas.microsoft.com/office/drawing/2014/main" id="{00000000-0008-0000-0500-0000E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4" name="Picture 149" descr="clip_image507">
          <a:extLst>
            <a:ext uri="{FF2B5EF4-FFF2-40B4-BE49-F238E27FC236}">
              <a16:creationId xmlns:a16="http://schemas.microsoft.com/office/drawing/2014/main" id="{00000000-0008-0000-0500-0000E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5" name="Picture 150" descr="clip_image507">
          <a:extLst>
            <a:ext uri="{FF2B5EF4-FFF2-40B4-BE49-F238E27FC236}">
              <a16:creationId xmlns:a16="http://schemas.microsoft.com/office/drawing/2014/main" id="{00000000-0008-0000-0500-0000E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6" name="Picture 151" descr="clip_image507">
          <a:extLst>
            <a:ext uri="{FF2B5EF4-FFF2-40B4-BE49-F238E27FC236}">
              <a16:creationId xmlns:a16="http://schemas.microsoft.com/office/drawing/2014/main" id="{00000000-0008-0000-0500-0000E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7" name="Picture 152" descr="clip_image507">
          <a:extLst>
            <a:ext uri="{FF2B5EF4-FFF2-40B4-BE49-F238E27FC236}">
              <a16:creationId xmlns:a16="http://schemas.microsoft.com/office/drawing/2014/main" id="{00000000-0008-0000-0500-0000E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8" name="Picture 153" descr="clip_image507">
          <a:extLst>
            <a:ext uri="{FF2B5EF4-FFF2-40B4-BE49-F238E27FC236}">
              <a16:creationId xmlns:a16="http://schemas.microsoft.com/office/drawing/2014/main" id="{00000000-0008-0000-0500-0000F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09" name="Picture 154" descr="clip_image507">
          <a:extLst>
            <a:ext uri="{FF2B5EF4-FFF2-40B4-BE49-F238E27FC236}">
              <a16:creationId xmlns:a16="http://schemas.microsoft.com/office/drawing/2014/main" id="{00000000-0008-0000-0500-0000F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0" name="Picture 155" descr="clip_image507">
          <a:extLst>
            <a:ext uri="{FF2B5EF4-FFF2-40B4-BE49-F238E27FC236}">
              <a16:creationId xmlns:a16="http://schemas.microsoft.com/office/drawing/2014/main" id="{00000000-0008-0000-0500-0000F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1" name="Picture 156" descr="clip_image507">
          <a:extLst>
            <a:ext uri="{FF2B5EF4-FFF2-40B4-BE49-F238E27FC236}">
              <a16:creationId xmlns:a16="http://schemas.microsoft.com/office/drawing/2014/main" id="{00000000-0008-0000-0500-0000F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2" name="Picture 157" descr="clip_image507">
          <a:extLst>
            <a:ext uri="{FF2B5EF4-FFF2-40B4-BE49-F238E27FC236}">
              <a16:creationId xmlns:a16="http://schemas.microsoft.com/office/drawing/2014/main" id="{00000000-0008-0000-0500-0000F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3" name="Picture 158" descr="clip_image507">
          <a:extLst>
            <a:ext uri="{FF2B5EF4-FFF2-40B4-BE49-F238E27FC236}">
              <a16:creationId xmlns:a16="http://schemas.microsoft.com/office/drawing/2014/main" id="{00000000-0008-0000-0500-0000F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4" name="Picture 159" descr="clip_image507">
          <a:extLst>
            <a:ext uri="{FF2B5EF4-FFF2-40B4-BE49-F238E27FC236}">
              <a16:creationId xmlns:a16="http://schemas.microsoft.com/office/drawing/2014/main" id="{00000000-0008-0000-0500-0000F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5" name="Picture 160" descr="clip_image507">
          <a:extLst>
            <a:ext uri="{FF2B5EF4-FFF2-40B4-BE49-F238E27FC236}">
              <a16:creationId xmlns:a16="http://schemas.microsoft.com/office/drawing/2014/main" id="{00000000-0008-0000-0500-0000F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6" name="Picture 161" descr="clip_image507">
          <a:extLst>
            <a:ext uri="{FF2B5EF4-FFF2-40B4-BE49-F238E27FC236}">
              <a16:creationId xmlns:a16="http://schemas.microsoft.com/office/drawing/2014/main" id="{00000000-0008-0000-0500-0000F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7" name="Picture 162" descr="clip_image507">
          <a:extLst>
            <a:ext uri="{FF2B5EF4-FFF2-40B4-BE49-F238E27FC236}">
              <a16:creationId xmlns:a16="http://schemas.microsoft.com/office/drawing/2014/main" id="{00000000-0008-0000-0500-0000F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8" name="Picture 163" descr="clip_image507">
          <a:extLst>
            <a:ext uri="{FF2B5EF4-FFF2-40B4-BE49-F238E27FC236}">
              <a16:creationId xmlns:a16="http://schemas.microsoft.com/office/drawing/2014/main" id="{00000000-0008-0000-0500-0000F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19" name="Picture 164" descr="clip_image507">
          <a:extLst>
            <a:ext uri="{FF2B5EF4-FFF2-40B4-BE49-F238E27FC236}">
              <a16:creationId xmlns:a16="http://schemas.microsoft.com/office/drawing/2014/main" id="{00000000-0008-0000-0500-0000F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20" name="Picture 165" descr="clip_image507">
          <a:extLst>
            <a:ext uri="{FF2B5EF4-FFF2-40B4-BE49-F238E27FC236}">
              <a16:creationId xmlns:a16="http://schemas.microsoft.com/office/drawing/2014/main" id="{00000000-0008-0000-0500-0000F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21" name="Picture 166" descr="clip_image507">
          <a:extLst>
            <a:ext uri="{FF2B5EF4-FFF2-40B4-BE49-F238E27FC236}">
              <a16:creationId xmlns:a16="http://schemas.microsoft.com/office/drawing/2014/main" id="{00000000-0008-0000-0500-0000F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22" name="Picture 167" descr="clip_image507">
          <a:extLst>
            <a:ext uri="{FF2B5EF4-FFF2-40B4-BE49-F238E27FC236}">
              <a16:creationId xmlns:a16="http://schemas.microsoft.com/office/drawing/2014/main" id="{00000000-0008-0000-0500-0000F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23" name="Picture 168" descr="clip_image507">
          <a:extLst>
            <a:ext uri="{FF2B5EF4-FFF2-40B4-BE49-F238E27FC236}">
              <a16:creationId xmlns:a16="http://schemas.microsoft.com/office/drawing/2014/main" id="{00000000-0008-0000-0500-0000F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3824" name="Picture 169" descr="clip_image507">
          <a:extLst>
            <a:ext uri="{FF2B5EF4-FFF2-40B4-BE49-F238E27FC236}">
              <a16:creationId xmlns:a16="http://schemas.microsoft.com/office/drawing/2014/main" id="{00000000-0008-0000-0500-00000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25" name="Picture 1485" descr="clip_image507">
          <a:extLst>
            <a:ext uri="{FF2B5EF4-FFF2-40B4-BE49-F238E27FC236}">
              <a16:creationId xmlns:a16="http://schemas.microsoft.com/office/drawing/2014/main" id="{00000000-0008-0000-0500-00000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26" name="Picture 1486" descr="clip_image507">
          <a:extLst>
            <a:ext uri="{FF2B5EF4-FFF2-40B4-BE49-F238E27FC236}">
              <a16:creationId xmlns:a16="http://schemas.microsoft.com/office/drawing/2014/main" id="{00000000-0008-0000-0500-00000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27" name="Picture 1487" descr="clip_image507">
          <a:extLst>
            <a:ext uri="{FF2B5EF4-FFF2-40B4-BE49-F238E27FC236}">
              <a16:creationId xmlns:a16="http://schemas.microsoft.com/office/drawing/2014/main" id="{00000000-0008-0000-0500-00000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28" name="Picture 1488" descr="clip_image507">
          <a:extLst>
            <a:ext uri="{FF2B5EF4-FFF2-40B4-BE49-F238E27FC236}">
              <a16:creationId xmlns:a16="http://schemas.microsoft.com/office/drawing/2014/main" id="{00000000-0008-0000-0500-00000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29" name="Picture 1489" descr="clip_image507">
          <a:extLst>
            <a:ext uri="{FF2B5EF4-FFF2-40B4-BE49-F238E27FC236}">
              <a16:creationId xmlns:a16="http://schemas.microsoft.com/office/drawing/2014/main" id="{00000000-0008-0000-0500-00000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0" name="Picture 1490" descr="clip_image507">
          <a:extLst>
            <a:ext uri="{FF2B5EF4-FFF2-40B4-BE49-F238E27FC236}">
              <a16:creationId xmlns:a16="http://schemas.microsoft.com/office/drawing/2014/main" id="{00000000-0008-0000-0500-00000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1" name="Picture 1491" descr="clip_image507">
          <a:extLst>
            <a:ext uri="{FF2B5EF4-FFF2-40B4-BE49-F238E27FC236}">
              <a16:creationId xmlns:a16="http://schemas.microsoft.com/office/drawing/2014/main" id="{00000000-0008-0000-0500-00000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2" name="Picture 1492" descr="clip_image507">
          <a:extLst>
            <a:ext uri="{FF2B5EF4-FFF2-40B4-BE49-F238E27FC236}">
              <a16:creationId xmlns:a16="http://schemas.microsoft.com/office/drawing/2014/main" id="{00000000-0008-0000-0500-00000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3" name="Picture 40" descr="clip_image507">
          <a:extLst>
            <a:ext uri="{FF2B5EF4-FFF2-40B4-BE49-F238E27FC236}">
              <a16:creationId xmlns:a16="http://schemas.microsoft.com/office/drawing/2014/main" id="{00000000-0008-0000-0500-00000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4" name="Picture 41" descr="clip_image507">
          <a:extLst>
            <a:ext uri="{FF2B5EF4-FFF2-40B4-BE49-F238E27FC236}">
              <a16:creationId xmlns:a16="http://schemas.microsoft.com/office/drawing/2014/main" id="{00000000-0008-0000-0500-00000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5" name="Picture 42" descr="clip_image507">
          <a:extLst>
            <a:ext uri="{FF2B5EF4-FFF2-40B4-BE49-F238E27FC236}">
              <a16:creationId xmlns:a16="http://schemas.microsoft.com/office/drawing/2014/main" id="{00000000-0008-0000-0500-00000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6" name="Picture 43" descr="clip_image507">
          <a:extLst>
            <a:ext uri="{FF2B5EF4-FFF2-40B4-BE49-F238E27FC236}">
              <a16:creationId xmlns:a16="http://schemas.microsoft.com/office/drawing/2014/main" id="{00000000-0008-0000-0500-00000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7" name="Picture 44" descr="clip_image507">
          <a:extLst>
            <a:ext uri="{FF2B5EF4-FFF2-40B4-BE49-F238E27FC236}">
              <a16:creationId xmlns:a16="http://schemas.microsoft.com/office/drawing/2014/main" id="{00000000-0008-0000-0500-00000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8" name="Picture 45" descr="clip_image507">
          <a:extLst>
            <a:ext uri="{FF2B5EF4-FFF2-40B4-BE49-F238E27FC236}">
              <a16:creationId xmlns:a16="http://schemas.microsoft.com/office/drawing/2014/main" id="{00000000-0008-0000-0500-00000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39" name="Picture 46" descr="clip_image507">
          <a:extLst>
            <a:ext uri="{FF2B5EF4-FFF2-40B4-BE49-F238E27FC236}">
              <a16:creationId xmlns:a16="http://schemas.microsoft.com/office/drawing/2014/main" id="{00000000-0008-0000-0500-00000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0" name="Picture 47" descr="clip_image507">
          <a:extLst>
            <a:ext uri="{FF2B5EF4-FFF2-40B4-BE49-F238E27FC236}">
              <a16:creationId xmlns:a16="http://schemas.microsoft.com/office/drawing/2014/main" id="{00000000-0008-0000-0500-00001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1" name="Picture 48" descr="clip_image507">
          <a:extLst>
            <a:ext uri="{FF2B5EF4-FFF2-40B4-BE49-F238E27FC236}">
              <a16:creationId xmlns:a16="http://schemas.microsoft.com/office/drawing/2014/main" id="{00000000-0008-0000-0500-00001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2" name="Picture 49" descr="clip_image507">
          <a:extLst>
            <a:ext uri="{FF2B5EF4-FFF2-40B4-BE49-F238E27FC236}">
              <a16:creationId xmlns:a16="http://schemas.microsoft.com/office/drawing/2014/main" id="{00000000-0008-0000-0500-00001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3" name="Picture 50" descr="clip_image507">
          <a:extLst>
            <a:ext uri="{FF2B5EF4-FFF2-40B4-BE49-F238E27FC236}">
              <a16:creationId xmlns:a16="http://schemas.microsoft.com/office/drawing/2014/main" id="{00000000-0008-0000-0500-00001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4" name="Picture 51" descr="clip_image507">
          <a:extLst>
            <a:ext uri="{FF2B5EF4-FFF2-40B4-BE49-F238E27FC236}">
              <a16:creationId xmlns:a16="http://schemas.microsoft.com/office/drawing/2014/main" id="{00000000-0008-0000-0500-00001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5" name="Picture 52" descr="clip_image507">
          <a:extLst>
            <a:ext uri="{FF2B5EF4-FFF2-40B4-BE49-F238E27FC236}">
              <a16:creationId xmlns:a16="http://schemas.microsoft.com/office/drawing/2014/main" id="{00000000-0008-0000-0500-00001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6" name="Picture 53" descr="clip_image507">
          <a:extLst>
            <a:ext uri="{FF2B5EF4-FFF2-40B4-BE49-F238E27FC236}">
              <a16:creationId xmlns:a16="http://schemas.microsoft.com/office/drawing/2014/main" id="{00000000-0008-0000-0500-00001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7" name="Picture 54" descr="clip_image507">
          <a:extLst>
            <a:ext uri="{FF2B5EF4-FFF2-40B4-BE49-F238E27FC236}">
              <a16:creationId xmlns:a16="http://schemas.microsoft.com/office/drawing/2014/main" id="{00000000-0008-0000-0500-00001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8" name="Picture 55" descr="clip_image507">
          <a:extLst>
            <a:ext uri="{FF2B5EF4-FFF2-40B4-BE49-F238E27FC236}">
              <a16:creationId xmlns:a16="http://schemas.microsoft.com/office/drawing/2014/main" id="{00000000-0008-0000-0500-00001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49" name="Picture 56" descr="clip_image507">
          <a:extLst>
            <a:ext uri="{FF2B5EF4-FFF2-40B4-BE49-F238E27FC236}">
              <a16:creationId xmlns:a16="http://schemas.microsoft.com/office/drawing/2014/main" id="{00000000-0008-0000-0500-00001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0" name="Picture 57" descr="clip_image507">
          <a:extLst>
            <a:ext uri="{FF2B5EF4-FFF2-40B4-BE49-F238E27FC236}">
              <a16:creationId xmlns:a16="http://schemas.microsoft.com/office/drawing/2014/main" id="{00000000-0008-0000-0500-00001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1" name="Picture 58" descr="clip_image507">
          <a:extLst>
            <a:ext uri="{FF2B5EF4-FFF2-40B4-BE49-F238E27FC236}">
              <a16:creationId xmlns:a16="http://schemas.microsoft.com/office/drawing/2014/main" id="{00000000-0008-0000-0500-00001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2" name="Picture 59" descr="clip_image507">
          <a:extLst>
            <a:ext uri="{FF2B5EF4-FFF2-40B4-BE49-F238E27FC236}">
              <a16:creationId xmlns:a16="http://schemas.microsoft.com/office/drawing/2014/main" id="{00000000-0008-0000-0500-00001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3" name="Picture 60" descr="clip_image507">
          <a:extLst>
            <a:ext uri="{FF2B5EF4-FFF2-40B4-BE49-F238E27FC236}">
              <a16:creationId xmlns:a16="http://schemas.microsoft.com/office/drawing/2014/main" id="{00000000-0008-0000-0500-00001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4" name="Picture 61" descr="clip_image507">
          <a:extLst>
            <a:ext uri="{FF2B5EF4-FFF2-40B4-BE49-F238E27FC236}">
              <a16:creationId xmlns:a16="http://schemas.microsoft.com/office/drawing/2014/main" id="{00000000-0008-0000-0500-00001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5" name="Picture 62" descr="clip_image507">
          <a:extLst>
            <a:ext uri="{FF2B5EF4-FFF2-40B4-BE49-F238E27FC236}">
              <a16:creationId xmlns:a16="http://schemas.microsoft.com/office/drawing/2014/main" id="{00000000-0008-0000-0500-00001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6" name="Picture 63" descr="clip_image507">
          <a:extLst>
            <a:ext uri="{FF2B5EF4-FFF2-40B4-BE49-F238E27FC236}">
              <a16:creationId xmlns:a16="http://schemas.microsoft.com/office/drawing/2014/main" id="{00000000-0008-0000-0500-00002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7" name="Picture 64" descr="clip_image507">
          <a:extLst>
            <a:ext uri="{FF2B5EF4-FFF2-40B4-BE49-F238E27FC236}">
              <a16:creationId xmlns:a16="http://schemas.microsoft.com/office/drawing/2014/main" id="{00000000-0008-0000-0500-00002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8" name="Picture 65" descr="clip_image507">
          <a:extLst>
            <a:ext uri="{FF2B5EF4-FFF2-40B4-BE49-F238E27FC236}">
              <a16:creationId xmlns:a16="http://schemas.microsoft.com/office/drawing/2014/main" id="{00000000-0008-0000-0500-00002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59" name="Picture 66" descr="clip_image507">
          <a:extLst>
            <a:ext uri="{FF2B5EF4-FFF2-40B4-BE49-F238E27FC236}">
              <a16:creationId xmlns:a16="http://schemas.microsoft.com/office/drawing/2014/main" id="{00000000-0008-0000-0500-00002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0" name="Picture 67" descr="clip_image507">
          <a:extLst>
            <a:ext uri="{FF2B5EF4-FFF2-40B4-BE49-F238E27FC236}">
              <a16:creationId xmlns:a16="http://schemas.microsoft.com/office/drawing/2014/main" id="{00000000-0008-0000-0500-00002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1" name="Picture 68" descr="clip_image507">
          <a:extLst>
            <a:ext uri="{FF2B5EF4-FFF2-40B4-BE49-F238E27FC236}">
              <a16:creationId xmlns:a16="http://schemas.microsoft.com/office/drawing/2014/main" id="{00000000-0008-0000-0500-00002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2" name="Picture 69" descr="clip_image507">
          <a:extLst>
            <a:ext uri="{FF2B5EF4-FFF2-40B4-BE49-F238E27FC236}">
              <a16:creationId xmlns:a16="http://schemas.microsoft.com/office/drawing/2014/main" id="{00000000-0008-0000-0500-00002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3" name="Picture 70" descr="clip_image507">
          <a:extLst>
            <a:ext uri="{FF2B5EF4-FFF2-40B4-BE49-F238E27FC236}">
              <a16:creationId xmlns:a16="http://schemas.microsoft.com/office/drawing/2014/main" id="{00000000-0008-0000-0500-00002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4" name="Picture 71" descr="clip_image507">
          <a:extLst>
            <a:ext uri="{FF2B5EF4-FFF2-40B4-BE49-F238E27FC236}">
              <a16:creationId xmlns:a16="http://schemas.microsoft.com/office/drawing/2014/main" id="{00000000-0008-0000-0500-00002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5" name="Picture 72" descr="clip_image507">
          <a:extLst>
            <a:ext uri="{FF2B5EF4-FFF2-40B4-BE49-F238E27FC236}">
              <a16:creationId xmlns:a16="http://schemas.microsoft.com/office/drawing/2014/main" id="{00000000-0008-0000-0500-00002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6" name="Picture 73" descr="clip_image507">
          <a:extLst>
            <a:ext uri="{FF2B5EF4-FFF2-40B4-BE49-F238E27FC236}">
              <a16:creationId xmlns:a16="http://schemas.microsoft.com/office/drawing/2014/main" id="{00000000-0008-0000-0500-00002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7" name="Picture 74" descr="clip_image507">
          <a:extLst>
            <a:ext uri="{FF2B5EF4-FFF2-40B4-BE49-F238E27FC236}">
              <a16:creationId xmlns:a16="http://schemas.microsoft.com/office/drawing/2014/main" id="{00000000-0008-0000-0500-00002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8" name="Picture 75" descr="clip_image507">
          <a:extLst>
            <a:ext uri="{FF2B5EF4-FFF2-40B4-BE49-F238E27FC236}">
              <a16:creationId xmlns:a16="http://schemas.microsoft.com/office/drawing/2014/main" id="{00000000-0008-0000-0500-00002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69" name="Picture 76" descr="clip_image507">
          <a:extLst>
            <a:ext uri="{FF2B5EF4-FFF2-40B4-BE49-F238E27FC236}">
              <a16:creationId xmlns:a16="http://schemas.microsoft.com/office/drawing/2014/main" id="{00000000-0008-0000-0500-00002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0" name="Picture 77" descr="clip_image507">
          <a:extLst>
            <a:ext uri="{FF2B5EF4-FFF2-40B4-BE49-F238E27FC236}">
              <a16:creationId xmlns:a16="http://schemas.microsoft.com/office/drawing/2014/main" id="{00000000-0008-0000-0500-00002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1" name="Picture 78" descr="clip_image507">
          <a:extLst>
            <a:ext uri="{FF2B5EF4-FFF2-40B4-BE49-F238E27FC236}">
              <a16:creationId xmlns:a16="http://schemas.microsoft.com/office/drawing/2014/main" id="{00000000-0008-0000-0500-00002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2" name="Picture 79" descr="clip_image507">
          <a:extLst>
            <a:ext uri="{FF2B5EF4-FFF2-40B4-BE49-F238E27FC236}">
              <a16:creationId xmlns:a16="http://schemas.microsoft.com/office/drawing/2014/main" id="{00000000-0008-0000-0500-00003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3" name="Picture 80" descr="clip_image507">
          <a:extLst>
            <a:ext uri="{FF2B5EF4-FFF2-40B4-BE49-F238E27FC236}">
              <a16:creationId xmlns:a16="http://schemas.microsoft.com/office/drawing/2014/main" id="{00000000-0008-0000-0500-00003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4" name="Picture 81" descr="clip_image507">
          <a:extLst>
            <a:ext uri="{FF2B5EF4-FFF2-40B4-BE49-F238E27FC236}">
              <a16:creationId xmlns:a16="http://schemas.microsoft.com/office/drawing/2014/main" id="{00000000-0008-0000-0500-00003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5" name="Picture 82" descr="clip_image507">
          <a:extLst>
            <a:ext uri="{FF2B5EF4-FFF2-40B4-BE49-F238E27FC236}">
              <a16:creationId xmlns:a16="http://schemas.microsoft.com/office/drawing/2014/main" id="{00000000-0008-0000-0500-00003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6" name="Picture 83" descr="clip_image507">
          <a:extLst>
            <a:ext uri="{FF2B5EF4-FFF2-40B4-BE49-F238E27FC236}">
              <a16:creationId xmlns:a16="http://schemas.microsoft.com/office/drawing/2014/main" id="{00000000-0008-0000-0500-00003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7" name="Picture 84" descr="clip_image507">
          <a:extLst>
            <a:ext uri="{FF2B5EF4-FFF2-40B4-BE49-F238E27FC236}">
              <a16:creationId xmlns:a16="http://schemas.microsoft.com/office/drawing/2014/main" id="{00000000-0008-0000-0500-00003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8" name="Picture 85" descr="clip_image507">
          <a:extLst>
            <a:ext uri="{FF2B5EF4-FFF2-40B4-BE49-F238E27FC236}">
              <a16:creationId xmlns:a16="http://schemas.microsoft.com/office/drawing/2014/main" id="{00000000-0008-0000-0500-00003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79" name="Picture 86" descr="clip_image507">
          <a:extLst>
            <a:ext uri="{FF2B5EF4-FFF2-40B4-BE49-F238E27FC236}">
              <a16:creationId xmlns:a16="http://schemas.microsoft.com/office/drawing/2014/main" id="{00000000-0008-0000-0500-00003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0" name="Picture 87" descr="clip_image507">
          <a:extLst>
            <a:ext uri="{FF2B5EF4-FFF2-40B4-BE49-F238E27FC236}">
              <a16:creationId xmlns:a16="http://schemas.microsoft.com/office/drawing/2014/main" id="{00000000-0008-0000-0500-00003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1" name="Picture 88" descr="clip_image507">
          <a:extLst>
            <a:ext uri="{FF2B5EF4-FFF2-40B4-BE49-F238E27FC236}">
              <a16:creationId xmlns:a16="http://schemas.microsoft.com/office/drawing/2014/main" id="{00000000-0008-0000-0500-00003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2" name="Picture 89" descr="clip_image507">
          <a:extLst>
            <a:ext uri="{FF2B5EF4-FFF2-40B4-BE49-F238E27FC236}">
              <a16:creationId xmlns:a16="http://schemas.microsoft.com/office/drawing/2014/main" id="{00000000-0008-0000-0500-00003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3" name="Picture 90" descr="clip_image507">
          <a:extLst>
            <a:ext uri="{FF2B5EF4-FFF2-40B4-BE49-F238E27FC236}">
              <a16:creationId xmlns:a16="http://schemas.microsoft.com/office/drawing/2014/main" id="{00000000-0008-0000-0500-00003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4" name="Picture 91" descr="clip_image507">
          <a:extLst>
            <a:ext uri="{FF2B5EF4-FFF2-40B4-BE49-F238E27FC236}">
              <a16:creationId xmlns:a16="http://schemas.microsoft.com/office/drawing/2014/main" id="{00000000-0008-0000-0500-00003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5" name="Picture 92" descr="clip_image507">
          <a:extLst>
            <a:ext uri="{FF2B5EF4-FFF2-40B4-BE49-F238E27FC236}">
              <a16:creationId xmlns:a16="http://schemas.microsoft.com/office/drawing/2014/main" id="{00000000-0008-0000-0500-00003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6" name="Picture 93" descr="clip_image507">
          <a:extLst>
            <a:ext uri="{FF2B5EF4-FFF2-40B4-BE49-F238E27FC236}">
              <a16:creationId xmlns:a16="http://schemas.microsoft.com/office/drawing/2014/main" id="{00000000-0008-0000-0500-00003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7" name="Picture 94" descr="clip_image507">
          <a:extLst>
            <a:ext uri="{FF2B5EF4-FFF2-40B4-BE49-F238E27FC236}">
              <a16:creationId xmlns:a16="http://schemas.microsoft.com/office/drawing/2014/main" id="{00000000-0008-0000-0500-00003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8" name="Picture 95" descr="clip_image507">
          <a:extLst>
            <a:ext uri="{FF2B5EF4-FFF2-40B4-BE49-F238E27FC236}">
              <a16:creationId xmlns:a16="http://schemas.microsoft.com/office/drawing/2014/main" id="{00000000-0008-0000-0500-00004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89" name="Picture 116" descr="clip_image507">
          <a:extLst>
            <a:ext uri="{FF2B5EF4-FFF2-40B4-BE49-F238E27FC236}">
              <a16:creationId xmlns:a16="http://schemas.microsoft.com/office/drawing/2014/main" id="{00000000-0008-0000-0500-00004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0" name="Picture 117" descr="clip_image507">
          <a:extLst>
            <a:ext uri="{FF2B5EF4-FFF2-40B4-BE49-F238E27FC236}">
              <a16:creationId xmlns:a16="http://schemas.microsoft.com/office/drawing/2014/main" id="{00000000-0008-0000-0500-00004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1" name="Picture 118" descr="clip_image507">
          <a:extLst>
            <a:ext uri="{FF2B5EF4-FFF2-40B4-BE49-F238E27FC236}">
              <a16:creationId xmlns:a16="http://schemas.microsoft.com/office/drawing/2014/main" id="{00000000-0008-0000-0500-00004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2" name="Picture 119" descr="clip_image507">
          <a:extLst>
            <a:ext uri="{FF2B5EF4-FFF2-40B4-BE49-F238E27FC236}">
              <a16:creationId xmlns:a16="http://schemas.microsoft.com/office/drawing/2014/main" id="{00000000-0008-0000-0500-00004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3" name="Picture 120" descr="clip_image507">
          <a:extLst>
            <a:ext uri="{FF2B5EF4-FFF2-40B4-BE49-F238E27FC236}">
              <a16:creationId xmlns:a16="http://schemas.microsoft.com/office/drawing/2014/main" id="{00000000-0008-0000-0500-00004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4" name="Picture 121" descr="clip_image507">
          <a:extLst>
            <a:ext uri="{FF2B5EF4-FFF2-40B4-BE49-F238E27FC236}">
              <a16:creationId xmlns:a16="http://schemas.microsoft.com/office/drawing/2014/main" id="{00000000-0008-0000-0500-00004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5" name="Picture 122" descr="clip_image507">
          <a:extLst>
            <a:ext uri="{FF2B5EF4-FFF2-40B4-BE49-F238E27FC236}">
              <a16:creationId xmlns:a16="http://schemas.microsoft.com/office/drawing/2014/main" id="{00000000-0008-0000-0500-00004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6" name="Picture 123" descr="clip_image507">
          <a:extLst>
            <a:ext uri="{FF2B5EF4-FFF2-40B4-BE49-F238E27FC236}">
              <a16:creationId xmlns:a16="http://schemas.microsoft.com/office/drawing/2014/main" id="{00000000-0008-0000-0500-00004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7" name="Picture 130" descr="clip_image507">
          <a:extLst>
            <a:ext uri="{FF2B5EF4-FFF2-40B4-BE49-F238E27FC236}">
              <a16:creationId xmlns:a16="http://schemas.microsoft.com/office/drawing/2014/main" id="{00000000-0008-0000-0500-00004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8" name="Picture 131" descr="clip_image507">
          <a:extLst>
            <a:ext uri="{FF2B5EF4-FFF2-40B4-BE49-F238E27FC236}">
              <a16:creationId xmlns:a16="http://schemas.microsoft.com/office/drawing/2014/main" id="{00000000-0008-0000-0500-00004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899" name="Picture 132" descr="clip_image507">
          <a:extLst>
            <a:ext uri="{FF2B5EF4-FFF2-40B4-BE49-F238E27FC236}">
              <a16:creationId xmlns:a16="http://schemas.microsoft.com/office/drawing/2014/main" id="{00000000-0008-0000-0500-00004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0" name="Picture 133" descr="clip_image507">
          <a:extLst>
            <a:ext uri="{FF2B5EF4-FFF2-40B4-BE49-F238E27FC236}">
              <a16:creationId xmlns:a16="http://schemas.microsoft.com/office/drawing/2014/main" id="{00000000-0008-0000-0500-00004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1" name="Picture 134" descr="clip_image507">
          <a:extLst>
            <a:ext uri="{FF2B5EF4-FFF2-40B4-BE49-F238E27FC236}">
              <a16:creationId xmlns:a16="http://schemas.microsoft.com/office/drawing/2014/main" id="{00000000-0008-0000-0500-00004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2" name="Picture 135" descr="clip_image507">
          <a:extLst>
            <a:ext uri="{FF2B5EF4-FFF2-40B4-BE49-F238E27FC236}">
              <a16:creationId xmlns:a16="http://schemas.microsoft.com/office/drawing/2014/main" id="{00000000-0008-0000-0500-00004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3" name="Picture 136" descr="clip_image507">
          <a:extLst>
            <a:ext uri="{FF2B5EF4-FFF2-40B4-BE49-F238E27FC236}">
              <a16:creationId xmlns:a16="http://schemas.microsoft.com/office/drawing/2014/main" id="{00000000-0008-0000-0500-00004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4" name="Picture 137" descr="clip_image507">
          <a:extLst>
            <a:ext uri="{FF2B5EF4-FFF2-40B4-BE49-F238E27FC236}">
              <a16:creationId xmlns:a16="http://schemas.microsoft.com/office/drawing/2014/main" id="{00000000-0008-0000-0500-00005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5" name="Picture 138" descr="clip_image507">
          <a:extLst>
            <a:ext uri="{FF2B5EF4-FFF2-40B4-BE49-F238E27FC236}">
              <a16:creationId xmlns:a16="http://schemas.microsoft.com/office/drawing/2014/main" id="{00000000-0008-0000-0500-00005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6" name="Picture 139" descr="clip_image507">
          <a:extLst>
            <a:ext uri="{FF2B5EF4-FFF2-40B4-BE49-F238E27FC236}">
              <a16:creationId xmlns:a16="http://schemas.microsoft.com/office/drawing/2014/main" id="{00000000-0008-0000-0500-00005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7" name="Picture 140" descr="clip_image507">
          <a:extLst>
            <a:ext uri="{FF2B5EF4-FFF2-40B4-BE49-F238E27FC236}">
              <a16:creationId xmlns:a16="http://schemas.microsoft.com/office/drawing/2014/main" id="{00000000-0008-0000-0500-00005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8" name="Picture 141" descr="clip_image507">
          <a:extLst>
            <a:ext uri="{FF2B5EF4-FFF2-40B4-BE49-F238E27FC236}">
              <a16:creationId xmlns:a16="http://schemas.microsoft.com/office/drawing/2014/main" id="{00000000-0008-0000-0500-00005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09" name="Picture 142" descr="clip_image507">
          <a:extLst>
            <a:ext uri="{FF2B5EF4-FFF2-40B4-BE49-F238E27FC236}">
              <a16:creationId xmlns:a16="http://schemas.microsoft.com/office/drawing/2014/main" id="{00000000-0008-0000-0500-00005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0" name="Picture 143" descr="clip_image507">
          <a:extLst>
            <a:ext uri="{FF2B5EF4-FFF2-40B4-BE49-F238E27FC236}">
              <a16:creationId xmlns:a16="http://schemas.microsoft.com/office/drawing/2014/main" id="{00000000-0008-0000-0500-00005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1" name="Picture 144" descr="clip_image507">
          <a:extLst>
            <a:ext uri="{FF2B5EF4-FFF2-40B4-BE49-F238E27FC236}">
              <a16:creationId xmlns:a16="http://schemas.microsoft.com/office/drawing/2014/main" id="{00000000-0008-0000-0500-00005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2" name="Picture 145" descr="clip_image507">
          <a:extLst>
            <a:ext uri="{FF2B5EF4-FFF2-40B4-BE49-F238E27FC236}">
              <a16:creationId xmlns:a16="http://schemas.microsoft.com/office/drawing/2014/main" id="{00000000-0008-0000-0500-00005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3" name="Picture 146" descr="clip_image507">
          <a:extLst>
            <a:ext uri="{FF2B5EF4-FFF2-40B4-BE49-F238E27FC236}">
              <a16:creationId xmlns:a16="http://schemas.microsoft.com/office/drawing/2014/main" id="{00000000-0008-0000-0500-00005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4" name="Picture 147" descr="clip_image507">
          <a:extLst>
            <a:ext uri="{FF2B5EF4-FFF2-40B4-BE49-F238E27FC236}">
              <a16:creationId xmlns:a16="http://schemas.microsoft.com/office/drawing/2014/main" id="{00000000-0008-0000-0500-00005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5" name="Picture 148" descr="clip_image507">
          <a:extLst>
            <a:ext uri="{FF2B5EF4-FFF2-40B4-BE49-F238E27FC236}">
              <a16:creationId xmlns:a16="http://schemas.microsoft.com/office/drawing/2014/main" id="{00000000-0008-0000-0500-00005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6" name="Picture 149" descr="clip_image507">
          <a:extLst>
            <a:ext uri="{FF2B5EF4-FFF2-40B4-BE49-F238E27FC236}">
              <a16:creationId xmlns:a16="http://schemas.microsoft.com/office/drawing/2014/main" id="{00000000-0008-0000-0500-00005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7" name="Picture 150" descr="clip_image507">
          <a:extLst>
            <a:ext uri="{FF2B5EF4-FFF2-40B4-BE49-F238E27FC236}">
              <a16:creationId xmlns:a16="http://schemas.microsoft.com/office/drawing/2014/main" id="{00000000-0008-0000-0500-00005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8" name="Picture 151" descr="clip_image507">
          <a:extLst>
            <a:ext uri="{FF2B5EF4-FFF2-40B4-BE49-F238E27FC236}">
              <a16:creationId xmlns:a16="http://schemas.microsoft.com/office/drawing/2014/main" id="{00000000-0008-0000-0500-00005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19" name="Picture 152" descr="clip_image507">
          <a:extLst>
            <a:ext uri="{FF2B5EF4-FFF2-40B4-BE49-F238E27FC236}">
              <a16:creationId xmlns:a16="http://schemas.microsoft.com/office/drawing/2014/main" id="{00000000-0008-0000-0500-00005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0" name="Picture 153" descr="clip_image507">
          <a:extLst>
            <a:ext uri="{FF2B5EF4-FFF2-40B4-BE49-F238E27FC236}">
              <a16:creationId xmlns:a16="http://schemas.microsoft.com/office/drawing/2014/main" id="{00000000-0008-0000-0500-00006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1" name="Picture 154" descr="clip_image507">
          <a:extLst>
            <a:ext uri="{FF2B5EF4-FFF2-40B4-BE49-F238E27FC236}">
              <a16:creationId xmlns:a16="http://schemas.microsoft.com/office/drawing/2014/main" id="{00000000-0008-0000-0500-00006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2" name="Picture 155" descr="clip_image507">
          <a:extLst>
            <a:ext uri="{FF2B5EF4-FFF2-40B4-BE49-F238E27FC236}">
              <a16:creationId xmlns:a16="http://schemas.microsoft.com/office/drawing/2014/main" id="{00000000-0008-0000-0500-00006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3" name="Picture 156" descr="clip_image507">
          <a:extLst>
            <a:ext uri="{FF2B5EF4-FFF2-40B4-BE49-F238E27FC236}">
              <a16:creationId xmlns:a16="http://schemas.microsoft.com/office/drawing/2014/main" id="{00000000-0008-0000-0500-00006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4" name="Picture 157" descr="clip_image507">
          <a:extLst>
            <a:ext uri="{FF2B5EF4-FFF2-40B4-BE49-F238E27FC236}">
              <a16:creationId xmlns:a16="http://schemas.microsoft.com/office/drawing/2014/main" id="{00000000-0008-0000-0500-00006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5" name="Picture 158" descr="clip_image507">
          <a:extLst>
            <a:ext uri="{FF2B5EF4-FFF2-40B4-BE49-F238E27FC236}">
              <a16:creationId xmlns:a16="http://schemas.microsoft.com/office/drawing/2014/main" id="{00000000-0008-0000-0500-00006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6" name="Picture 159" descr="clip_image507">
          <a:extLst>
            <a:ext uri="{FF2B5EF4-FFF2-40B4-BE49-F238E27FC236}">
              <a16:creationId xmlns:a16="http://schemas.microsoft.com/office/drawing/2014/main" id="{00000000-0008-0000-0500-00006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7" name="Picture 160" descr="clip_image507">
          <a:extLst>
            <a:ext uri="{FF2B5EF4-FFF2-40B4-BE49-F238E27FC236}">
              <a16:creationId xmlns:a16="http://schemas.microsoft.com/office/drawing/2014/main" id="{00000000-0008-0000-0500-00006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8" name="Picture 161" descr="clip_image507">
          <a:extLst>
            <a:ext uri="{FF2B5EF4-FFF2-40B4-BE49-F238E27FC236}">
              <a16:creationId xmlns:a16="http://schemas.microsoft.com/office/drawing/2014/main" id="{00000000-0008-0000-0500-00006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29" name="Picture 162" descr="clip_image507">
          <a:extLst>
            <a:ext uri="{FF2B5EF4-FFF2-40B4-BE49-F238E27FC236}">
              <a16:creationId xmlns:a16="http://schemas.microsoft.com/office/drawing/2014/main" id="{00000000-0008-0000-0500-00006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0" name="Picture 163" descr="clip_image507">
          <a:extLst>
            <a:ext uri="{FF2B5EF4-FFF2-40B4-BE49-F238E27FC236}">
              <a16:creationId xmlns:a16="http://schemas.microsoft.com/office/drawing/2014/main" id="{00000000-0008-0000-0500-00006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1" name="Picture 164" descr="clip_image507">
          <a:extLst>
            <a:ext uri="{FF2B5EF4-FFF2-40B4-BE49-F238E27FC236}">
              <a16:creationId xmlns:a16="http://schemas.microsoft.com/office/drawing/2014/main" id="{00000000-0008-0000-0500-00006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2" name="Picture 165" descr="clip_image507">
          <a:extLst>
            <a:ext uri="{FF2B5EF4-FFF2-40B4-BE49-F238E27FC236}">
              <a16:creationId xmlns:a16="http://schemas.microsoft.com/office/drawing/2014/main" id="{00000000-0008-0000-0500-00006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3" name="Picture 166" descr="clip_image507">
          <a:extLst>
            <a:ext uri="{FF2B5EF4-FFF2-40B4-BE49-F238E27FC236}">
              <a16:creationId xmlns:a16="http://schemas.microsoft.com/office/drawing/2014/main" id="{00000000-0008-0000-0500-00006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4" name="Picture 167" descr="clip_image507">
          <a:extLst>
            <a:ext uri="{FF2B5EF4-FFF2-40B4-BE49-F238E27FC236}">
              <a16:creationId xmlns:a16="http://schemas.microsoft.com/office/drawing/2014/main" id="{00000000-0008-0000-0500-00006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5" name="Picture 168" descr="clip_image507">
          <a:extLst>
            <a:ext uri="{FF2B5EF4-FFF2-40B4-BE49-F238E27FC236}">
              <a16:creationId xmlns:a16="http://schemas.microsoft.com/office/drawing/2014/main" id="{00000000-0008-0000-0500-00006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6" name="Picture 169" descr="clip_image507">
          <a:extLst>
            <a:ext uri="{FF2B5EF4-FFF2-40B4-BE49-F238E27FC236}">
              <a16:creationId xmlns:a16="http://schemas.microsoft.com/office/drawing/2014/main" id="{00000000-0008-0000-0500-00007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7" name="Picture 1485" descr="clip_image507">
          <a:extLst>
            <a:ext uri="{FF2B5EF4-FFF2-40B4-BE49-F238E27FC236}">
              <a16:creationId xmlns:a16="http://schemas.microsoft.com/office/drawing/2014/main" id="{00000000-0008-0000-0500-00007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8" name="Picture 1486" descr="clip_image507">
          <a:extLst>
            <a:ext uri="{FF2B5EF4-FFF2-40B4-BE49-F238E27FC236}">
              <a16:creationId xmlns:a16="http://schemas.microsoft.com/office/drawing/2014/main" id="{00000000-0008-0000-0500-00007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39" name="Picture 1487" descr="clip_image507">
          <a:extLst>
            <a:ext uri="{FF2B5EF4-FFF2-40B4-BE49-F238E27FC236}">
              <a16:creationId xmlns:a16="http://schemas.microsoft.com/office/drawing/2014/main" id="{00000000-0008-0000-0500-00007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0" name="Picture 1488" descr="clip_image507">
          <a:extLst>
            <a:ext uri="{FF2B5EF4-FFF2-40B4-BE49-F238E27FC236}">
              <a16:creationId xmlns:a16="http://schemas.microsoft.com/office/drawing/2014/main" id="{00000000-0008-0000-0500-00007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1" name="Picture 1489" descr="clip_image507">
          <a:extLst>
            <a:ext uri="{FF2B5EF4-FFF2-40B4-BE49-F238E27FC236}">
              <a16:creationId xmlns:a16="http://schemas.microsoft.com/office/drawing/2014/main" id="{00000000-0008-0000-0500-00007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2" name="Picture 1490" descr="clip_image507">
          <a:extLst>
            <a:ext uri="{FF2B5EF4-FFF2-40B4-BE49-F238E27FC236}">
              <a16:creationId xmlns:a16="http://schemas.microsoft.com/office/drawing/2014/main" id="{00000000-0008-0000-0500-00007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3" name="Picture 1491" descr="clip_image507">
          <a:extLst>
            <a:ext uri="{FF2B5EF4-FFF2-40B4-BE49-F238E27FC236}">
              <a16:creationId xmlns:a16="http://schemas.microsoft.com/office/drawing/2014/main" id="{00000000-0008-0000-0500-00007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4" name="Picture 1492" descr="clip_image507">
          <a:extLst>
            <a:ext uri="{FF2B5EF4-FFF2-40B4-BE49-F238E27FC236}">
              <a16:creationId xmlns:a16="http://schemas.microsoft.com/office/drawing/2014/main" id="{00000000-0008-0000-0500-00007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5" name="Picture 40" descr="clip_image507">
          <a:extLst>
            <a:ext uri="{FF2B5EF4-FFF2-40B4-BE49-F238E27FC236}">
              <a16:creationId xmlns:a16="http://schemas.microsoft.com/office/drawing/2014/main" id="{00000000-0008-0000-0500-00007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6" name="Picture 41" descr="clip_image507">
          <a:extLst>
            <a:ext uri="{FF2B5EF4-FFF2-40B4-BE49-F238E27FC236}">
              <a16:creationId xmlns:a16="http://schemas.microsoft.com/office/drawing/2014/main" id="{00000000-0008-0000-0500-00007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7" name="Picture 42" descr="clip_image507">
          <a:extLst>
            <a:ext uri="{FF2B5EF4-FFF2-40B4-BE49-F238E27FC236}">
              <a16:creationId xmlns:a16="http://schemas.microsoft.com/office/drawing/2014/main" id="{00000000-0008-0000-0500-00007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8" name="Picture 43" descr="clip_image507">
          <a:extLst>
            <a:ext uri="{FF2B5EF4-FFF2-40B4-BE49-F238E27FC236}">
              <a16:creationId xmlns:a16="http://schemas.microsoft.com/office/drawing/2014/main" id="{00000000-0008-0000-0500-00007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49" name="Picture 44" descr="clip_image507">
          <a:extLst>
            <a:ext uri="{FF2B5EF4-FFF2-40B4-BE49-F238E27FC236}">
              <a16:creationId xmlns:a16="http://schemas.microsoft.com/office/drawing/2014/main" id="{00000000-0008-0000-0500-00007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0" name="Picture 45" descr="clip_image507">
          <a:extLst>
            <a:ext uri="{FF2B5EF4-FFF2-40B4-BE49-F238E27FC236}">
              <a16:creationId xmlns:a16="http://schemas.microsoft.com/office/drawing/2014/main" id="{00000000-0008-0000-0500-00007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1" name="Picture 46" descr="clip_image507">
          <a:extLst>
            <a:ext uri="{FF2B5EF4-FFF2-40B4-BE49-F238E27FC236}">
              <a16:creationId xmlns:a16="http://schemas.microsoft.com/office/drawing/2014/main" id="{00000000-0008-0000-0500-00007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2" name="Picture 47" descr="clip_image507">
          <a:extLst>
            <a:ext uri="{FF2B5EF4-FFF2-40B4-BE49-F238E27FC236}">
              <a16:creationId xmlns:a16="http://schemas.microsoft.com/office/drawing/2014/main" id="{00000000-0008-0000-0500-00008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3" name="Picture 48" descr="clip_image507">
          <a:extLst>
            <a:ext uri="{FF2B5EF4-FFF2-40B4-BE49-F238E27FC236}">
              <a16:creationId xmlns:a16="http://schemas.microsoft.com/office/drawing/2014/main" id="{00000000-0008-0000-0500-00008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4" name="Picture 49" descr="clip_image507">
          <a:extLst>
            <a:ext uri="{FF2B5EF4-FFF2-40B4-BE49-F238E27FC236}">
              <a16:creationId xmlns:a16="http://schemas.microsoft.com/office/drawing/2014/main" id="{00000000-0008-0000-0500-00008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5" name="Picture 50" descr="clip_image507">
          <a:extLst>
            <a:ext uri="{FF2B5EF4-FFF2-40B4-BE49-F238E27FC236}">
              <a16:creationId xmlns:a16="http://schemas.microsoft.com/office/drawing/2014/main" id="{00000000-0008-0000-0500-00008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6" name="Picture 51" descr="clip_image507">
          <a:extLst>
            <a:ext uri="{FF2B5EF4-FFF2-40B4-BE49-F238E27FC236}">
              <a16:creationId xmlns:a16="http://schemas.microsoft.com/office/drawing/2014/main" id="{00000000-0008-0000-0500-00008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7" name="Picture 52" descr="clip_image507">
          <a:extLst>
            <a:ext uri="{FF2B5EF4-FFF2-40B4-BE49-F238E27FC236}">
              <a16:creationId xmlns:a16="http://schemas.microsoft.com/office/drawing/2014/main" id="{00000000-0008-0000-0500-00008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8" name="Picture 53" descr="clip_image507">
          <a:extLst>
            <a:ext uri="{FF2B5EF4-FFF2-40B4-BE49-F238E27FC236}">
              <a16:creationId xmlns:a16="http://schemas.microsoft.com/office/drawing/2014/main" id="{00000000-0008-0000-0500-00008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59" name="Picture 54" descr="clip_image507">
          <a:extLst>
            <a:ext uri="{FF2B5EF4-FFF2-40B4-BE49-F238E27FC236}">
              <a16:creationId xmlns:a16="http://schemas.microsoft.com/office/drawing/2014/main" id="{00000000-0008-0000-0500-00008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0" name="Picture 55" descr="clip_image507">
          <a:extLst>
            <a:ext uri="{FF2B5EF4-FFF2-40B4-BE49-F238E27FC236}">
              <a16:creationId xmlns:a16="http://schemas.microsoft.com/office/drawing/2014/main" id="{00000000-0008-0000-0500-00008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1" name="Picture 56" descr="clip_image507">
          <a:extLst>
            <a:ext uri="{FF2B5EF4-FFF2-40B4-BE49-F238E27FC236}">
              <a16:creationId xmlns:a16="http://schemas.microsoft.com/office/drawing/2014/main" id="{00000000-0008-0000-0500-00008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2" name="Picture 57" descr="clip_image507">
          <a:extLst>
            <a:ext uri="{FF2B5EF4-FFF2-40B4-BE49-F238E27FC236}">
              <a16:creationId xmlns:a16="http://schemas.microsoft.com/office/drawing/2014/main" id="{00000000-0008-0000-0500-00008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3" name="Picture 58" descr="clip_image507">
          <a:extLst>
            <a:ext uri="{FF2B5EF4-FFF2-40B4-BE49-F238E27FC236}">
              <a16:creationId xmlns:a16="http://schemas.microsoft.com/office/drawing/2014/main" id="{00000000-0008-0000-0500-00008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4" name="Picture 59" descr="clip_image507">
          <a:extLst>
            <a:ext uri="{FF2B5EF4-FFF2-40B4-BE49-F238E27FC236}">
              <a16:creationId xmlns:a16="http://schemas.microsoft.com/office/drawing/2014/main" id="{00000000-0008-0000-0500-00008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5" name="Picture 60" descr="clip_image507">
          <a:extLst>
            <a:ext uri="{FF2B5EF4-FFF2-40B4-BE49-F238E27FC236}">
              <a16:creationId xmlns:a16="http://schemas.microsoft.com/office/drawing/2014/main" id="{00000000-0008-0000-0500-00008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6" name="Picture 61" descr="clip_image507">
          <a:extLst>
            <a:ext uri="{FF2B5EF4-FFF2-40B4-BE49-F238E27FC236}">
              <a16:creationId xmlns:a16="http://schemas.microsoft.com/office/drawing/2014/main" id="{00000000-0008-0000-0500-00008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7" name="Picture 62" descr="clip_image507">
          <a:extLst>
            <a:ext uri="{FF2B5EF4-FFF2-40B4-BE49-F238E27FC236}">
              <a16:creationId xmlns:a16="http://schemas.microsoft.com/office/drawing/2014/main" id="{00000000-0008-0000-0500-00008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8" name="Picture 63" descr="clip_image507">
          <a:extLst>
            <a:ext uri="{FF2B5EF4-FFF2-40B4-BE49-F238E27FC236}">
              <a16:creationId xmlns:a16="http://schemas.microsoft.com/office/drawing/2014/main" id="{00000000-0008-0000-0500-00009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69" name="Picture 64" descr="clip_image507">
          <a:extLst>
            <a:ext uri="{FF2B5EF4-FFF2-40B4-BE49-F238E27FC236}">
              <a16:creationId xmlns:a16="http://schemas.microsoft.com/office/drawing/2014/main" id="{00000000-0008-0000-0500-00009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0" name="Picture 65" descr="clip_image507">
          <a:extLst>
            <a:ext uri="{FF2B5EF4-FFF2-40B4-BE49-F238E27FC236}">
              <a16:creationId xmlns:a16="http://schemas.microsoft.com/office/drawing/2014/main" id="{00000000-0008-0000-0500-00009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1" name="Picture 66" descr="clip_image507">
          <a:extLst>
            <a:ext uri="{FF2B5EF4-FFF2-40B4-BE49-F238E27FC236}">
              <a16:creationId xmlns:a16="http://schemas.microsoft.com/office/drawing/2014/main" id="{00000000-0008-0000-0500-00009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2" name="Picture 67" descr="clip_image507">
          <a:extLst>
            <a:ext uri="{FF2B5EF4-FFF2-40B4-BE49-F238E27FC236}">
              <a16:creationId xmlns:a16="http://schemas.microsoft.com/office/drawing/2014/main" id="{00000000-0008-0000-0500-00009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3" name="Picture 68" descr="clip_image507">
          <a:extLst>
            <a:ext uri="{FF2B5EF4-FFF2-40B4-BE49-F238E27FC236}">
              <a16:creationId xmlns:a16="http://schemas.microsoft.com/office/drawing/2014/main" id="{00000000-0008-0000-0500-00009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4" name="Picture 69" descr="clip_image507">
          <a:extLst>
            <a:ext uri="{FF2B5EF4-FFF2-40B4-BE49-F238E27FC236}">
              <a16:creationId xmlns:a16="http://schemas.microsoft.com/office/drawing/2014/main" id="{00000000-0008-0000-0500-00009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5" name="Picture 70" descr="clip_image507">
          <a:extLst>
            <a:ext uri="{FF2B5EF4-FFF2-40B4-BE49-F238E27FC236}">
              <a16:creationId xmlns:a16="http://schemas.microsoft.com/office/drawing/2014/main" id="{00000000-0008-0000-0500-00009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6" name="Picture 71" descr="clip_image507">
          <a:extLst>
            <a:ext uri="{FF2B5EF4-FFF2-40B4-BE49-F238E27FC236}">
              <a16:creationId xmlns:a16="http://schemas.microsoft.com/office/drawing/2014/main" id="{00000000-0008-0000-0500-00009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7" name="Picture 72" descr="clip_image507">
          <a:extLst>
            <a:ext uri="{FF2B5EF4-FFF2-40B4-BE49-F238E27FC236}">
              <a16:creationId xmlns:a16="http://schemas.microsoft.com/office/drawing/2014/main" id="{00000000-0008-0000-0500-00009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8" name="Picture 73" descr="clip_image507">
          <a:extLst>
            <a:ext uri="{FF2B5EF4-FFF2-40B4-BE49-F238E27FC236}">
              <a16:creationId xmlns:a16="http://schemas.microsoft.com/office/drawing/2014/main" id="{00000000-0008-0000-0500-00009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79" name="Picture 74" descr="clip_image507">
          <a:extLst>
            <a:ext uri="{FF2B5EF4-FFF2-40B4-BE49-F238E27FC236}">
              <a16:creationId xmlns:a16="http://schemas.microsoft.com/office/drawing/2014/main" id="{00000000-0008-0000-0500-00009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0" name="Picture 75" descr="clip_image507">
          <a:extLst>
            <a:ext uri="{FF2B5EF4-FFF2-40B4-BE49-F238E27FC236}">
              <a16:creationId xmlns:a16="http://schemas.microsoft.com/office/drawing/2014/main" id="{00000000-0008-0000-0500-00009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1" name="Picture 76" descr="clip_image507">
          <a:extLst>
            <a:ext uri="{FF2B5EF4-FFF2-40B4-BE49-F238E27FC236}">
              <a16:creationId xmlns:a16="http://schemas.microsoft.com/office/drawing/2014/main" id="{00000000-0008-0000-0500-00009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2" name="Picture 77" descr="clip_image507">
          <a:extLst>
            <a:ext uri="{FF2B5EF4-FFF2-40B4-BE49-F238E27FC236}">
              <a16:creationId xmlns:a16="http://schemas.microsoft.com/office/drawing/2014/main" id="{00000000-0008-0000-0500-00009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3" name="Picture 78" descr="clip_image507">
          <a:extLst>
            <a:ext uri="{FF2B5EF4-FFF2-40B4-BE49-F238E27FC236}">
              <a16:creationId xmlns:a16="http://schemas.microsoft.com/office/drawing/2014/main" id="{00000000-0008-0000-0500-00009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4" name="Picture 79" descr="clip_image507">
          <a:extLst>
            <a:ext uri="{FF2B5EF4-FFF2-40B4-BE49-F238E27FC236}">
              <a16:creationId xmlns:a16="http://schemas.microsoft.com/office/drawing/2014/main" id="{00000000-0008-0000-0500-0000A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5" name="Picture 80" descr="clip_image507">
          <a:extLst>
            <a:ext uri="{FF2B5EF4-FFF2-40B4-BE49-F238E27FC236}">
              <a16:creationId xmlns:a16="http://schemas.microsoft.com/office/drawing/2014/main" id="{00000000-0008-0000-0500-0000A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6" name="Picture 81" descr="clip_image507">
          <a:extLst>
            <a:ext uri="{FF2B5EF4-FFF2-40B4-BE49-F238E27FC236}">
              <a16:creationId xmlns:a16="http://schemas.microsoft.com/office/drawing/2014/main" id="{00000000-0008-0000-0500-0000A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7" name="Picture 82" descr="clip_image507">
          <a:extLst>
            <a:ext uri="{FF2B5EF4-FFF2-40B4-BE49-F238E27FC236}">
              <a16:creationId xmlns:a16="http://schemas.microsoft.com/office/drawing/2014/main" id="{00000000-0008-0000-0500-0000A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8" name="Picture 83" descr="clip_image507">
          <a:extLst>
            <a:ext uri="{FF2B5EF4-FFF2-40B4-BE49-F238E27FC236}">
              <a16:creationId xmlns:a16="http://schemas.microsoft.com/office/drawing/2014/main" id="{00000000-0008-0000-0500-0000A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89" name="Picture 84" descr="clip_image507">
          <a:extLst>
            <a:ext uri="{FF2B5EF4-FFF2-40B4-BE49-F238E27FC236}">
              <a16:creationId xmlns:a16="http://schemas.microsoft.com/office/drawing/2014/main" id="{00000000-0008-0000-0500-0000A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0" name="Picture 85" descr="clip_image507">
          <a:extLst>
            <a:ext uri="{FF2B5EF4-FFF2-40B4-BE49-F238E27FC236}">
              <a16:creationId xmlns:a16="http://schemas.microsoft.com/office/drawing/2014/main" id="{00000000-0008-0000-0500-0000A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1" name="Picture 86" descr="clip_image507">
          <a:extLst>
            <a:ext uri="{FF2B5EF4-FFF2-40B4-BE49-F238E27FC236}">
              <a16:creationId xmlns:a16="http://schemas.microsoft.com/office/drawing/2014/main" id="{00000000-0008-0000-0500-0000A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2" name="Picture 87" descr="clip_image507">
          <a:extLst>
            <a:ext uri="{FF2B5EF4-FFF2-40B4-BE49-F238E27FC236}">
              <a16:creationId xmlns:a16="http://schemas.microsoft.com/office/drawing/2014/main" id="{00000000-0008-0000-0500-0000A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3" name="Picture 88" descr="clip_image507">
          <a:extLst>
            <a:ext uri="{FF2B5EF4-FFF2-40B4-BE49-F238E27FC236}">
              <a16:creationId xmlns:a16="http://schemas.microsoft.com/office/drawing/2014/main" id="{00000000-0008-0000-0500-0000A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4" name="Picture 89" descr="clip_image507">
          <a:extLst>
            <a:ext uri="{FF2B5EF4-FFF2-40B4-BE49-F238E27FC236}">
              <a16:creationId xmlns:a16="http://schemas.microsoft.com/office/drawing/2014/main" id="{00000000-0008-0000-0500-0000A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5" name="Picture 90" descr="clip_image507">
          <a:extLst>
            <a:ext uri="{FF2B5EF4-FFF2-40B4-BE49-F238E27FC236}">
              <a16:creationId xmlns:a16="http://schemas.microsoft.com/office/drawing/2014/main" id="{00000000-0008-0000-0500-0000A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6" name="Picture 91" descr="clip_image507">
          <a:extLst>
            <a:ext uri="{FF2B5EF4-FFF2-40B4-BE49-F238E27FC236}">
              <a16:creationId xmlns:a16="http://schemas.microsoft.com/office/drawing/2014/main" id="{00000000-0008-0000-0500-0000A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7" name="Picture 92" descr="clip_image507">
          <a:extLst>
            <a:ext uri="{FF2B5EF4-FFF2-40B4-BE49-F238E27FC236}">
              <a16:creationId xmlns:a16="http://schemas.microsoft.com/office/drawing/2014/main" id="{00000000-0008-0000-0500-0000A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8" name="Picture 93" descr="clip_image507">
          <a:extLst>
            <a:ext uri="{FF2B5EF4-FFF2-40B4-BE49-F238E27FC236}">
              <a16:creationId xmlns:a16="http://schemas.microsoft.com/office/drawing/2014/main" id="{00000000-0008-0000-0500-0000A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3999" name="Picture 94" descr="clip_image507">
          <a:extLst>
            <a:ext uri="{FF2B5EF4-FFF2-40B4-BE49-F238E27FC236}">
              <a16:creationId xmlns:a16="http://schemas.microsoft.com/office/drawing/2014/main" id="{00000000-0008-0000-0500-0000A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0" name="Picture 95" descr="clip_image507">
          <a:extLst>
            <a:ext uri="{FF2B5EF4-FFF2-40B4-BE49-F238E27FC236}">
              <a16:creationId xmlns:a16="http://schemas.microsoft.com/office/drawing/2014/main" id="{00000000-0008-0000-0500-0000B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1" name="Picture 116" descr="clip_image507">
          <a:extLst>
            <a:ext uri="{FF2B5EF4-FFF2-40B4-BE49-F238E27FC236}">
              <a16:creationId xmlns:a16="http://schemas.microsoft.com/office/drawing/2014/main" id="{00000000-0008-0000-0500-0000B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2" name="Picture 117" descr="clip_image507">
          <a:extLst>
            <a:ext uri="{FF2B5EF4-FFF2-40B4-BE49-F238E27FC236}">
              <a16:creationId xmlns:a16="http://schemas.microsoft.com/office/drawing/2014/main" id="{00000000-0008-0000-0500-0000B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3" name="Picture 118" descr="clip_image507">
          <a:extLst>
            <a:ext uri="{FF2B5EF4-FFF2-40B4-BE49-F238E27FC236}">
              <a16:creationId xmlns:a16="http://schemas.microsoft.com/office/drawing/2014/main" id="{00000000-0008-0000-0500-0000B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4" name="Picture 119" descr="clip_image507">
          <a:extLst>
            <a:ext uri="{FF2B5EF4-FFF2-40B4-BE49-F238E27FC236}">
              <a16:creationId xmlns:a16="http://schemas.microsoft.com/office/drawing/2014/main" id="{00000000-0008-0000-0500-0000B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5" name="Picture 120" descr="clip_image507">
          <a:extLst>
            <a:ext uri="{FF2B5EF4-FFF2-40B4-BE49-F238E27FC236}">
              <a16:creationId xmlns:a16="http://schemas.microsoft.com/office/drawing/2014/main" id="{00000000-0008-0000-0500-0000B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6" name="Picture 121" descr="clip_image507">
          <a:extLst>
            <a:ext uri="{FF2B5EF4-FFF2-40B4-BE49-F238E27FC236}">
              <a16:creationId xmlns:a16="http://schemas.microsoft.com/office/drawing/2014/main" id="{00000000-0008-0000-0500-0000B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7" name="Picture 122" descr="clip_image507">
          <a:extLst>
            <a:ext uri="{FF2B5EF4-FFF2-40B4-BE49-F238E27FC236}">
              <a16:creationId xmlns:a16="http://schemas.microsoft.com/office/drawing/2014/main" id="{00000000-0008-0000-0500-0000B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8" name="Picture 123" descr="clip_image507">
          <a:extLst>
            <a:ext uri="{FF2B5EF4-FFF2-40B4-BE49-F238E27FC236}">
              <a16:creationId xmlns:a16="http://schemas.microsoft.com/office/drawing/2014/main" id="{00000000-0008-0000-0500-0000B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09" name="Picture 130" descr="clip_image507">
          <a:extLst>
            <a:ext uri="{FF2B5EF4-FFF2-40B4-BE49-F238E27FC236}">
              <a16:creationId xmlns:a16="http://schemas.microsoft.com/office/drawing/2014/main" id="{00000000-0008-0000-0500-0000B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0" name="Picture 131" descr="clip_image507">
          <a:extLst>
            <a:ext uri="{FF2B5EF4-FFF2-40B4-BE49-F238E27FC236}">
              <a16:creationId xmlns:a16="http://schemas.microsoft.com/office/drawing/2014/main" id="{00000000-0008-0000-0500-0000B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1" name="Picture 132" descr="clip_image507">
          <a:extLst>
            <a:ext uri="{FF2B5EF4-FFF2-40B4-BE49-F238E27FC236}">
              <a16:creationId xmlns:a16="http://schemas.microsoft.com/office/drawing/2014/main" id="{00000000-0008-0000-0500-0000B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2" name="Picture 133" descr="clip_image507">
          <a:extLst>
            <a:ext uri="{FF2B5EF4-FFF2-40B4-BE49-F238E27FC236}">
              <a16:creationId xmlns:a16="http://schemas.microsoft.com/office/drawing/2014/main" id="{00000000-0008-0000-0500-0000B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3" name="Picture 134" descr="clip_image507">
          <a:extLst>
            <a:ext uri="{FF2B5EF4-FFF2-40B4-BE49-F238E27FC236}">
              <a16:creationId xmlns:a16="http://schemas.microsoft.com/office/drawing/2014/main" id="{00000000-0008-0000-0500-0000B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4" name="Picture 135" descr="clip_image507">
          <a:extLst>
            <a:ext uri="{FF2B5EF4-FFF2-40B4-BE49-F238E27FC236}">
              <a16:creationId xmlns:a16="http://schemas.microsoft.com/office/drawing/2014/main" id="{00000000-0008-0000-0500-0000B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5" name="Picture 136" descr="clip_image507">
          <a:extLst>
            <a:ext uri="{FF2B5EF4-FFF2-40B4-BE49-F238E27FC236}">
              <a16:creationId xmlns:a16="http://schemas.microsoft.com/office/drawing/2014/main" id="{00000000-0008-0000-0500-0000B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6" name="Picture 137" descr="clip_image507">
          <a:extLst>
            <a:ext uri="{FF2B5EF4-FFF2-40B4-BE49-F238E27FC236}">
              <a16:creationId xmlns:a16="http://schemas.microsoft.com/office/drawing/2014/main" id="{00000000-0008-0000-0500-0000C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7" name="Picture 138" descr="clip_image507">
          <a:extLst>
            <a:ext uri="{FF2B5EF4-FFF2-40B4-BE49-F238E27FC236}">
              <a16:creationId xmlns:a16="http://schemas.microsoft.com/office/drawing/2014/main" id="{00000000-0008-0000-0500-0000C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8" name="Picture 139" descr="clip_image507">
          <a:extLst>
            <a:ext uri="{FF2B5EF4-FFF2-40B4-BE49-F238E27FC236}">
              <a16:creationId xmlns:a16="http://schemas.microsoft.com/office/drawing/2014/main" id="{00000000-0008-0000-0500-0000C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19" name="Picture 140" descr="clip_image507">
          <a:extLst>
            <a:ext uri="{FF2B5EF4-FFF2-40B4-BE49-F238E27FC236}">
              <a16:creationId xmlns:a16="http://schemas.microsoft.com/office/drawing/2014/main" id="{00000000-0008-0000-0500-0000C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0" name="Picture 141" descr="clip_image507">
          <a:extLst>
            <a:ext uri="{FF2B5EF4-FFF2-40B4-BE49-F238E27FC236}">
              <a16:creationId xmlns:a16="http://schemas.microsoft.com/office/drawing/2014/main" id="{00000000-0008-0000-0500-0000C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1" name="Picture 142" descr="clip_image507">
          <a:extLst>
            <a:ext uri="{FF2B5EF4-FFF2-40B4-BE49-F238E27FC236}">
              <a16:creationId xmlns:a16="http://schemas.microsoft.com/office/drawing/2014/main" id="{00000000-0008-0000-0500-0000C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2" name="Picture 143" descr="clip_image507">
          <a:extLst>
            <a:ext uri="{FF2B5EF4-FFF2-40B4-BE49-F238E27FC236}">
              <a16:creationId xmlns:a16="http://schemas.microsoft.com/office/drawing/2014/main" id="{00000000-0008-0000-0500-0000C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3" name="Picture 144" descr="clip_image507">
          <a:extLst>
            <a:ext uri="{FF2B5EF4-FFF2-40B4-BE49-F238E27FC236}">
              <a16:creationId xmlns:a16="http://schemas.microsoft.com/office/drawing/2014/main" id="{00000000-0008-0000-0500-0000C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4" name="Picture 145" descr="clip_image507">
          <a:extLst>
            <a:ext uri="{FF2B5EF4-FFF2-40B4-BE49-F238E27FC236}">
              <a16:creationId xmlns:a16="http://schemas.microsoft.com/office/drawing/2014/main" id="{00000000-0008-0000-0500-0000C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5" name="Picture 146" descr="clip_image507">
          <a:extLst>
            <a:ext uri="{FF2B5EF4-FFF2-40B4-BE49-F238E27FC236}">
              <a16:creationId xmlns:a16="http://schemas.microsoft.com/office/drawing/2014/main" id="{00000000-0008-0000-0500-0000C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6" name="Picture 147" descr="clip_image507">
          <a:extLst>
            <a:ext uri="{FF2B5EF4-FFF2-40B4-BE49-F238E27FC236}">
              <a16:creationId xmlns:a16="http://schemas.microsoft.com/office/drawing/2014/main" id="{00000000-0008-0000-0500-0000C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7" name="Picture 148" descr="clip_image507">
          <a:extLst>
            <a:ext uri="{FF2B5EF4-FFF2-40B4-BE49-F238E27FC236}">
              <a16:creationId xmlns:a16="http://schemas.microsoft.com/office/drawing/2014/main" id="{00000000-0008-0000-0500-0000C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8" name="Picture 149" descr="clip_image507">
          <a:extLst>
            <a:ext uri="{FF2B5EF4-FFF2-40B4-BE49-F238E27FC236}">
              <a16:creationId xmlns:a16="http://schemas.microsoft.com/office/drawing/2014/main" id="{00000000-0008-0000-0500-0000C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29" name="Picture 150" descr="clip_image507">
          <a:extLst>
            <a:ext uri="{FF2B5EF4-FFF2-40B4-BE49-F238E27FC236}">
              <a16:creationId xmlns:a16="http://schemas.microsoft.com/office/drawing/2014/main" id="{00000000-0008-0000-0500-0000C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0" name="Picture 151" descr="clip_image507">
          <a:extLst>
            <a:ext uri="{FF2B5EF4-FFF2-40B4-BE49-F238E27FC236}">
              <a16:creationId xmlns:a16="http://schemas.microsoft.com/office/drawing/2014/main" id="{00000000-0008-0000-0500-0000C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1" name="Picture 152" descr="clip_image507">
          <a:extLst>
            <a:ext uri="{FF2B5EF4-FFF2-40B4-BE49-F238E27FC236}">
              <a16:creationId xmlns:a16="http://schemas.microsoft.com/office/drawing/2014/main" id="{00000000-0008-0000-0500-0000C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2" name="Picture 153" descr="clip_image507">
          <a:extLst>
            <a:ext uri="{FF2B5EF4-FFF2-40B4-BE49-F238E27FC236}">
              <a16:creationId xmlns:a16="http://schemas.microsoft.com/office/drawing/2014/main" id="{00000000-0008-0000-0500-0000D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3" name="Picture 154" descr="clip_image507">
          <a:extLst>
            <a:ext uri="{FF2B5EF4-FFF2-40B4-BE49-F238E27FC236}">
              <a16:creationId xmlns:a16="http://schemas.microsoft.com/office/drawing/2014/main" id="{00000000-0008-0000-0500-0000D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4" name="Picture 155" descr="clip_image507">
          <a:extLst>
            <a:ext uri="{FF2B5EF4-FFF2-40B4-BE49-F238E27FC236}">
              <a16:creationId xmlns:a16="http://schemas.microsoft.com/office/drawing/2014/main" id="{00000000-0008-0000-0500-0000D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5" name="Picture 156" descr="clip_image507">
          <a:extLst>
            <a:ext uri="{FF2B5EF4-FFF2-40B4-BE49-F238E27FC236}">
              <a16:creationId xmlns:a16="http://schemas.microsoft.com/office/drawing/2014/main" id="{00000000-0008-0000-0500-0000D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6" name="Picture 157" descr="clip_image507">
          <a:extLst>
            <a:ext uri="{FF2B5EF4-FFF2-40B4-BE49-F238E27FC236}">
              <a16:creationId xmlns:a16="http://schemas.microsoft.com/office/drawing/2014/main" id="{00000000-0008-0000-0500-0000D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7" name="Picture 158" descr="clip_image507">
          <a:extLst>
            <a:ext uri="{FF2B5EF4-FFF2-40B4-BE49-F238E27FC236}">
              <a16:creationId xmlns:a16="http://schemas.microsoft.com/office/drawing/2014/main" id="{00000000-0008-0000-0500-0000D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8" name="Picture 159" descr="clip_image507">
          <a:extLst>
            <a:ext uri="{FF2B5EF4-FFF2-40B4-BE49-F238E27FC236}">
              <a16:creationId xmlns:a16="http://schemas.microsoft.com/office/drawing/2014/main" id="{00000000-0008-0000-0500-0000D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39" name="Picture 160" descr="clip_image507">
          <a:extLst>
            <a:ext uri="{FF2B5EF4-FFF2-40B4-BE49-F238E27FC236}">
              <a16:creationId xmlns:a16="http://schemas.microsoft.com/office/drawing/2014/main" id="{00000000-0008-0000-0500-0000D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0" name="Picture 161" descr="clip_image507">
          <a:extLst>
            <a:ext uri="{FF2B5EF4-FFF2-40B4-BE49-F238E27FC236}">
              <a16:creationId xmlns:a16="http://schemas.microsoft.com/office/drawing/2014/main" id="{00000000-0008-0000-0500-0000D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1" name="Picture 162" descr="clip_image507">
          <a:extLst>
            <a:ext uri="{FF2B5EF4-FFF2-40B4-BE49-F238E27FC236}">
              <a16:creationId xmlns:a16="http://schemas.microsoft.com/office/drawing/2014/main" id="{00000000-0008-0000-0500-0000D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2" name="Picture 163" descr="clip_image507">
          <a:extLst>
            <a:ext uri="{FF2B5EF4-FFF2-40B4-BE49-F238E27FC236}">
              <a16:creationId xmlns:a16="http://schemas.microsoft.com/office/drawing/2014/main" id="{00000000-0008-0000-0500-0000D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3" name="Picture 164" descr="clip_image507">
          <a:extLst>
            <a:ext uri="{FF2B5EF4-FFF2-40B4-BE49-F238E27FC236}">
              <a16:creationId xmlns:a16="http://schemas.microsoft.com/office/drawing/2014/main" id="{00000000-0008-0000-0500-0000D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4" name="Picture 165" descr="clip_image507">
          <a:extLst>
            <a:ext uri="{FF2B5EF4-FFF2-40B4-BE49-F238E27FC236}">
              <a16:creationId xmlns:a16="http://schemas.microsoft.com/office/drawing/2014/main" id="{00000000-0008-0000-0500-0000D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5" name="Picture 166" descr="clip_image507">
          <a:extLst>
            <a:ext uri="{FF2B5EF4-FFF2-40B4-BE49-F238E27FC236}">
              <a16:creationId xmlns:a16="http://schemas.microsoft.com/office/drawing/2014/main" id="{00000000-0008-0000-0500-0000D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6" name="Picture 167" descr="clip_image507">
          <a:extLst>
            <a:ext uri="{FF2B5EF4-FFF2-40B4-BE49-F238E27FC236}">
              <a16:creationId xmlns:a16="http://schemas.microsoft.com/office/drawing/2014/main" id="{00000000-0008-0000-0500-0000D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7" name="Picture 168" descr="clip_image507">
          <a:extLst>
            <a:ext uri="{FF2B5EF4-FFF2-40B4-BE49-F238E27FC236}">
              <a16:creationId xmlns:a16="http://schemas.microsoft.com/office/drawing/2014/main" id="{00000000-0008-0000-0500-0000D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8" name="Picture 169" descr="clip_image507">
          <a:extLst>
            <a:ext uri="{FF2B5EF4-FFF2-40B4-BE49-F238E27FC236}">
              <a16:creationId xmlns:a16="http://schemas.microsoft.com/office/drawing/2014/main" id="{00000000-0008-0000-0500-0000E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49" name="Picture 1485" descr="clip_image507">
          <a:extLst>
            <a:ext uri="{FF2B5EF4-FFF2-40B4-BE49-F238E27FC236}">
              <a16:creationId xmlns:a16="http://schemas.microsoft.com/office/drawing/2014/main" id="{00000000-0008-0000-0500-0000E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0" name="Picture 1486" descr="clip_image507">
          <a:extLst>
            <a:ext uri="{FF2B5EF4-FFF2-40B4-BE49-F238E27FC236}">
              <a16:creationId xmlns:a16="http://schemas.microsoft.com/office/drawing/2014/main" id="{00000000-0008-0000-0500-0000E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1" name="Picture 1487" descr="clip_image507">
          <a:extLst>
            <a:ext uri="{FF2B5EF4-FFF2-40B4-BE49-F238E27FC236}">
              <a16:creationId xmlns:a16="http://schemas.microsoft.com/office/drawing/2014/main" id="{00000000-0008-0000-0500-0000E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2" name="Picture 1488" descr="clip_image507">
          <a:extLst>
            <a:ext uri="{FF2B5EF4-FFF2-40B4-BE49-F238E27FC236}">
              <a16:creationId xmlns:a16="http://schemas.microsoft.com/office/drawing/2014/main" id="{00000000-0008-0000-0500-0000E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3" name="Picture 1489" descr="clip_image507">
          <a:extLst>
            <a:ext uri="{FF2B5EF4-FFF2-40B4-BE49-F238E27FC236}">
              <a16:creationId xmlns:a16="http://schemas.microsoft.com/office/drawing/2014/main" id="{00000000-0008-0000-0500-0000E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4" name="Picture 1490" descr="clip_image507">
          <a:extLst>
            <a:ext uri="{FF2B5EF4-FFF2-40B4-BE49-F238E27FC236}">
              <a16:creationId xmlns:a16="http://schemas.microsoft.com/office/drawing/2014/main" id="{00000000-0008-0000-0500-0000E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5" name="Picture 1491" descr="clip_image507">
          <a:extLst>
            <a:ext uri="{FF2B5EF4-FFF2-40B4-BE49-F238E27FC236}">
              <a16:creationId xmlns:a16="http://schemas.microsoft.com/office/drawing/2014/main" id="{00000000-0008-0000-0500-0000E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6" name="Picture 1492" descr="clip_image507">
          <a:extLst>
            <a:ext uri="{FF2B5EF4-FFF2-40B4-BE49-F238E27FC236}">
              <a16:creationId xmlns:a16="http://schemas.microsoft.com/office/drawing/2014/main" id="{00000000-0008-0000-0500-0000E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7" name="Picture 40" descr="clip_image507">
          <a:extLst>
            <a:ext uri="{FF2B5EF4-FFF2-40B4-BE49-F238E27FC236}">
              <a16:creationId xmlns:a16="http://schemas.microsoft.com/office/drawing/2014/main" id="{00000000-0008-0000-0500-0000E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8" name="Picture 41" descr="clip_image507">
          <a:extLst>
            <a:ext uri="{FF2B5EF4-FFF2-40B4-BE49-F238E27FC236}">
              <a16:creationId xmlns:a16="http://schemas.microsoft.com/office/drawing/2014/main" id="{00000000-0008-0000-0500-0000E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59" name="Picture 42" descr="clip_image507">
          <a:extLst>
            <a:ext uri="{FF2B5EF4-FFF2-40B4-BE49-F238E27FC236}">
              <a16:creationId xmlns:a16="http://schemas.microsoft.com/office/drawing/2014/main" id="{00000000-0008-0000-0500-0000E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0" name="Picture 43" descr="clip_image507">
          <a:extLst>
            <a:ext uri="{FF2B5EF4-FFF2-40B4-BE49-F238E27FC236}">
              <a16:creationId xmlns:a16="http://schemas.microsoft.com/office/drawing/2014/main" id="{00000000-0008-0000-0500-0000E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1" name="Picture 44" descr="clip_image507">
          <a:extLst>
            <a:ext uri="{FF2B5EF4-FFF2-40B4-BE49-F238E27FC236}">
              <a16:creationId xmlns:a16="http://schemas.microsoft.com/office/drawing/2014/main" id="{00000000-0008-0000-0500-0000E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2" name="Picture 45" descr="clip_image507">
          <a:extLst>
            <a:ext uri="{FF2B5EF4-FFF2-40B4-BE49-F238E27FC236}">
              <a16:creationId xmlns:a16="http://schemas.microsoft.com/office/drawing/2014/main" id="{00000000-0008-0000-0500-0000E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3" name="Picture 46" descr="clip_image507">
          <a:extLst>
            <a:ext uri="{FF2B5EF4-FFF2-40B4-BE49-F238E27FC236}">
              <a16:creationId xmlns:a16="http://schemas.microsoft.com/office/drawing/2014/main" id="{00000000-0008-0000-0500-0000E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4" name="Picture 47" descr="clip_image507">
          <a:extLst>
            <a:ext uri="{FF2B5EF4-FFF2-40B4-BE49-F238E27FC236}">
              <a16:creationId xmlns:a16="http://schemas.microsoft.com/office/drawing/2014/main" id="{00000000-0008-0000-0500-0000F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5" name="Picture 48" descr="clip_image507">
          <a:extLst>
            <a:ext uri="{FF2B5EF4-FFF2-40B4-BE49-F238E27FC236}">
              <a16:creationId xmlns:a16="http://schemas.microsoft.com/office/drawing/2014/main" id="{00000000-0008-0000-0500-0000F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6" name="Picture 49" descr="clip_image507">
          <a:extLst>
            <a:ext uri="{FF2B5EF4-FFF2-40B4-BE49-F238E27FC236}">
              <a16:creationId xmlns:a16="http://schemas.microsoft.com/office/drawing/2014/main" id="{00000000-0008-0000-0500-0000F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7" name="Picture 50" descr="clip_image507">
          <a:extLst>
            <a:ext uri="{FF2B5EF4-FFF2-40B4-BE49-F238E27FC236}">
              <a16:creationId xmlns:a16="http://schemas.microsoft.com/office/drawing/2014/main" id="{00000000-0008-0000-0500-0000F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8" name="Picture 51" descr="clip_image507">
          <a:extLst>
            <a:ext uri="{FF2B5EF4-FFF2-40B4-BE49-F238E27FC236}">
              <a16:creationId xmlns:a16="http://schemas.microsoft.com/office/drawing/2014/main" id="{00000000-0008-0000-0500-0000F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69" name="Picture 52" descr="clip_image507">
          <a:extLst>
            <a:ext uri="{FF2B5EF4-FFF2-40B4-BE49-F238E27FC236}">
              <a16:creationId xmlns:a16="http://schemas.microsoft.com/office/drawing/2014/main" id="{00000000-0008-0000-0500-0000F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0" name="Picture 53" descr="clip_image507">
          <a:extLst>
            <a:ext uri="{FF2B5EF4-FFF2-40B4-BE49-F238E27FC236}">
              <a16:creationId xmlns:a16="http://schemas.microsoft.com/office/drawing/2014/main" id="{00000000-0008-0000-0500-0000F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1" name="Picture 54" descr="clip_image507">
          <a:extLst>
            <a:ext uri="{FF2B5EF4-FFF2-40B4-BE49-F238E27FC236}">
              <a16:creationId xmlns:a16="http://schemas.microsoft.com/office/drawing/2014/main" id="{00000000-0008-0000-0500-0000F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2" name="Picture 55" descr="clip_image507">
          <a:extLst>
            <a:ext uri="{FF2B5EF4-FFF2-40B4-BE49-F238E27FC236}">
              <a16:creationId xmlns:a16="http://schemas.microsoft.com/office/drawing/2014/main" id="{00000000-0008-0000-0500-0000F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3" name="Picture 56" descr="clip_image507">
          <a:extLst>
            <a:ext uri="{FF2B5EF4-FFF2-40B4-BE49-F238E27FC236}">
              <a16:creationId xmlns:a16="http://schemas.microsoft.com/office/drawing/2014/main" id="{00000000-0008-0000-0500-0000F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4" name="Picture 57" descr="clip_image507">
          <a:extLst>
            <a:ext uri="{FF2B5EF4-FFF2-40B4-BE49-F238E27FC236}">
              <a16:creationId xmlns:a16="http://schemas.microsoft.com/office/drawing/2014/main" id="{00000000-0008-0000-0500-0000F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5" name="Picture 58" descr="clip_image507">
          <a:extLst>
            <a:ext uri="{FF2B5EF4-FFF2-40B4-BE49-F238E27FC236}">
              <a16:creationId xmlns:a16="http://schemas.microsoft.com/office/drawing/2014/main" id="{00000000-0008-0000-0500-0000F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6" name="Picture 59" descr="clip_image507">
          <a:extLst>
            <a:ext uri="{FF2B5EF4-FFF2-40B4-BE49-F238E27FC236}">
              <a16:creationId xmlns:a16="http://schemas.microsoft.com/office/drawing/2014/main" id="{00000000-0008-0000-0500-0000F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7" name="Picture 60" descr="clip_image507">
          <a:extLst>
            <a:ext uri="{FF2B5EF4-FFF2-40B4-BE49-F238E27FC236}">
              <a16:creationId xmlns:a16="http://schemas.microsoft.com/office/drawing/2014/main" id="{00000000-0008-0000-0500-0000F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8" name="Picture 61" descr="clip_image507">
          <a:extLst>
            <a:ext uri="{FF2B5EF4-FFF2-40B4-BE49-F238E27FC236}">
              <a16:creationId xmlns:a16="http://schemas.microsoft.com/office/drawing/2014/main" id="{00000000-0008-0000-0500-0000F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79" name="Picture 62" descr="clip_image507">
          <a:extLst>
            <a:ext uri="{FF2B5EF4-FFF2-40B4-BE49-F238E27FC236}">
              <a16:creationId xmlns:a16="http://schemas.microsoft.com/office/drawing/2014/main" id="{00000000-0008-0000-0500-0000F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0" name="Picture 63" descr="clip_image507">
          <a:extLst>
            <a:ext uri="{FF2B5EF4-FFF2-40B4-BE49-F238E27FC236}">
              <a16:creationId xmlns:a16="http://schemas.microsoft.com/office/drawing/2014/main" id="{00000000-0008-0000-0500-00000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1" name="Picture 64" descr="clip_image507">
          <a:extLst>
            <a:ext uri="{FF2B5EF4-FFF2-40B4-BE49-F238E27FC236}">
              <a16:creationId xmlns:a16="http://schemas.microsoft.com/office/drawing/2014/main" id="{00000000-0008-0000-0500-00000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2" name="Picture 65" descr="clip_image507">
          <a:extLst>
            <a:ext uri="{FF2B5EF4-FFF2-40B4-BE49-F238E27FC236}">
              <a16:creationId xmlns:a16="http://schemas.microsoft.com/office/drawing/2014/main" id="{00000000-0008-0000-0500-00000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3" name="Picture 66" descr="clip_image507">
          <a:extLst>
            <a:ext uri="{FF2B5EF4-FFF2-40B4-BE49-F238E27FC236}">
              <a16:creationId xmlns:a16="http://schemas.microsoft.com/office/drawing/2014/main" id="{00000000-0008-0000-0500-00000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4" name="Picture 67" descr="clip_image507">
          <a:extLst>
            <a:ext uri="{FF2B5EF4-FFF2-40B4-BE49-F238E27FC236}">
              <a16:creationId xmlns:a16="http://schemas.microsoft.com/office/drawing/2014/main" id="{00000000-0008-0000-0500-00000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5" name="Picture 68" descr="clip_image507">
          <a:extLst>
            <a:ext uri="{FF2B5EF4-FFF2-40B4-BE49-F238E27FC236}">
              <a16:creationId xmlns:a16="http://schemas.microsoft.com/office/drawing/2014/main" id="{00000000-0008-0000-0500-00000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6" name="Picture 69" descr="clip_image507">
          <a:extLst>
            <a:ext uri="{FF2B5EF4-FFF2-40B4-BE49-F238E27FC236}">
              <a16:creationId xmlns:a16="http://schemas.microsoft.com/office/drawing/2014/main" id="{00000000-0008-0000-0500-00000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7" name="Picture 70" descr="clip_image507">
          <a:extLst>
            <a:ext uri="{FF2B5EF4-FFF2-40B4-BE49-F238E27FC236}">
              <a16:creationId xmlns:a16="http://schemas.microsoft.com/office/drawing/2014/main" id="{00000000-0008-0000-0500-00000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8" name="Picture 71" descr="clip_image507">
          <a:extLst>
            <a:ext uri="{FF2B5EF4-FFF2-40B4-BE49-F238E27FC236}">
              <a16:creationId xmlns:a16="http://schemas.microsoft.com/office/drawing/2014/main" id="{00000000-0008-0000-0500-00000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89" name="Picture 72" descr="clip_image507">
          <a:extLst>
            <a:ext uri="{FF2B5EF4-FFF2-40B4-BE49-F238E27FC236}">
              <a16:creationId xmlns:a16="http://schemas.microsoft.com/office/drawing/2014/main" id="{00000000-0008-0000-0500-00000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0" name="Picture 73" descr="clip_image507">
          <a:extLst>
            <a:ext uri="{FF2B5EF4-FFF2-40B4-BE49-F238E27FC236}">
              <a16:creationId xmlns:a16="http://schemas.microsoft.com/office/drawing/2014/main" id="{00000000-0008-0000-0500-00000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1" name="Picture 74" descr="clip_image507">
          <a:extLst>
            <a:ext uri="{FF2B5EF4-FFF2-40B4-BE49-F238E27FC236}">
              <a16:creationId xmlns:a16="http://schemas.microsoft.com/office/drawing/2014/main" id="{00000000-0008-0000-0500-00000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2" name="Picture 75" descr="clip_image507">
          <a:extLst>
            <a:ext uri="{FF2B5EF4-FFF2-40B4-BE49-F238E27FC236}">
              <a16:creationId xmlns:a16="http://schemas.microsoft.com/office/drawing/2014/main" id="{00000000-0008-0000-0500-00000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3" name="Picture 76" descr="clip_image507">
          <a:extLst>
            <a:ext uri="{FF2B5EF4-FFF2-40B4-BE49-F238E27FC236}">
              <a16:creationId xmlns:a16="http://schemas.microsoft.com/office/drawing/2014/main" id="{00000000-0008-0000-0500-00000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4" name="Picture 77" descr="clip_image507">
          <a:extLst>
            <a:ext uri="{FF2B5EF4-FFF2-40B4-BE49-F238E27FC236}">
              <a16:creationId xmlns:a16="http://schemas.microsoft.com/office/drawing/2014/main" id="{00000000-0008-0000-0500-00000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5" name="Picture 78" descr="clip_image507">
          <a:extLst>
            <a:ext uri="{FF2B5EF4-FFF2-40B4-BE49-F238E27FC236}">
              <a16:creationId xmlns:a16="http://schemas.microsoft.com/office/drawing/2014/main" id="{00000000-0008-0000-0500-00000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6" name="Picture 79" descr="clip_image507">
          <a:extLst>
            <a:ext uri="{FF2B5EF4-FFF2-40B4-BE49-F238E27FC236}">
              <a16:creationId xmlns:a16="http://schemas.microsoft.com/office/drawing/2014/main" id="{00000000-0008-0000-0500-00001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7" name="Picture 80" descr="clip_image507">
          <a:extLst>
            <a:ext uri="{FF2B5EF4-FFF2-40B4-BE49-F238E27FC236}">
              <a16:creationId xmlns:a16="http://schemas.microsoft.com/office/drawing/2014/main" id="{00000000-0008-0000-0500-00001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8" name="Picture 81" descr="clip_image507">
          <a:extLst>
            <a:ext uri="{FF2B5EF4-FFF2-40B4-BE49-F238E27FC236}">
              <a16:creationId xmlns:a16="http://schemas.microsoft.com/office/drawing/2014/main" id="{00000000-0008-0000-0500-00001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099" name="Picture 82" descr="clip_image507">
          <a:extLst>
            <a:ext uri="{FF2B5EF4-FFF2-40B4-BE49-F238E27FC236}">
              <a16:creationId xmlns:a16="http://schemas.microsoft.com/office/drawing/2014/main" id="{00000000-0008-0000-0500-00001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0" name="Picture 83" descr="clip_image507">
          <a:extLst>
            <a:ext uri="{FF2B5EF4-FFF2-40B4-BE49-F238E27FC236}">
              <a16:creationId xmlns:a16="http://schemas.microsoft.com/office/drawing/2014/main" id="{00000000-0008-0000-0500-00001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1" name="Picture 84" descr="clip_image507">
          <a:extLst>
            <a:ext uri="{FF2B5EF4-FFF2-40B4-BE49-F238E27FC236}">
              <a16:creationId xmlns:a16="http://schemas.microsoft.com/office/drawing/2014/main" id="{00000000-0008-0000-0500-00001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2" name="Picture 85" descr="clip_image507">
          <a:extLst>
            <a:ext uri="{FF2B5EF4-FFF2-40B4-BE49-F238E27FC236}">
              <a16:creationId xmlns:a16="http://schemas.microsoft.com/office/drawing/2014/main" id="{00000000-0008-0000-0500-00001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3" name="Picture 86" descr="clip_image507">
          <a:extLst>
            <a:ext uri="{FF2B5EF4-FFF2-40B4-BE49-F238E27FC236}">
              <a16:creationId xmlns:a16="http://schemas.microsoft.com/office/drawing/2014/main" id="{00000000-0008-0000-0500-00001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4" name="Picture 87" descr="clip_image507">
          <a:extLst>
            <a:ext uri="{FF2B5EF4-FFF2-40B4-BE49-F238E27FC236}">
              <a16:creationId xmlns:a16="http://schemas.microsoft.com/office/drawing/2014/main" id="{00000000-0008-0000-0500-00001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5" name="Picture 88" descr="clip_image507">
          <a:extLst>
            <a:ext uri="{FF2B5EF4-FFF2-40B4-BE49-F238E27FC236}">
              <a16:creationId xmlns:a16="http://schemas.microsoft.com/office/drawing/2014/main" id="{00000000-0008-0000-0500-00001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6" name="Picture 89" descr="clip_image507">
          <a:extLst>
            <a:ext uri="{FF2B5EF4-FFF2-40B4-BE49-F238E27FC236}">
              <a16:creationId xmlns:a16="http://schemas.microsoft.com/office/drawing/2014/main" id="{00000000-0008-0000-0500-00001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7" name="Picture 90" descr="clip_image507">
          <a:extLst>
            <a:ext uri="{FF2B5EF4-FFF2-40B4-BE49-F238E27FC236}">
              <a16:creationId xmlns:a16="http://schemas.microsoft.com/office/drawing/2014/main" id="{00000000-0008-0000-0500-00001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8" name="Picture 91" descr="clip_image507">
          <a:extLst>
            <a:ext uri="{FF2B5EF4-FFF2-40B4-BE49-F238E27FC236}">
              <a16:creationId xmlns:a16="http://schemas.microsoft.com/office/drawing/2014/main" id="{00000000-0008-0000-0500-00001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09" name="Picture 92" descr="clip_image507">
          <a:extLst>
            <a:ext uri="{FF2B5EF4-FFF2-40B4-BE49-F238E27FC236}">
              <a16:creationId xmlns:a16="http://schemas.microsoft.com/office/drawing/2014/main" id="{00000000-0008-0000-0500-00001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0" name="Picture 93" descr="clip_image507">
          <a:extLst>
            <a:ext uri="{FF2B5EF4-FFF2-40B4-BE49-F238E27FC236}">
              <a16:creationId xmlns:a16="http://schemas.microsoft.com/office/drawing/2014/main" id="{00000000-0008-0000-0500-00001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1" name="Picture 94" descr="clip_image507">
          <a:extLst>
            <a:ext uri="{FF2B5EF4-FFF2-40B4-BE49-F238E27FC236}">
              <a16:creationId xmlns:a16="http://schemas.microsoft.com/office/drawing/2014/main" id="{00000000-0008-0000-0500-00001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2" name="Picture 95" descr="clip_image507">
          <a:extLst>
            <a:ext uri="{FF2B5EF4-FFF2-40B4-BE49-F238E27FC236}">
              <a16:creationId xmlns:a16="http://schemas.microsoft.com/office/drawing/2014/main" id="{00000000-0008-0000-0500-00002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3" name="Picture 116" descr="clip_image507">
          <a:extLst>
            <a:ext uri="{FF2B5EF4-FFF2-40B4-BE49-F238E27FC236}">
              <a16:creationId xmlns:a16="http://schemas.microsoft.com/office/drawing/2014/main" id="{00000000-0008-0000-0500-00002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4" name="Picture 117" descr="clip_image507">
          <a:extLst>
            <a:ext uri="{FF2B5EF4-FFF2-40B4-BE49-F238E27FC236}">
              <a16:creationId xmlns:a16="http://schemas.microsoft.com/office/drawing/2014/main" id="{00000000-0008-0000-0500-00002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5" name="Picture 118" descr="clip_image507">
          <a:extLst>
            <a:ext uri="{FF2B5EF4-FFF2-40B4-BE49-F238E27FC236}">
              <a16:creationId xmlns:a16="http://schemas.microsoft.com/office/drawing/2014/main" id="{00000000-0008-0000-0500-00002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6" name="Picture 119" descr="clip_image507">
          <a:extLst>
            <a:ext uri="{FF2B5EF4-FFF2-40B4-BE49-F238E27FC236}">
              <a16:creationId xmlns:a16="http://schemas.microsoft.com/office/drawing/2014/main" id="{00000000-0008-0000-0500-00002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7" name="Picture 120" descr="clip_image507">
          <a:extLst>
            <a:ext uri="{FF2B5EF4-FFF2-40B4-BE49-F238E27FC236}">
              <a16:creationId xmlns:a16="http://schemas.microsoft.com/office/drawing/2014/main" id="{00000000-0008-0000-0500-00002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8" name="Picture 121" descr="clip_image507">
          <a:extLst>
            <a:ext uri="{FF2B5EF4-FFF2-40B4-BE49-F238E27FC236}">
              <a16:creationId xmlns:a16="http://schemas.microsoft.com/office/drawing/2014/main" id="{00000000-0008-0000-0500-00002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19" name="Picture 122" descr="clip_image507">
          <a:extLst>
            <a:ext uri="{FF2B5EF4-FFF2-40B4-BE49-F238E27FC236}">
              <a16:creationId xmlns:a16="http://schemas.microsoft.com/office/drawing/2014/main" id="{00000000-0008-0000-0500-00002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0" name="Picture 123" descr="clip_image507">
          <a:extLst>
            <a:ext uri="{FF2B5EF4-FFF2-40B4-BE49-F238E27FC236}">
              <a16:creationId xmlns:a16="http://schemas.microsoft.com/office/drawing/2014/main" id="{00000000-0008-0000-0500-00002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1" name="Picture 130" descr="clip_image507">
          <a:extLst>
            <a:ext uri="{FF2B5EF4-FFF2-40B4-BE49-F238E27FC236}">
              <a16:creationId xmlns:a16="http://schemas.microsoft.com/office/drawing/2014/main" id="{00000000-0008-0000-0500-00002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2" name="Picture 131" descr="clip_image507">
          <a:extLst>
            <a:ext uri="{FF2B5EF4-FFF2-40B4-BE49-F238E27FC236}">
              <a16:creationId xmlns:a16="http://schemas.microsoft.com/office/drawing/2014/main" id="{00000000-0008-0000-0500-00002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3" name="Picture 132" descr="clip_image507">
          <a:extLst>
            <a:ext uri="{FF2B5EF4-FFF2-40B4-BE49-F238E27FC236}">
              <a16:creationId xmlns:a16="http://schemas.microsoft.com/office/drawing/2014/main" id="{00000000-0008-0000-0500-00002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4" name="Picture 133" descr="clip_image507">
          <a:extLst>
            <a:ext uri="{FF2B5EF4-FFF2-40B4-BE49-F238E27FC236}">
              <a16:creationId xmlns:a16="http://schemas.microsoft.com/office/drawing/2014/main" id="{00000000-0008-0000-0500-00002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5" name="Picture 134" descr="clip_image507">
          <a:extLst>
            <a:ext uri="{FF2B5EF4-FFF2-40B4-BE49-F238E27FC236}">
              <a16:creationId xmlns:a16="http://schemas.microsoft.com/office/drawing/2014/main" id="{00000000-0008-0000-0500-00002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6" name="Picture 135" descr="clip_image507">
          <a:extLst>
            <a:ext uri="{FF2B5EF4-FFF2-40B4-BE49-F238E27FC236}">
              <a16:creationId xmlns:a16="http://schemas.microsoft.com/office/drawing/2014/main" id="{00000000-0008-0000-0500-00002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7" name="Picture 136" descr="clip_image507">
          <a:extLst>
            <a:ext uri="{FF2B5EF4-FFF2-40B4-BE49-F238E27FC236}">
              <a16:creationId xmlns:a16="http://schemas.microsoft.com/office/drawing/2014/main" id="{00000000-0008-0000-0500-00002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8" name="Picture 137" descr="clip_image507">
          <a:extLst>
            <a:ext uri="{FF2B5EF4-FFF2-40B4-BE49-F238E27FC236}">
              <a16:creationId xmlns:a16="http://schemas.microsoft.com/office/drawing/2014/main" id="{00000000-0008-0000-0500-00003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29" name="Picture 138" descr="clip_image507">
          <a:extLst>
            <a:ext uri="{FF2B5EF4-FFF2-40B4-BE49-F238E27FC236}">
              <a16:creationId xmlns:a16="http://schemas.microsoft.com/office/drawing/2014/main" id="{00000000-0008-0000-0500-00003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0" name="Picture 139" descr="clip_image507">
          <a:extLst>
            <a:ext uri="{FF2B5EF4-FFF2-40B4-BE49-F238E27FC236}">
              <a16:creationId xmlns:a16="http://schemas.microsoft.com/office/drawing/2014/main" id="{00000000-0008-0000-0500-00003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1" name="Picture 140" descr="clip_image507">
          <a:extLst>
            <a:ext uri="{FF2B5EF4-FFF2-40B4-BE49-F238E27FC236}">
              <a16:creationId xmlns:a16="http://schemas.microsoft.com/office/drawing/2014/main" id="{00000000-0008-0000-0500-00003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2" name="Picture 141" descr="clip_image507">
          <a:extLst>
            <a:ext uri="{FF2B5EF4-FFF2-40B4-BE49-F238E27FC236}">
              <a16:creationId xmlns:a16="http://schemas.microsoft.com/office/drawing/2014/main" id="{00000000-0008-0000-0500-00003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3" name="Picture 142" descr="clip_image507">
          <a:extLst>
            <a:ext uri="{FF2B5EF4-FFF2-40B4-BE49-F238E27FC236}">
              <a16:creationId xmlns:a16="http://schemas.microsoft.com/office/drawing/2014/main" id="{00000000-0008-0000-0500-00003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4" name="Picture 143" descr="clip_image507">
          <a:extLst>
            <a:ext uri="{FF2B5EF4-FFF2-40B4-BE49-F238E27FC236}">
              <a16:creationId xmlns:a16="http://schemas.microsoft.com/office/drawing/2014/main" id="{00000000-0008-0000-0500-00003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5" name="Picture 144" descr="clip_image507">
          <a:extLst>
            <a:ext uri="{FF2B5EF4-FFF2-40B4-BE49-F238E27FC236}">
              <a16:creationId xmlns:a16="http://schemas.microsoft.com/office/drawing/2014/main" id="{00000000-0008-0000-0500-00003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6" name="Picture 145" descr="clip_image507">
          <a:extLst>
            <a:ext uri="{FF2B5EF4-FFF2-40B4-BE49-F238E27FC236}">
              <a16:creationId xmlns:a16="http://schemas.microsoft.com/office/drawing/2014/main" id="{00000000-0008-0000-0500-00003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7" name="Picture 146" descr="clip_image507">
          <a:extLst>
            <a:ext uri="{FF2B5EF4-FFF2-40B4-BE49-F238E27FC236}">
              <a16:creationId xmlns:a16="http://schemas.microsoft.com/office/drawing/2014/main" id="{00000000-0008-0000-0500-00003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8" name="Picture 147" descr="clip_image507">
          <a:extLst>
            <a:ext uri="{FF2B5EF4-FFF2-40B4-BE49-F238E27FC236}">
              <a16:creationId xmlns:a16="http://schemas.microsoft.com/office/drawing/2014/main" id="{00000000-0008-0000-0500-00003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39" name="Picture 148" descr="clip_image507">
          <a:extLst>
            <a:ext uri="{FF2B5EF4-FFF2-40B4-BE49-F238E27FC236}">
              <a16:creationId xmlns:a16="http://schemas.microsoft.com/office/drawing/2014/main" id="{00000000-0008-0000-0500-00003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0" name="Picture 149" descr="clip_image507">
          <a:extLst>
            <a:ext uri="{FF2B5EF4-FFF2-40B4-BE49-F238E27FC236}">
              <a16:creationId xmlns:a16="http://schemas.microsoft.com/office/drawing/2014/main" id="{00000000-0008-0000-0500-00003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1" name="Picture 150" descr="clip_image507">
          <a:extLst>
            <a:ext uri="{FF2B5EF4-FFF2-40B4-BE49-F238E27FC236}">
              <a16:creationId xmlns:a16="http://schemas.microsoft.com/office/drawing/2014/main" id="{00000000-0008-0000-0500-00003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2" name="Picture 151" descr="clip_image507">
          <a:extLst>
            <a:ext uri="{FF2B5EF4-FFF2-40B4-BE49-F238E27FC236}">
              <a16:creationId xmlns:a16="http://schemas.microsoft.com/office/drawing/2014/main" id="{00000000-0008-0000-0500-00003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3" name="Picture 152" descr="clip_image507">
          <a:extLst>
            <a:ext uri="{FF2B5EF4-FFF2-40B4-BE49-F238E27FC236}">
              <a16:creationId xmlns:a16="http://schemas.microsoft.com/office/drawing/2014/main" id="{00000000-0008-0000-0500-00003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4" name="Picture 153" descr="clip_image507">
          <a:extLst>
            <a:ext uri="{FF2B5EF4-FFF2-40B4-BE49-F238E27FC236}">
              <a16:creationId xmlns:a16="http://schemas.microsoft.com/office/drawing/2014/main" id="{00000000-0008-0000-0500-00004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5" name="Picture 154" descr="clip_image507">
          <a:extLst>
            <a:ext uri="{FF2B5EF4-FFF2-40B4-BE49-F238E27FC236}">
              <a16:creationId xmlns:a16="http://schemas.microsoft.com/office/drawing/2014/main" id="{00000000-0008-0000-0500-00004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6" name="Picture 155" descr="clip_image507">
          <a:extLst>
            <a:ext uri="{FF2B5EF4-FFF2-40B4-BE49-F238E27FC236}">
              <a16:creationId xmlns:a16="http://schemas.microsoft.com/office/drawing/2014/main" id="{00000000-0008-0000-0500-00004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7" name="Picture 156" descr="clip_image507">
          <a:extLst>
            <a:ext uri="{FF2B5EF4-FFF2-40B4-BE49-F238E27FC236}">
              <a16:creationId xmlns:a16="http://schemas.microsoft.com/office/drawing/2014/main" id="{00000000-0008-0000-0500-00004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8" name="Picture 157" descr="clip_image507">
          <a:extLst>
            <a:ext uri="{FF2B5EF4-FFF2-40B4-BE49-F238E27FC236}">
              <a16:creationId xmlns:a16="http://schemas.microsoft.com/office/drawing/2014/main" id="{00000000-0008-0000-0500-00004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49" name="Picture 158" descr="clip_image507">
          <a:extLst>
            <a:ext uri="{FF2B5EF4-FFF2-40B4-BE49-F238E27FC236}">
              <a16:creationId xmlns:a16="http://schemas.microsoft.com/office/drawing/2014/main" id="{00000000-0008-0000-0500-00004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0" name="Picture 159" descr="clip_image507">
          <a:extLst>
            <a:ext uri="{FF2B5EF4-FFF2-40B4-BE49-F238E27FC236}">
              <a16:creationId xmlns:a16="http://schemas.microsoft.com/office/drawing/2014/main" id="{00000000-0008-0000-0500-00004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1" name="Picture 160" descr="clip_image507">
          <a:extLst>
            <a:ext uri="{FF2B5EF4-FFF2-40B4-BE49-F238E27FC236}">
              <a16:creationId xmlns:a16="http://schemas.microsoft.com/office/drawing/2014/main" id="{00000000-0008-0000-0500-00004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2" name="Picture 161" descr="clip_image507">
          <a:extLst>
            <a:ext uri="{FF2B5EF4-FFF2-40B4-BE49-F238E27FC236}">
              <a16:creationId xmlns:a16="http://schemas.microsoft.com/office/drawing/2014/main" id="{00000000-0008-0000-0500-00004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3" name="Picture 162" descr="clip_image507">
          <a:extLst>
            <a:ext uri="{FF2B5EF4-FFF2-40B4-BE49-F238E27FC236}">
              <a16:creationId xmlns:a16="http://schemas.microsoft.com/office/drawing/2014/main" id="{00000000-0008-0000-0500-00004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4" name="Picture 163" descr="clip_image507">
          <a:extLst>
            <a:ext uri="{FF2B5EF4-FFF2-40B4-BE49-F238E27FC236}">
              <a16:creationId xmlns:a16="http://schemas.microsoft.com/office/drawing/2014/main" id="{00000000-0008-0000-0500-00004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5" name="Picture 164" descr="clip_image507">
          <a:extLst>
            <a:ext uri="{FF2B5EF4-FFF2-40B4-BE49-F238E27FC236}">
              <a16:creationId xmlns:a16="http://schemas.microsoft.com/office/drawing/2014/main" id="{00000000-0008-0000-0500-00004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6" name="Picture 165" descr="clip_image507">
          <a:extLst>
            <a:ext uri="{FF2B5EF4-FFF2-40B4-BE49-F238E27FC236}">
              <a16:creationId xmlns:a16="http://schemas.microsoft.com/office/drawing/2014/main" id="{00000000-0008-0000-0500-00004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7" name="Picture 166" descr="clip_image507">
          <a:extLst>
            <a:ext uri="{FF2B5EF4-FFF2-40B4-BE49-F238E27FC236}">
              <a16:creationId xmlns:a16="http://schemas.microsoft.com/office/drawing/2014/main" id="{00000000-0008-0000-0500-00004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8" name="Picture 167" descr="clip_image507">
          <a:extLst>
            <a:ext uri="{FF2B5EF4-FFF2-40B4-BE49-F238E27FC236}">
              <a16:creationId xmlns:a16="http://schemas.microsoft.com/office/drawing/2014/main" id="{00000000-0008-0000-0500-00004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59" name="Picture 168" descr="clip_image507">
          <a:extLst>
            <a:ext uri="{FF2B5EF4-FFF2-40B4-BE49-F238E27FC236}">
              <a16:creationId xmlns:a16="http://schemas.microsoft.com/office/drawing/2014/main" id="{00000000-0008-0000-0500-00004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0" name="Picture 169" descr="clip_image507">
          <a:extLst>
            <a:ext uri="{FF2B5EF4-FFF2-40B4-BE49-F238E27FC236}">
              <a16:creationId xmlns:a16="http://schemas.microsoft.com/office/drawing/2014/main" id="{00000000-0008-0000-0500-00005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1" name="Picture 1485" descr="clip_image507">
          <a:extLst>
            <a:ext uri="{FF2B5EF4-FFF2-40B4-BE49-F238E27FC236}">
              <a16:creationId xmlns:a16="http://schemas.microsoft.com/office/drawing/2014/main" id="{00000000-0008-0000-0500-00005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2" name="Picture 1486" descr="clip_image507">
          <a:extLst>
            <a:ext uri="{FF2B5EF4-FFF2-40B4-BE49-F238E27FC236}">
              <a16:creationId xmlns:a16="http://schemas.microsoft.com/office/drawing/2014/main" id="{00000000-0008-0000-0500-00005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3" name="Picture 1487" descr="clip_image507">
          <a:extLst>
            <a:ext uri="{FF2B5EF4-FFF2-40B4-BE49-F238E27FC236}">
              <a16:creationId xmlns:a16="http://schemas.microsoft.com/office/drawing/2014/main" id="{00000000-0008-0000-0500-00005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4" name="Picture 1488" descr="clip_image507">
          <a:extLst>
            <a:ext uri="{FF2B5EF4-FFF2-40B4-BE49-F238E27FC236}">
              <a16:creationId xmlns:a16="http://schemas.microsoft.com/office/drawing/2014/main" id="{00000000-0008-0000-0500-00005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5" name="Picture 1489" descr="clip_image507">
          <a:extLst>
            <a:ext uri="{FF2B5EF4-FFF2-40B4-BE49-F238E27FC236}">
              <a16:creationId xmlns:a16="http://schemas.microsoft.com/office/drawing/2014/main" id="{00000000-0008-0000-0500-00005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6" name="Picture 1490" descr="clip_image507">
          <a:extLst>
            <a:ext uri="{FF2B5EF4-FFF2-40B4-BE49-F238E27FC236}">
              <a16:creationId xmlns:a16="http://schemas.microsoft.com/office/drawing/2014/main" id="{00000000-0008-0000-0500-00005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7" name="Picture 1491" descr="clip_image507">
          <a:extLst>
            <a:ext uri="{FF2B5EF4-FFF2-40B4-BE49-F238E27FC236}">
              <a16:creationId xmlns:a16="http://schemas.microsoft.com/office/drawing/2014/main" id="{00000000-0008-0000-0500-00005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8" name="Picture 1492" descr="clip_image507">
          <a:extLst>
            <a:ext uri="{FF2B5EF4-FFF2-40B4-BE49-F238E27FC236}">
              <a16:creationId xmlns:a16="http://schemas.microsoft.com/office/drawing/2014/main" id="{00000000-0008-0000-0500-00005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69" name="Picture 40" descr="clip_image507">
          <a:extLst>
            <a:ext uri="{FF2B5EF4-FFF2-40B4-BE49-F238E27FC236}">
              <a16:creationId xmlns:a16="http://schemas.microsoft.com/office/drawing/2014/main" id="{00000000-0008-0000-0500-00005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0" name="Picture 41" descr="clip_image507">
          <a:extLst>
            <a:ext uri="{FF2B5EF4-FFF2-40B4-BE49-F238E27FC236}">
              <a16:creationId xmlns:a16="http://schemas.microsoft.com/office/drawing/2014/main" id="{00000000-0008-0000-0500-00005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1" name="Picture 42" descr="clip_image507">
          <a:extLst>
            <a:ext uri="{FF2B5EF4-FFF2-40B4-BE49-F238E27FC236}">
              <a16:creationId xmlns:a16="http://schemas.microsoft.com/office/drawing/2014/main" id="{00000000-0008-0000-0500-00005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2" name="Picture 43" descr="clip_image507">
          <a:extLst>
            <a:ext uri="{FF2B5EF4-FFF2-40B4-BE49-F238E27FC236}">
              <a16:creationId xmlns:a16="http://schemas.microsoft.com/office/drawing/2014/main" id="{00000000-0008-0000-0500-00005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3" name="Picture 44" descr="clip_image507">
          <a:extLst>
            <a:ext uri="{FF2B5EF4-FFF2-40B4-BE49-F238E27FC236}">
              <a16:creationId xmlns:a16="http://schemas.microsoft.com/office/drawing/2014/main" id="{00000000-0008-0000-0500-00005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4" name="Picture 45" descr="clip_image507">
          <a:extLst>
            <a:ext uri="{FF2B5EF4-FFF2-40B4-BE49-F238E27FC236}">
              <a16:creationId xmlns:a16="http://schemas.microsoft.com/office/drawing/2014/main" id="{00000000-0008-0000-0500-00005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5" name="Picture 46" descr="clip_image507">
          <a:extLst>
            <a:ext uri="{FF2B5EF4-FFF2-40B4-BE49-F238E27FC236}">
              <a16:creationId xmlns:a16="http://schemas.microsoft.com/office/drawing/2014/main" id="{00000000-0008-0000-0500-00005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6" name="Picture 47" descr="clip_image507">
          <a:extLst>
            <a:ext uri="{FF2B5EF4-FFF2-40B4-BE49-F238E27FC236}">
              <a16:creationId xmlns:a16="http://schemas.microsoft.com/office/drawing/2014/main" id="{00000000-0008-0000-0500-00006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7" name="Picture 48" descr="clip_image507">
          <a:extLst>
            <a:ext uri="{FF2B5EF4-FFF2-40B4-BE49-F238E27FC236}">
              <a16:creationId xmlns:a16="http://schemas.microsoft.com/office/drawing/2014/main" id="{00000000-0008-0000-0500-00006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8" name="Picture 49" descr="clip_image507">
          <a:extLst>
            <a:ext uri="{FF2B5EF4-FFF2-40B4-BE49-F238E27FC236}">
              <a16:creationId xmlns:a16="http://schemas.microsoft.com/office/drawing/2014/main" id="{00000000-0008-0000-0500-00006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79" name="Picture 50" descr="clip_image507">
          <a:extLst>
            <a:ext uri="{FF2B5EF4-FFF2-40B4-BE49-F238E27FC236}">
              <a16:creationId xmlns:a16="http://schemas.microsoft.com/office/drawing/2014/main" id="{00000000-0008-0000-0500-00006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0" name="Picture 51" descr="clip_image507">
          <a:extLst>
            <a:ext uri="{FF2B5EF4-FFF2-40B4-BE49-F238E27FC236}">
              <a16:creationId xmlns:a16="http://schemas.microsoft.com/office/drawing/2014/main" id="{00000000-0008-0000-0500-00006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1" name="Picture 52" descr="clip_image507">
          <a:extLst>
            <a:ext uri="{FF2B5EF4-FFF2-40B4-BE49-F238E27FC236}">
              <a16:creationId xmlns:a16="http://schemas.microsoft.com/office/drawing/2014/main" id="{00000000-0008-0000-0500-00006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2" name="Picture 53" descr="clip_image507">
          <a:extLst>
            <a:ext uri="{FF2B5EF4-FFF2-40B4-BE49-F238E27FC236}">
              <a16:creationId xmlns:a16="http://schemas.microsoft.com/office/drawing/2014/main" id="{00000000-0008-0000-0500-00006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3" name="Picture 54" descr="clip_image507">
          <a:extLst>
            <a:ext uri="{FF2B5EF4-FFF2-40B4-BE49-F238E27FC236}">
              <a16:creationId xmlns:a16="http://schemas.microsoft.com/office/drawing/2014/main" id="{00000000-0008-0000-0500-00006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4" name="Picture 55" descr="clip_image507">
          <a:extLst>
            <a:ext uri="{FF2B5EF4-FFF2-40B4-BE49-F238E27FC236}">
              <a16:creationId xmlns:a16="http://schemas.microsoft.com/office/drawing/2014/main" id="{00000000-0008-0000-0500-00006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5" name="Picture 56" descr="clip_image507">
          <a:extLst>
            <a:ext uri="{FF2B5EF4-FFF2-40B4-BE49-F238E27FC236}">
              <a16:creationId xmlns:a16="http://schemas.microsoft.com/office/drawing/2014/main" id="{00000000-0008-0000-0500-00006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6" name="Picture 57" descr="clip_image507">
          <a:extLst>
            <a:ext uri="{FF2B5EF4-FFF2-40B4-BE49-F238E27FC236}">
              <a16:creationId xmlns:a16="http://schemas.microsoft.com/office/drawing/2014/main" id="{00000000-0008-0000-0500-00006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7" name="Picture 58" descr="clip_image507">
          <a:extLst>
            <a:ext uri="{FF2B5EF4-FFF2-40B4-BE49-F238E27FC236}">
              <a16:creationId xmlns:a16="http://schemas.microsoft.com/office/drawing/2014/main" id="{00000000-0008-0000-0500-00006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8" name="Picture 59" descr="clip_image507">
          <a:extLst>
            <a:ext uri="{FF2B5EF4-FFF2-40B4-BE49-F238E27FC236}">
              <a16:creationId xmlns:a16="http://schemas.microsoft.com/office/drawing/2014/main" id="{00000000-0008-0000-0500-00006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89" name="Picture 60" descr="clip_image507">
          <a:extLst>
            <a:ext uri="{FF2B5EF4-FFF2-40B4-BE49-F238E27FC236}">
              <a16:creationId xmlns:a16="http://schemas.microsoft.com/office/drawing/2014/main" id="{00000000-0008-0000-0500-00006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0" name="Picture 61" descr="clip_image507">
          <a:extLst>
            <a:ext uri="{FF2B5EF4-FFF2-40B4-BE49-F238E27FC236}">
              <a16:creationId xmlns:a16="http://schemas.microsoft.com/office/drawing/2014/main" id="{00000000-0008-0000-0500-00006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1" name="Picture 62" descr="clip_image507">
          <a:extLst>
            <a:ext uri="{FF2B5EF4-FFF2-40B4-BE49-F238E27FC236}">
              <a16:creationId xmlns:a16="http://schemas.microsoft.com/office/drawing/2014/main" id="{00000000-0008-0000-0500-00006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2" name="Picture 63" descr="clip_image507">
          <a:extLst>
            <a:ext uri="{FF2B5EF4-FFF2-40B4-BE49-F238E27FC236}">
              <a16:creationId xmlns:a16="http://schemas.microsoft.com/office/drawing/2014/main" id="{00000000-0008-0000-0500-00007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3" name="Picture 64" descr="clip_image507">
          <a:extLst>
            <a:ext uri="{FF2B5EF4-FFF2-40B4-BE49-F238E27FC236}">
              <a16:creationId xmlns:a16="http://schemas.microsoft.com/office/drawing/2014/main" id="{00000000-0008-0000-0500-00007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4" name="Picture 65" descr="clip_image507">
          <a:extLst>
            <a:ext uri="{FF2B5EF4-FFF2-40B4-BE49-F238E27FC236}">
              <a16:creationId xmlns:a16="http://schemas.microsoft.com/office/drawing/2014/main" id="{00000000-0008-0000-0500-00007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5" name="Picture 66" descr="clip_image507">
          <a:extLst>
            <a:ext uri="{FF2B5EF4-FFF2-40B4-BE49-F238E27FC236}">
              <a16:creationId xmlns:a16="http://schemas.microsoft.com/office/drawing/2014/main" id="{00000000-0008-0000-0500-00007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6" name="Picture 67" descr="clip_image507">
          <a:extLst>
            <a:ext uri="{FF2B5EF4-FFF2-40B4-BE49-F238E27FC236}">
              <a16:creationId xmlns:a16="http://schemas.microsoft.com/office/drawing/2014/main" id="{00000000-0008-0000-0500-00007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7" name="Picture 68" descr="clip_image507">
          <a:extLst>
            <a:ext uri="{FF2B5EF4-FFF2-40B4-BE49-F238E27FC236}">
              <a16:creationId xmlns:a16="http://schemas.microsoft.com/office/drawing/2014/main" id="{00000000-0008-0000-0500-00007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8" name="Picture 69" descr="clip_image507">
          <a:extLst>
            <a:ext uri="{FF2B5EF4-FFF2-40B4-BE49-F238E27FC236}">
              <a16:creationId xmlns:a16="http://schemas.microsoft.com/office/drawing/2014/main" id="{00000000-0008-0000-0500-00007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199" name="Picture 70" descr="clip_image507">
          <a:extLst>
            <a:ext uri="{FF2B5EF4-FFF2-40B4-BE49-F238E27FC236}">
              <a16:creationId xmlns:a16="http://schemas.microsoft.com/office/drawing/2014/main" id="{00000000-0008-0000-0500-00007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0" name="Picture 71" descr="clip_image507">
          <a:extLst>
            <a:ext uri="{FF2B5EF4-FFF2-40B4-BE49-F238E27FC236}">
              <a16:creationId xmlns:a16="http://schemas.microsoft.com/office/drawing/2014/main" id="{00000000-0008-0000-0500-00007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1" name="Picture 72" descr="clip_image507">
          <a:extLst>
            <a:ext uri="{FF2B5EF4-FFF2-40B4-BE49-F238E27FC236}">
              <a16:creationId xmlns:a16="http://schemas.microsoft.com/office/drawing/2014/main" id="{00000000-0008-0000-0500-00007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2" name="Picture 73" descr="clip_image507">
          <a:extLst>
            <a:ext uri="{FF2B5EF4-FFF2-40B4-BE49-F238E27FC236}">
              <a16:creationId xmlns:a16="http://schemas.microsoft.com/office/drawing/2014/main" id="{00000000-0008-0000-0500-00007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3" name="Picture 74" descr="clip_image507">
          <a:extLst>
            <a:ext uri="{FF2B5EF4-FFF2-40B4-BE49-F238E27FC236}">
              <a16:creationId xmlns:a16="http://schemas.microsoft.com/office/drawing/2014/main" id="{00000000-0008-0000-0500-00007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4" name="Picture 75" descr="clip_image507">
          <a:extLst>
            <a:ext uri="{FF2B5EF4-FFF2-40B4-BE49-F238E27FC236}">
              <a16:creationId xmlns:a16="http://schemas.microsoft.com/office/drawing/2014/main" id="{00000000-0008-0000-0500-00007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5" name="Picture 76" descr="clip_image507">
          <a:extLst>
            <a:ext uri="{FF2B5EF4-FFF2-40B4-BE49-F238E27FC236}">
              <a16:creationId xmlns:a16="http://schemas.microsoft.com/office/drawing/2014/main" id="{00000000-0008-0000-0500-00007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6" name="Picture 77" descr="clip_image507">
          <a:extLst>
            <a:ext uri="{FF2B5EF4-FFF2-40B4-BE49-F238E27FC236}">
              <a16:creationId xmlns:a16="http://schemas.microsoft.com/office/drawing/2014/main" id="{00000000-0008-0000-0500-00007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7" name="Picture 78" descr="clip_image507">
          <a:extLst>
            <a:ext uri="{FF2B5EF4-FFF2-40B4-BE49-F238E27FC236}">
              <a16:creationId xmlns:a16="http://schemas.microsoft.com/office/drawing/2014/main" id="{00000000-0008-0000-0500-00007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8" name="Picture 79" descr="clip_image507">
          <a:extLst>
            <a:ext uri="{FF2B5EF4-FFF2-40B4-BE49-F238E27FC236}">
              <a16:creationId xmlns:a16="http://schemas.microsoft.com/office/drawing/2014/main" id="{00000000-0008-0000-0500-00008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09" name="Picture 80" descr="clip_image507">
          <a:extLst>
            <a:ext uri="{FF2B5EF4-FFF2-40B4-BE49-F238E27FC236}">
              <a16:creationId xmlns:a16="http://schemas.microsoft.com/office/drawing/2014/main" id="{00000000-0008-0000-0500-00008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0" name="Picture 81" descr="clip_image507">
          <a:extLst>
            <a:ext uri="{FF2B5EF4-FFF2-40B4-BE49-F238E27FC236}">
              <a16:creationId xmlns:a16="http://schemas.microsoft.com/office/drawing/2014/main" id="{00000000-0008-0000-0500-00008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1" name="Picture 82" descr="clip_image507">
          <a:extLst>
            <a:ext uri="{FF2B5EF4-FFF2-40B4-BE49-F238E27FC236}">
              <a16:creationId xmlns:a16="http://schemas.microsoft.com/office/drawing/2014/main" id="{00000000-0008-0000-0500-00008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2" name="Picture 83" descr="clip_image507">
          <a:extLst>
            <a:ext uri="{FF2B5EF4-FFF2-40B4-BE49-F238E27FC236}">
              <a16:creationId xmlns:a16="http://schemas.microsoft.com/office/drawing/2014/main" id="{00000000-0008-0000-0500-00008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3" name="Picture 84" descr="clip_image507">
          <a:extLst>
            <a:ext uri="{FF2B5EF4-FFF2-40B4-BE49-F238E27FC236}">
              <a16:creationId xmlns:a16="http://schemas.microsoft.com/office/drawing/2014/main" id="{00000000-0008-0000-0500-00008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4" name="Picture 85" descr="clip_image507">
          <a:extLst>
            <a:ext uri="{FF2B5EF4-FFF2-40B4-BE49-F238E27FC236}">
              <a16:creationId xmlns:a16="http://schemas.microsoft.com/office/drawing/2014/main" id="{00000000-0008-0000-0500-00008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5" name="Picture 86" descr="clip_image507">
          <a:extLst>
            <a:ext uri="{FF2B5EF4-FFF2-40B4-BE49-F238E27FC236}">
              <a16:creationId xmlns:a16="http://schemas.microsoft.com/office/drawing/2014/main" id="{00000000-0008-0000-0500-00008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6" name="Picture 87" descr="clip_image507">
          <a:extLst>
            <a:ext uri="{FF2B5EF4-FFF2-40B4-BE49-F238E27FC236}">
              <a16:creationId xmlns:a16="http://schemas.microsoft.com/office/drawing/2014/main" id="{00000000-0008-0000-0500-00008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7" name="Picture 88" descr="clip_image507">
          <a:extLst>
            <a:ext uri="{FF2B5EF4-FFF2-40B4-BE49-F238E27FC236}">
              <a16:creationId xmlns:a16="http://schemas.microsoft.com/office/drawing/2014/main" id="{00000000-0008-0000-0500-00008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8" name="Picture 89" descr="clip_image507">
          <a:extLst>
            <a:ext uri="{FF2B5EF4-FFF2-40B4-BE49-F238E27FC236}">
              <a16:creationId xmlns:a16="http://schemas.microsoft.com/office/drawing/2014/main" id="{00000000-0008-0000-0500-00008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19" name="Picture 90" descr="clip_image507">
          <a:extLst>
            <a:ext uri="{FF2B5EF4-FFF2-40B4-BE49-F238E27FC236}">
              <a16:creationId xmlns:a16="http://schemas.microsoft.com/office/drawing/2014/main" id="{00000000-0008-0000-0500-00008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0" name="Picture 91" descr="clip_image507">
          <a:extLst>
            <a:ext uri="{FF2B5EF4-FFF2-40B4-BE49-F238E27FC236}">
              <a16:creationId xmlns:a16="http://schemas.microsoft.com/office/drawing/2014/main" id="{00000000-0008-0000-0500-00008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1" name="Picture 92" descr="clip_image507">
          <a:extLst>
            <a:ext uri="{FF2B5EF4-FFF2-40B4-BE49-F238E27FC236}">
              <a16:creationId xmlns:a16="http://schemas.microsoft.com/office/drawing/2014/main" id="{00000000-0008-0000-0500-00008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2" name="Picture 93" descr="clip_image507">
          <a:extLst>
            <a:ext uri="{FF2B5EF4-FFF2-40B4-BE49-F238E27FC236}">
              <a16:creationId xmlns:a16="http://schemas.microsoft.com/office/drawing/2014/main" id="{00000000-0008-0000-0500-00008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3" name="Picture 94" descr="clip_image507">
          <a:extLst>
            <a:ext uri="{FF2B5EF4-FFF2-40B4-BE49-F238E27FC236}">
              <a16:creationId xmlns:a16="http://schemas.microsoft.com/office/drawing/2014/main" id="{00000000-0008-0000-0500-00008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4" name="Picture 95" descr="clip_image507">
          <a:extLst>
            <a:ext uri="{FF2B5EF4-FFF2-40B4-BE49-F238E27FC236}">
              <a16:creationId xmlns:a16="http://schemas.microsoft.com/office/drawing/2014/main" id="{00000000-0008-0000-0500-00009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5" name="Picture 116" descr="clip_image507">
          <a:extLst>
            <a:ext uri="{FF2B5EF4-FFF2-40B4-BE49-F238E27FC236}">
              <a16:creationId xmlns:a16="http://schemas.microsoft.com/office/drawing/2014/main" id="{00000000-0008-0000-0500-00009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6" name="Picture 117" descr="clip_image507">
          <a:extLst>
            <a:ext uri="{FF2B5EF4-FFF2-40B4-BE49-F238E27FC236}">
              <a16:creationId xmlns:a16="http://schemas.microsoft.com/office/drawing/2014/main" id="{00000000-0008-0000-0500-00009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7" name="Picture 118" descr="clip_image507">
          <a:extLst>
            <a:ext uri="{FF2B5EF4-FFF2-40B4-BE49-F238E27FC236}">
              <a16:creationId xmlns:a16="http://schemas.microsoft.com/office/drawing/2014/main" id="{00000000-0008-0000-0500-00009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8" name="Picture 119" descr="clip_image507">
          <a:extLst>
            <a:ext uri="{FF2B5EF4-FFF2-40B4-BE49-F238E27FC236}">
              <a16:creationId xmlns:a16="http://schemas.microsoft.com/office/drawing/2014/main" id="{00000000-0008-0000-0500-00009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29" name="Picture 120" descr="clip_image507">
          <a:extLst>
            <a:ext uri="{FF2B5EF4-FFF2-40B4-BE49-F238E27FC236}">
              <a16:creationId xmlns:a16="http://schemas.microsoft.com/office/drawing/2014/main" id="{00000000-0008-0000-0500-00009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0" name="Picture 121" descr="clip_image507">
          <a:extLst>
            <a:ext uri="{FF2B5EF4-FFF2-40B4-BE49-F238E27FC236}">
              <a16:creationId xmlns:a16="http://schemas.microsoft.com/office/drawing/2014/main" id="{00000000-0008-0000-0500-00009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1" name="Picture 122" descr="clip_image507">
          <a:extLst>
            <a:ext uri="{FF2B5EF4-FFF2-40B4-BE49-F238E27FC236}">
              <a16:creationId xmlns:a16="http://schemas.microsoft.com/office/drawing/2014/main" id="{00000000-0008-0000-0500-00009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2" name="Picture 123" descr="clip_image507">
          <a:extLst>
            <a:ext uri="{FF2B5EF4-FFF2-40B4-BE49-F238E27FC236}">
              <a16:creationId xmlns:a16="http://schemas.microsoft.com/office/drawing/2014/main" id="{00000000-0008-0000-0500-00009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3" name="Picture 130" descr="clip_image507">
          <a:extLst>
            <a:ext uri="{FF2B5EF4-FFF2-40B4-BE49-F238E27FC236}">
              <a16:creationId xmlns:a16="http://schemas.microsoft.com/office/drawing/2014/main" id="{00000000-0008-0000-0500-00009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4" name="Picture 131" descr="clip_image507">
          <a:extLst>
            <a:ext uri="{FF2B5EF4-FFF2-40B4-BE49-F238E27FC236}">
              <a16:creationId xmlns:a16="http://schemas.microsoft.com/office/drawing/2014/main" id="{00000000-0008-0000-0500-00009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5" name="Picture 132" descr="clip_image507">
          <a:extLst>
            <a:ext uri="{FF2B5EF4-FFF2-40B4-BE49-F238E27FC236}">
              <a16:creationId xmlns:a16="http://schemas.microsoft.com/office/drawing/2014/main" id="{00000000-0008-0000-0500-00009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6" name="Picture 133" descr="clip_image507">
          <a:extLst>
            <a:ext uri="{FF2B5EF4-FFF2-40B4-BE49-F238E27FC236}">
              <a16:creationId xmlns:a16="http://schemas.microsoft.com/office/drawing/2014/main" id="{00000000-0008-0000-0500-00009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7" name="Picture 134" descr="clip_image507">
          <a:extLst>
            <a:ext uri="{FF2B5EF4-FFF2-40B4-BE49-F238E27FC236}">
              <a16:creationId xmlns:a16="http://schemas.microsoft.com/office/drawing/2014/main" id="{00000000-0008-0000-0500-00009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8" name="Picture 135" descr="clip_image507">
          <a:extLst>
            <a:ext uri="{FF2B5EF4-FFF2-40B4-BE49-F238E27FC236}">
              <a16:creationId xmlns:a16="http://schemas.microsoft.com/office/drawing/2014/main" id="{00000000-0008-0000-0500-00009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39" name="Picture 136" descr="clip_image507">
          <a:extLst>
            <a:ext uri="{FF2B5EF4-FFF2-40B4-BE49-F238E27FC236}">
              <a16:creationId xmlns:a16="http://schemas.microsoft.com/office/drawing/2014/main" id="{00000000-0008-0000-0500-00009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0" name="Picture 137" descr="clip_image507">
          <a:extLst>
            <a:ext uri="{FF2B5EF4-FFF2-40B4-BE49-F238E27FC236}">
              <a16:creationId xmlns:a16="http://schemas.microsoft.com/office/drawing/2014/main" id="{00000000-0008-0000-0500-0000A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1" name="Picture 138" descr="clip_image507">
          <a:extLst>
            <a:ext uri="{FF2B5EF4-FFF2-40B4-BE49-F238E27FC236}">
              <a16:creationId xmlns:a16="http://schemas.microsoft.com/office/drawing/2014/main" id="{00000000-0008-0000-0500-0000A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2" name="Picture 139" descr="clip_image507">
          <a:extLst>
            <a:ext uri="{FF2B5EF4-FFF2-40B4-BE49-F238E27FC236}">
              <a16:creationId xmlns:a16="http://schemas.microsoft.com/office/drawing/2014/main" id="{00000000-0008-0000-0500-0000A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3" name="Picture 140" descr="clip_image507">
          <a:extLst>
            <a:ext uri="{FF2B5EF4-FFF2-40B4-BE49-F238E27FC236}">
              <a16:creationId xmlns:a16="http://schemas.microsoft.com/office/drawing/2014/main" id="{00000000-0008-0000-0500-0000A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4" name="Picture 141" descr="clip_image507">
          <a:extLst>
            <a:ext uri="{FF2B5EF4-FFF2-40B4-BE49-F238E27FC236}">
              <a16:creationId xmlns:a16="http://schemas.microsoft.com/office/drawing/2014/main" id="{00000000-0008-0000-0500-0000A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5" name="Picture 142" descr="clip_image507">
          <a:extLst>
            <a:ext uri="{FF2B5EF4-FFF2-40B4-BE49-F238E27FC236}">
              <a16:creationId xmlns:a16="http://schemas.microsoft.com/office/drawing/2014/main" id="{00000000-0008-0000-0500-0000A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6" name="Picture 143" descr="clip_image507">
          <a:extLst>
            <a:ext uri="{FF2B5EF4-FFF2-40B4-BE49-F238E27FC236}">
              <a16:creationId xmlns:a16="http://schemas.microsoft.com/office/drawing/2014/main" id="{00000000-0008-0000-0500-0000A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7" name="Picture 144" descr="clip_image507">
          <a:extLst>
            <a:ext uri="{FF2B5EF4-FFF2-40B4-BE49-F238E27FC236}">
              <a16:creationId xmlns:a16="http://schemas.microsoft.com/office/drawing/2014/main" id="{00000000-0008-0000-0500-0000A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8" name="Picture 145" descr="clip_image507">
          <a:extLst>
            <a:ext uri="{FF2B5EF4-FFF2-40B4-BE49-F238E27FC236}">
              <a16:creationId xmlns:a16="http://schemas.microsoft.com/office/drawing/2014/main" id="{00000000-0008-0000-0500-0000A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49" name="Picture 146" descr="clip_image507">
          <a:extLst>
            <a:ext uri="{FF2B5EF4-FFF2-40B4-BE49-F238E27FC236}">
              <a16:creationId xmlns:a16="http://schemas.microsoft.com/office/drawing/2014/main" id="{00000000-0008-0000-0500-0000A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0" name="Picture 147" descr="clip_image507">
          <a:extLst>
            <a:ext uri="{FF2B5EF4-FFF2-40B4-BE49-F238E27FC236}">
              <a16:creationId xmlns:a16="http://schemas.microsoft.com/office/drawing/2014/main" id="{00000000-0008-0000-0500-0000A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1" name="Picture 148" descr="clip_image507">
          <a:extLst>
            <a:ext uri="{FF2B5EF4-FFF2-40B4-BE49-F238E27FC236}">
              <a16:creationId xmlns:a16="http://schemas.microsoft.com/office/drawing/2014/main" id="{00000000-0008-0000-0500-0000A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2" name="Picture 149" descr="clip_image507">
          <a:extLst>
            <a:ext uri="{FF2B5EF4-FFF2-40B4-BE49-F238E27FC236}">
              <a16:creationId xmlns:a16="http://schemas.microsoft.com/office/drawing/2014/main" id="{00000000-0008-0000-0500-0000A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3" name="Picture 150" descr="clip_image507">
          <a:extLst>
            <a:ext uri="{FF2B5EF4-FFF2-40B4-BE49-F238E27FC236}">
              <a16:creationId xmlns:a16="http://schemas.microsoft.com/office/drawing/2014/main" id="{00000000-0008-0000-0500-0000A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4" name="Picture 151" descr="clip_image507">
          <a:extLst>
            <a:ext uri="{FF2B5EF4-FFF2-40B4-BE49-F238E27FC236}">
              <a16:creationId xmlns:a16="http://schemas.microsoft.com/office/drawing/2014/main" id="{00000000-0008-0000-0500-0000A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5" name="Picture 152" descr="clip_image507">
          <a:extLst>
            <a:ext uri="{FF2B5EF4-FFF2-40B4-BE49-F238E27FC236}">
              <a16:creationId xmlns:a16="http://schemas.microsoft.com/office/drawing/2014/main" id="{00000000-0008-0000-0500-0000A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6" name="Picture 153" descr="clip_image507">
          <a:extLst>
            <a:ext uri="{FF2B5EF4-FFF2-40B4-BE49-F238E27FC236}">
              <a16:creationId xmlns:a16="http://schemas.microsoft.com/office/drawing/2014/main" id="{00000000-0008-0000-0500-0000B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7" name="Picture 154" descr="clip_image507">
          <a:extLst>
            <a:ext uri="{FF2B5EF4-FFF2-40B4-BE49-F238E27FC236}">
              <a16:creationId xmlns:a16="http://schemas.microsoft.com/office/drawing/2014/main" id="{00000000-0008-0000-0500-0000B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8" name="Picture 155" descr="clip_image507">
          <a:extLst>
            <a:ext uri="{FF2B5EF4-FFF2-40B4-BE49-F238E27FC236}">
              <a16:creationId xmlns:a16="http://schemas.microsoft.com/office/drawing/2014/main" id="{00000000-0008-0000-0500-0000B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59" name="Picture 156" descr="clip_image507">
          <a:extLst>
            <a:ext uri="{FF2B5EF4-FFF2-40B4-BE49-F238E27FC236}">
              <a16:creationId xmlns:a16="http://schemas.microsoft.com/office/drawing/2014/main" id="{00000000-0008-0000-0500-0000B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0" name="Picture 157" descr="clip_image507">
          <a:extLst>
            <a:ext uri="{FF2B5EF4-FFF2-40B4-BE49-F238E27FC236}">
              <a16:creationId xmlns:a16="http://schemas.microsoft.com/office/drawing/2014/main" id="{00000000-0008-0000-0500-0000B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1" name="Picture 158" descr="clip_image507">
          <a:extLst>
            <a:ext uri="{FF2B5EF4-FFF2-40B4-BE49-F238E27FC236}">
              <a16:creationId xmlns:a16="http://schemas.microsoft.com/office/drawing/2014/main" id="{00000000-0008-0000-0500-0000B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2" name="Picture 159" descr="clip_image507">
          <a:extLst>
            <a:ext uri="{FF2B5EF4-FFF2-40B4-BE49-F238E27FC236}">
              <a16:creationId xmlns:a16="http://schemas.microsoft.com/office/drawing/2014/main" id="{00000000-0008-0000-0500-0000B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3" name="Picture 160" descr="clip_image507">
          <a:extLst>
            <a:ext uri="{FF2B5EF4-FFF2-40B4-BE49-F238E27FC236}">
              <a16:creationId xmlns:a16="http://schemas.microsoft.com/office/drawing/2014/main" id="{00000000-0008-0000-0500-0000B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4" name="Picture 161" descr="clip_image507">
          <a:extLst>
            <a:ext uri="{FF2B5EF4-FFF2-40B4-BE49-F238E27FC236}">
              <a16:creationId xmlns:a16="http://schemas.microsoft.com/office/drawing/2014/main" id="{00000000-0008-0000-0500-0000B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5" name="Picture 162" descr="clip_image507">
          <a:extLst>
            <a:ext uri="{FF2B5EF4-FFF2-40B4-BE49-F238E27FC236}">
              <a16:creationId xmlns:a16="http://schemas.microsoft.com/office/drawing/2014/main" id="{00000000-0008-0000-0500-0000B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6" name="Picture 163" descr="clip_image507">
          <a:extLst>
            <a:ext uri="{FF2B5EF4-FFF2-40B4-BE49-F238E27FC236}">
              <a16:creationId xmlns:a16="http://schemas.microsoft.com/office/drawing/2014/main" id="{00000000-0008-0000-0500-0000B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7" name="Picture 164" descr="clip_image507">
          <a:extLst>
            <a:ext uri="{FF2B5EF4-FFF2-40B4-BE49-F238E27FC236}">
              <a16:creationId xmlns:a16="http://schemas.microsoft.com/office/drawing/2014/main" id="{00000000-0008-0000-0500-0000B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8" name="Picture 165" descr="clip_image507">
          <a:extLst>
            <a:ext uri="{FF2B5EF4-FFF2-40B4-BE49-F238E27FC236}">
              <a16:creationId xmlns:a16="http://schemas.microsoft.com/office/drawing/2014/main" id="{00000000-0008-0000-0500-0000B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69" name="Picture 166" descr="clip_image507">
          <a:extLst>
            <a:ext uri="{FF2B5EF4-FFF2-40B4-BE49-F238E27FC236}">
              <a16:creationId xmlns:a16="http://schemas.microsoft.com/office/drawing/2014/main" id="{00000000-0008-0000-0500-0000B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70" name="Picture 167" descr="clip_image507">
          <a:extLst>
            <a:ext uri="{FF2B5EF4-FFF2-40B4-BE49-F238E27FC236}">
              <a16:creationId xmlns:a16="http://schemas.microsoft.com/office/drawing/2014/main" id="{00000000-0008-0000-0500-0000B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71" name="Picture 168" descr="clip_image507">
          <a:extLst>
            <a:ext uri="{FF2B5EF4-FFF2-40B4-BE49-F238E27FC236}">
              <a16:creationId xmlns:a16="http://schemas.microsoft.com/office/drawing/2014/main" id="{00000000-0008-0000-0500-0000B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272" name="Picture 169" descr="clip_image507">
          <a:extLst>
            <a:ext uri="{FF2B5EF4-FFF2-40B4-BE49-F238E27FC236}">
              <a16:creationId xmlns:a16="http://schemas.microsoft.com/office/drawing/2014/main" id="{00000000-0008-0000-0500-0000C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3" name="Picture 1485" descr="clip_image507">
          <a:extLst>
            <a:ext uri="{FF2B5EF4-FFF2-40B4-BE49-F238E27FC236}">
              <a16:creationId xmlns:a16="http://schemas.microsoft.com/office/drawing/2014/main" id="{00000000-0008-0000-0500-0000C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4" name="Picture 1486" descr="clip_image507">
          <a:extLst>
            <a:ext uri="{FF2B5EF4-FFF2-40B4-BE49-F238E27FC236}">
              <a16:creationId xmlns:a16="http://schemas.microsoft.com/office/drawing/2014/main" id="{00000000-0008-0000-0500-0000C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5" name="Picture 1487" descr="clip_image507">
          <a:extLst>
            <a:ext uri="{FF2B5EF4-FFF2-40B4-BE49-F238E27FC236}">
              <a16:creationId xmlns:a16="http://schemas.microsoft.com/office/drawing/2014/main" id="{00000000-0008-0000-0500-0000C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6" name="Picture 1488" descr="clip_image507">
          <a:extLst>
            <a:ext uri="{FF2B5EF4-FFF2-40B4-BE49-F238E27FC236}">
              <a16:creationId xmlns:a16="http://schemas.microsoft.com/office/drawing/2014/main" id="{00000000-0008-0000-0500-0000C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7" name="Picture 1489" descr="clip_image507">
          <a:extLst>
            <a:ext uri="{FF2B5EF4-FFF2-40B4-BE49-F238E27FC236}">
              <a16:creationId xmlns:a16="http://schemas.microsoft.com/office/drawing/2014/main" id="{00000000-0008-0000-0500-0000C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8" name="Picture 1490" descr="clip_image507">
          <a:extLst>
            <a:ext uri="{FF2B5EF4-FFF2-40B4-BE49-F238E27FC236}">
              <a16:creationId xmlns:a16="http://schemas.microsoft.com/office/drawing/2014/main" id="{00000000-0008-0000-0500-0000C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79" name="Picture 1491" descr="clip_image507">
          <a:extLst>
            <a:ext uri="{FF2B5EF4-FFF2-40B4-BE49-F238E27FC236}">
              <a16:creationId xmlns:a16="http://schemas.microsoft.com/office/drawing/2014/main" id="{00000000-0008-0000-0500-0000C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0" name="Picture 1492" descr="clip_image507">
          <a:extLst>
            <a:ext uri="{FF2B5EF4-FFF2-40B4-BE49-F238E27FC236}">
              <a16:creationId xmlns:a16="http://schemas.microsoft.com/office/drawing/2014/main" id="{00000000-0008-0000-0500-0000C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1" name="Picture 40" descr="clip_image507">
          <a:extLst>
            <a:ext uri="{FF2B5EF4-FFF2-40B4-BE49-F238E27FC236}">
              <a16:creationId xmlns:a16="http://schemas.microsoft.com/office/drawing/2014/main" id="{00000000-0008-0000-0500-0000C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2" name="Picture 41" descr="clip_image507">
          <a:extLst>
            <a:ext uri="{FF2B5EF4-FFF2-40B4-BE49-F238E27FC236}">
              <a16:creationId xmlns:a16="http://schemas.microsoft.com/office/drawing/2014/main" id="{00000000-0008-0000-0500-0000C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3" name="Picture 42" descr="clip_image507">
          <a:extLst>
            <a:ext uri="{FF2B5EF4-FFF2-40B4-BE49-F238E27FC236}">
              <a16:creationId xmlns:a16="http://schemas.microsoft.com/office/drawing/2014/main" id="{00000000-0008-0000-0500-0000C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4" name="Picture 43" descr="clip_image507">
          <a:extLst>
            <a:ext uri="{FF2B5EF4-FFF2-40B4-BE49-F238E27FC236}">
              <a16:creationId xmlns:a16="http://schemas.microsoft.com/office/drawing/2014/main" id="{00000000-0008-0000-0500-0000C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5" name="Picture 44" descr="clip_image507">
          <a:extLst>
            <a:ext uri="{FF2B5EF4-FFF2-40B4-BE49-F238E27FC236}">
              <a16:creationId xmlns:a16="http://schemas.microsoft.com/office/drawing/2014/main" id="{00000000-0008-0000-0500-0000C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6" name="Picture 45" descr="clip_image507">
          <a:extLst>
            <a:ext uri="{FF2B5EF4-FFF2-40B4-BE49-F238E27FC236}">
              <a16:creationId xmlns:a16="http://schemas.microsoft.com/office/drawing/2014/main" id="{00000000-0008-0000-0500-0000C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7" name="Picture 46" descr="clip_image507">
          <a:extLst>
            <a:ext uri="{FF2B5EF4-FFF2-40B4-BE49-F238E27FC236}">
              <a16:creationId xmlns:a16="http://schemas.microsoft.com/office/drawing/2014/main" id="{00000000-0008-0000-0500-0000C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8" name="Picture 47" descr="clip_image507">
          <a:extLst>
            <a:ext uri="{FF2B5EF4-FFF2-40B4-BE49-F238E27FC236}">
              <a16:creationId xmlns:a16="http://schemas.microsoft.com/office/drawing/2014/main" id="{00000000-0008-0000-0500-0000D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89" name="Picture 48" descr="clip_image507">
          <a:extLst>
            <a:ext uri="{FF2B5EF4-FFF2-40B4-BE49-F238E27FC236}">
              <a16:creationId xmlns:a16="http://schemas.microsoft.com/office/drawing/2014/main" id="{00000000-0008-0000-0500-0000D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0" name="Picture 49" descr="clip_image507">
          <a:extLst>
            <a:ext uri="{FF2B5EF4-FFF2-40B4-BE49-F238E27FC236}">
              <a16:creationId xmlns:a16="http://schemas.microsoft.com/office/drawing/2014/main" id="{00000000-0008-0000-0500-0000D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1" name="Picture 50" descr="clip_image507">
          <a:extLst>
            <a:ext uri="{FF2B5EF4-FFF2-40B4-BE49-F238E27FC236}">
              <a16:creationId xmlns:a16="http://schemas.microsoft.com/office/drawing/2014/main" id="{00000000-0008-0000-0500-0000D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2" name="Picture 51" descr="clip_image507">
          <a:extLst>
            <a:ext uri="{FF2B5EF4-FFF2-40B4-BE49-F238E27FC236}">
              <a16:creationId xmlns:a16="http://schemas.microsoft.com/office/drawing/2014/main" id="{00000000-0008-0000-0500-0000D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3" name="Picture 52" descr="clip_image507">
          <a:extLst>
            <a:ext uri="{FF2B5EF4-FFF2-40B4-BE49-F238E27FC236}">
              <a16:creationId xmlns:a16="http://schemas.microsoft.com/office/drawing/2014/main" id="{00000000-0008-0000-0500-0000D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4" name="Picture 53" descr="clip_image507">
          <a:extLst>
            <a:ext uri="{FF2B5EF4-FFF2-40B4-BE49-F238E27FC236}">
              <a16:creationId xmlns:a16="http://schemas.microsoft.com/office/drawing/2014/main" id="{00000000-0008-0000-0500-0000D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5" name="Picture 54" descr="clip_image507">
          <a:extLst>
            <a:ext uri="{FF2B5EF4-FFF2-40B4-BE49-F238E27FC236}">
              <a16:creationId xmlns:a16="http://schemas.microsoft.com/office/drawing/2014/main" id="{00000000-0008-0000-0500-0000D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6" name="Picture 55" descr="clip_image507">
          <a:extLst>
            <a:ext uri="{FF2B5EF4-FFF2-40B4-BE49-F238E27FC236}">
              <a16:creationId xmlns:a16="http://schemas.microsoft.com/office/drawing/2014/main" id="{00000000-0008-0000-0500-0000D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7" name="Picture 56" descr="clip_image507">
          <a:extLst>
            <a:ext uri="{FF2B5EF4-FFF2-40B4-BE49-F238E27FC236}">
              <a16:creationId xmlns:a16="http://schemas.microsoft.com/office/drawing/2014/main" id="{00000000-0008-0000-0500-0000D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8" name="Picture 57" descr="clip_image507">
          <a:extLst>
            <a:ext uri="{FF2B5EF4-FFF2-40B4-BE49-F238E27FC236}">
              <a16:creationId xmlns:a16="http://schemas.microsoft.com/office/drawing/2014/main" id="{00000000-0008-0000-0500-0000D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299" name="Picture 58" descr="clip_image507">
          <a:extLst>
            <a:ext uri="{FF2B5EF4-FFF2-40B4-BE49-F238E27FC236}">
              <a16:creationId xmlns:a16="http://schemas.microsoft.com/office/drawing/2014/main" id="{00000000-0008-0000-0500-0000D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0" name="Picture 59" descr="clip_image507">
          <a:extLst>
            <a:ext uri="{FF2B5EF4-FFF2-40B4-BE49-F238E27FC236}">
              <a16:creationId xmlns:a16="http://schemas.microsoft.com/office/drawing/2014/main" id="{00000000-0008-0000-0500-0000D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1" name="Picture 60" descr="clip_image507">
          <a:extLst>
            <a:ext uri="{FF2B5EF4-FFF2-40B4-BE49-F238E27FC236}">
              <a16:creationId xmlns:a16="http://schemas.microsoft.com/office/drawing/2014/main" id="{00000000-0008-0000-0500-0000D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2" name="Picture 61" descr="clip_image507">
          <a:extLst>
            <a:ext uri="{FF2B5EF4-FFF2-40B4-BE49-F238E27FC236}">
              <a16:creationId xmlns:a16="http://schemas.microsoft.com/office/drawing/2014/main" id="{00000000-0008-0000-0500-0000D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3" name="Picture 62" descr="clip_image507">
          <a:extLst>
            <a:ext uri="{FF2B5EF4-FFF2-40B4-BE49-F238E27FC236}">
              <a16:creationId xmlns:a16="http://schemas.microsoft.com/office/drawing/2014/main" id="{00000000-0008-0000-0500-0000D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4" name="Picture 63" descr="clip_image507">
          <a:extLst>
            <a:ext uri="{FF2B5EF4-FFF2-40B4-BE49-F238E27FC236}">
              <a16:creationId xmlns:a16="http://schemas.microsoft.com/office/drawing/2014/main" id="{00000000-0008-0000-0500-0000E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5" name="Picture 64" descr="clip_image507">
          <a:extLst>
            <a:ext uri="{FF2B5EF4-FFF2-40B4-BE49-F238E27FC236}">
              <a16:creationId xmlns:a16="http://schemas.microsoft.com/office/drawing/2014/main" id="{00000000-0008-0000-0500-0000E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6" name="Picture 65" descr="clip_image507">
          <a:extLst>
            <a:ext uri="{FF2B5EF4-FFF2-40B4-BE49-F238E27FC236}">
              <a16:creationId xmlns:a16="http://schemas.microsoft.com/office/drawing/2014/main" id="{00000000-0008-0000-0500-0000E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7" name="Picture 66" descr="clip_image507">
          <a:extLst>
            <a:ext uri="{FF2B5EF4-FFF2-40B4-BE49-F238E27FC236}">
              <a16:creationId xmlns:a16="http://schemas.microsoft.com/office/drawing/2014/main" id="{00000000-0008-0000-0500-0000E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8" name="Picture 67" descr="clip_image507">
          <a:extLst>
            <a:ext uri="{FF2B5EF4-FFF2-40B4-BE49-F238E27FC236}">
              <a16:creationId xmlns:a16="http://schemas.microsoft.com/office/drawing/2014/main" id="{00000000-0008-0000-0500-0000E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09" name="Picture 68" descr="clip_image507">
          <a:extLst>
            <a:ext uri="{FF2B5EF4-FFF2-40B4-BE49-F238E27FC236}">
              <a16:creationId xmlns:a16="http://schemas.microsoft.com/office/drawing/2014/main" id="{00000000-0008-0000-0500-0000E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0" name="Picture 69" descr="clip_image507">
          <a:extLst>
            <a:ext uri="{FF2B5EF4-FFF2-40B4-BE49-F238E27FC236}">
              <a16:creationId xmlns:a16="http://schemas.microsoft.com/office/drawing/2014/main" id="{00000000-0008-0000-0500-0000E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1" name="Picture 70" descr="clip_image507">
          <a:extLst>
            <a:ext uri="{FF2B5EF4-FFF2-40B4-BE49-F238E27FC236}">
              <a16:creationId xmlns:a16="http://schemas.microsoft.com/office/drawing/2014/main" id="{00000000-0008-0000-0500-0000E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2" name="Picture 71" descr="clip_image507">
          <a:extLst>
            <a:ext uri="{FF2B5EF4-FFF2-40B4-BE49-F238E27FC236}">
              <a16:creationId xmlns:a16="http://schemas.microsoft.com/office/drawing/2014/main" id="{00000000-0008-0000-0500-0000E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3" name="Picture 72" descr="clip_image507">
          <a:extLst>
            <a:ext uri="{FF2B5EF4-FFF2-40B4-BE49-F238E27FC236}">
              <a16:creationId xmlns:a16="http://schemas.microsoft.com/office/drawing/2014/main" id="{00000000-0008-0000-0500-0000E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4" name="Picture 73" descr="clip_image507">
          <a:extLst>
            <a:ext uri="{FF2B5EF4-FFF2-40B4-BE49-F238E27FC236}">
              <a16:creationId xmlns:a16="http://schemas.microsoft.com/office/drawing/2014/main" id="{00000000-0008-0000-0500-0000E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5" name="Picture 74" descr="clip_image507">
          <a:extLst>
            <a:ext uri="{FF2B5EF4-FFF2-40B4-BE49-F238E27FC236}">
              <a16:creationId xmlns:a16="http://schemas.microsoft.com/office/drawing/2014/main" id="{00000000-0008-0000-0500-0000E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6" name="Picture 75" descr="clip_image507">
          <a:extLst>
            <a:ext uri="{FF2B5EF4-FFF2-40B4-BE49-F238E27FC236}">
              <a16:creationId xmlns:a16="http://schemas.microsoft.com/office/drawing/2014/main" id="{00000000-0008-0000-0500-0000E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7" name="Picture 76" descr="clip_image507">
          <a:extLst>
            <a:ext uri="{FF2B5EF4-FFF2-40B4-BE49-F238E27FC236}">
              <a16:creationId xmlns:a16="http://schemas.microsoft.com/office/drawing/2014/main" id="{00000000-0008-0000-0500-0000E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8" name="Picture 77" descr="clip_image507">
          <a:extLst>
            <a:ext uri="{FF2B5EF4-FFF2-40B4-BE49-F238E27FC236}">
              <a16:creationId xmlns:a16="http://schemas.microsoft.com/office/drawing/2014/main" id="{00000000-0008-0000-0500-0000E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19" name="Picture 78" descr="clip_image507">
          <a:extLst>
            <a:ext uri="{FF2B5EF4-FFF2-40B4-BE49-F238E27FC236}">
              <a16:creationId xmlns:a16="http://schemas.microsoft.com/office/drawing/2014/main" id="{00000000-0008-0000-0500-0000E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0" name="Picture 79" descr="clip_image507">
          <a:extLst>
            <a:ext uri="{FF2B5EF4-FFF2-40B4-BE49-F238E27FC236}">
              <a16:creationId xmlns:a16="http://schemas.microsoft.com/office/drawing/2014/main" id="{00000000-0008-0000-0500-0000F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1" name="Picture 80" descr="clip_image507">
          <a:extLst>
            <a:ext uri="{FF2B5EF4-FFF2-40B4-BE49-F238E27FC236}">
              <a16:creationId xmlns:a16="http://schemas.microsoft.com/office/drawing/2014/main" id="{00000000-0008-0000-0500-0000F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2" name="Picture 81" descr="clip_image507">
          <a:extLst>
            <a:ext uri="{FF2B5EF4-FFF2-40B4-BE49-F238E27FC236}">
              <a16:creationId xmlns:a16="http://schemas.microsoft.com/office/drawing/2014/main" id="{00000000-0008-0000-0500-0000F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3" name="Picture 82" descr="clip_image507">
          <a:extLst>
            <a:ext uri="{FF2B5EF4-FFF2-40B4-BE49-F238E27FC236}">
              <a16:creationId xmlns:a16="http://schemas.microsoft.com/office/drawing/2014/main" id="{00000000-0008-0000-0500-0000F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4" name="Picture 83" descr="clip_image507">
          <a:extLst>
            <a:ext uri="{FF2B5EF4-FFF2-40B4-BE49-F238E27FC236}">
              <a16:creationId xmlns:a16="http://schemas.microsoft.com/office/drawing/2014/main" id="{00000000-0008-0000-0500-0000F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5" name="Picture 84" descr="clip_image507">
          <a:extLst>
            <a:ext uri="{FF2B5EF4-FFF2-40B4-BE49-F238E27FC236}">
              <a16:creationId xmlns:a16="http://schemas.microsoft.com/office/drawing/2014/main" id="{00000000-0008-0000-0500-0000F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6" name="Picture 85" descr="clip_image507">
          <a:extLst>
            <a:ext uri="{FF2B5EF4-FFF2-40B4-BE49-F238E27FC236}">
              <a16:creationId xmlns:a16="http://schemas.microsoft.com/office/drawing/2014/main" id="{00000000-0008-0000-0500-0000F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7" name="Picture 86" descr="clip_image507">
          <a:extLst>
            <a:ext uri="{FF2B5EF4-FFF2-40B4-BE49-F238E27FC236}">
              <a16:creationId xmlns:a16="http://schemas.microsoft.com/office/drawing/2014/main" id="{00000000-0008-0000-0500-0000F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8" name="Picture 87" descr="clip_image507">
          <a:extLst>
            <a:ext uri="{FF2B5EF4-FFF2-40B4-BE49-F238E27FC236}">
              <a16:creationId xmlns:a16="http://schemas.microsoft.com/office/drawing/2014/main" id="{00000000-0008-0000-0500-0000F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29" name="Picture 88" descr="clip_image507">
          <a:extLst>
            <a:ext uri="{FF2B5EF4-FFF2-40B4-BE49-F238E27FC236}">
              <a16:creationId xmlns:a16="http://schemas.microsoft.com/office/drawing/2014/main" id="{00000000-0008-0000-0500-0000F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0" name="Picture 89" descr="clip_image507">
          <a:extLst>
            <a:ext uri="{FF2B5EF4-FFF2-40B4-BE49-F238E27FC236}">
              <a16:creationId xmlns:a16="http://schemas.microsoft.com/office/drawing/2014/main" id="{00000000-0008-0000-0500-0000F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1" name="Picture 90" descr="clip_image507">
          <a:extLst>
            <a:ext uri="{FF2B5EF4-FFF2-40B4-BE49-F238E27FC236}">
              <a16:creationId xmlns:a16="http://schemas.microsoft.com/office/drawing/2014/main" id="{00000000-0008-0000-0500-0000F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2" name="Picture 91" descr="clip_image507">
          <a:extLst>
            <a:ext uri="{FF2B5EF4-FFF2-40B4-BE49-F238E27FC236}">
              <a16:creationId xmlns:a16="http://schemas.microsoft.com/office/drawing/2014/main" id="{00000000-0008-0000-0500-0000F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3" name="Picture 92" descr="clip_image507">
          <a:extLst>
            <a:ext uri="{FF2B5EF4-FFF2-40B4-BE49-F238E27FC236}">
              <a16:creationId xmlns:a16="http://schemas.microsoft.com/office/drawing/2014/main" id="{00000000-0008-0000-0500-0000F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4" name="Picture 93" descr="clip_image507">
          <a:extLst>
            <a:ext uri="{FF2B5EF4-FFF2-40B4-BE49-F238E27FC236}">
              <a16:creationId xmlns:a16="http://schemas.microsoft.com/office/drawing/2014/main" id="{00000000-0008-0000-0500-0000F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5" name="Picture 94" descr="clip_image507">
          <a:extLst>
            <a:ext uri="{FF2B5EF4-FFF2-40B4-BE49-F238E27FC236}">
              <a16:creationId xmlns:a16="http://schemas.microsoft.com/office/drawing/2014/main" id="{00000000-0008-0000-0500-0000F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6" name="Picture 95" descr="clip_image507">
          <a:extLst>
            <a:ext uri="{FF2B5EF4-FFF2-40B4-BE49-F238E27FC236}">
              <a16:creationId xmlns:a16="http://schemas.microsoft.com/office/drawing/2014/main" id="{00000000-0008-0000-0500-00000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7" name="Picture 116" descr="clip_image507">
          <a:extLst>
            <a:ext uri="{FF2B5EF4-FFF2-40B4-BE49-F238E27FC236}">
              <a16:creationId xmlns:a16="http://schemas.microsoft.com/office/drawing/2014/main" id="{00000000-0008-0000-05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8" name="Picture 117" descr="clip_image507">
          <a:extLst>
            <a:ext uri="{FF2B5EF4-FFF2-40B4-BE49-F238E27FC236}">
              <a16:creationId xmlns:a16="http://schemas.microsoft.com/office/drawing/2014/main" id="{00000000-0008-0000-05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39" name="Picture 118" descr="clip_image507">
          <a:extLst>
            <a:ext uri="{FF2B5EF4-FFF2-40B4-BE49-F238E27FC236}">
              <a16:creationId xmlns:a16="http://schemas.microsoft.com/office/drawing/2014/main" id="{00000000-0008-0000-0500-00000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0" name="Picture 119" descr="clip_image507">
          <a:extLst>
            <a:ext uri="{FF2B5EF4-FFF2-40B4-BE49-F238E27FC236}">
              <a16:creationId xmlns:a16="http://schemas.microsoft.com/office/drawing/2014/main" id="{00000000-0008-0000-0500-00000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1" name="Picture 120" descr="clip_image507">
          <a:extLst>
            <a:ext uri="{FF2B5EF4-FFF2-40B4-BE49-F238E27FC236}">
              <a16:creationId xmlns:a16="http://schemas.microsoft.com/office/drawing/2014/main" id="{00000000-0008-0000-0500-00000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2" name="Picture 121" descr="clip_image507">
          <a:extLst>
            <a:ext uri="{FF2B5EF4-FFF2-40B4-BE49-F238E27FC236}">
              <a16:creationId xmlns:a16="http://schemas.microsoft.com/office/drawing/2014/main" id="{00000000-0008-0000-0500-00000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3" name="Picture 122" descr="clip_image507">
          <a:extLst>
            <a:ext uri="{FF2B5EF4-FFF2-40B4-BE49-F238E27FC236}">
              <a16:creationId xmlns:a16="http://schemas.microsoft.com/office/drawing/2014/main" id="{00000000-0008-0000-0500-00000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4" name="Picture 123" descr="clip_image507">
          <a:extLst>
            <a:ext uri="{FF2B5EF4-FFF2-40B4-BE49-F238E27FC236}">
              <a16:creationId xmlns:a16="http://schemas.microsoft.com/office/drawing/2014/main" id="{00000000-0008-0000-0500-00000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5" name="Picture 130" descr="clip_image507">
          <a:extLst>
            <a:ext uri="{FF2B5EF4-FFF2-40B4-BE49-F238E27FC236}">
              <a16:creationId xmlns:a16="http://schemas.microsoft.com/office/drawing/2014/main" id="{00000000-0008-0000-05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6" name="Picture 131" descr="clip_image507">
          <a:extLst>
            <a:ext uri="{FF2B5EF4-FFF2-40B4-BE49-F238E27FC236}">
              <a16:creationId xmlns:a16="http://schemas.microsoft.com/office/drawing/2014/main" id="{00000000-0008-0000-0500-00000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7" name="Picture 132" descr="clip_image507">
          <a:extLst>
            <a:ext uri="{FF2B5EF4-FFF2-40B4-BE49-F238E27FC236}">
              <a16:creationId xmlns:a16="http://schemas.microsoft.com/office/drawing/2014/main" id="{00000000-0008-0000-0500-00000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8" name="Picture 133" descr="clip_image507">
          <a:extLst>
            <a:ext uri="{FF2B5EF4-FFF2-40B4-BE49-F238E27FC236}">
              <a16:creationId xmlns:a16="http://schemas.microsoft.com/office/drawing/2014/main" id="{00000000-0008-0000-0500-00000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49" name="Picture 134" descr="clip_image507">
          <a:extLst>
            <a:ext uri="{FF2B5EF4-FFF2-40B4-BE49-F238E27FC236}">
              <a16:creationId xmlns:a16="http://schemas.microsoft.com/office/drawing/2014/main" id="{00000000-0008-0000-0500-00000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0" name="Picture 135" descr="clip_image507">
          <a:extLst>
            <a:ext uri="{FF2B5EF4-FFF2-40B4-BE49-F238E27FC236}">
              <a16:creationId xmlns:a16="http://schemas.microsoft.com/office/drawing/2014/main" id="{00000000-0008-0000-0500-00000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1" name="Picture 136" descr="clip_image507">
          <a:extLst>
            <a:ext uri="{FF2B5EF4-FFF2-40B4-BE49-F238E27FC236}">
              <a16:creationId xmlns:a16="http://schemas.microsoft.com/office/drawing/2014/main" id="{00000000-0008-0000-0500-00000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2" name="Picture 137" descr="clip_image507">
          <a:extLst>
            <a:ext uri="{FF2B5EF4-FFF2-40B4-BE49-F238E27FC236}">
              <a16:creationId xmlns:a16="http://schemas.microsoft.com/office/drawing/2014/main" id="{00000000-0008-0000-0500-00001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3" name="Picture 138" descr="clip_image507">
          <a:extLst>
            <a:ext uri="{FF2B5EF4-FFF2-40B4-BE49-F238E27FC236}">
              <a16:creationId xmlns:a16="http://schemas.microsoft.com/office/drawing/2014/main" id="{00000000-0008-0000-0500-00001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4" name="Picture 139" descr="clip_image507">
          <a:extLst>
            <a:ext uri="{FF2B5EF4-FFF2-40B4-BE49-F238E27FC236}">
              <a16:creationId xmlns:a16="http://schemas.microsoft.com/office/drawing/2014/main" id="{00000000-0008-0000-0500-00001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5" name="Picture 140" descr="clip_image507">
          <a:extLst>
            <a:ext uri="{FF2B5EF4-FFF2-40B4-BE49-F238E27FC236}">
              <a16:creationId xmlns:a16="http://schemas.microsoft.com/office/drawing/2014/main" id="{00000000-0008-0000-0500-00001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6" name="Picture 141" descr="clip_image507">
          <a:extLst>
            <a:ext uri="{FF2B5EF4-FFF2-40B4-BE49-F238E27FC236}">
              <a16:creationId xmlns:a16="http://schemas.microsoft.com/office/drawing/2014/main" id="{00000000-0008-0000-0500-00001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7" name="Picture 142" descr="clip_image507">
          <a:extLst>
            <a:ext uri="{FF2B5EF4-FFF2-40B4-BE49-F238E27FC236}">
              <a16:creationId xmlns:a16="http://schemas.microsoft.com/office/drawing/2014/main" id="{00000000-0008-0000-0500-00001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8" name="Picture 143" descr="clip_image507">
          <a:extLst>
            <a:ext uri="{FF2B5EF4-FFF2-40B4-BE49-F238E27FC236}">
              <a16:creationId xmlns:a16="http://schemas.microsoft.com/office/drawing/2014/main" id="{00000000-0008-0000-0500-00001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59" name="Picture 144" descr="clip_image507">
          <a:extLst>
            <a:ext uri="{FF2B5EF4-FFF2-40B4-BE49-F238E27FC236}">
              <a16:creationId xmlns:a16="http://schemas.microsoft.com/office/drawing/2014/main" id="{00000000-0008-0000-0500-00001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0" name="Picture 145" descr="clip_image507">
          <a:extLst>
            <a:ext uri="{FF2B5EF4-FFF2-40B4-BE49-F238E27FC236}">
              <a16:creationId xmlns:a16="http://schemas.microsoft.com/office/drawing/2014/main" id="{00000000-0008-0000-0500-00001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1" name="Picture 146" descr="clip_image507">
          <a:extLst>
            <a:ext uri="{FF2B5EF4-FFF2-40B4-BE49-F238E27FC236}">
              <a16:creationId xmlns:a16="http://schemas.microsoft.com/office/drawing/2014/main" id="{00000000-0008-0000-0500-00001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2" name="Picture 147" descr="clip_image507">
          <a:extLst>
            <a:ext uri="{FF2B5EF4-FFF2-40B4-BE49-F238E27FC236}">
              <a16:creationId xmlns:a16="http://schemas.microsoft.com/office/drawing/2014/main" id="{00000000-0008-0000-0500-00001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3" name="Picture 148" descr="clip_image507">
          <a:extLst>
            <a:ext uri="{FF2B5EF4-FFF2-40B4-BE49-F238E27FC236}">
              <a16:creationId xmlns:a16="http://schemas.microsoft.com/office/drawing/2014/main" id="{00000000-0008-0000-0500-00001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4" name="Picture 149" descr="clip_image507">
          <a:extLst>
            <a:ext uri="{FF2B5EF4-FFF2-40B4-BE49-F238E27FC236}">
              <a16:creationId xmlns:a16="http://schemas.microsoft.com/office/drawing/2014/main" id="{00000000-0008-0000-0500-00001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5" name="Picture 150" descr="clip_image507">
          <a:extLst>
            <a:ext uri="{FF2B5EF4-FFF2-40B4-BE49-F238E27FC236}">
              <a16:creationId xmlns:a16="http://schemas.microsoft.com/office/drawing/2014/main" id="{00000000-0008-0000-0500-00001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6" name="Picture 151" descr="clip_image507">
          <a:extLst>
            <a:ext uri="{FF2B5EF4-FFF2-40B4-BE49-F238E27FC236}">
              <a16:creationId xmlns:a16="http://schemas.microsoft.com/office/drawing/2014/main" id="{00000000-0008-0000-0500-00001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7" name="Picture 152" descr="clip_image507">
          <a:extLst>
            <a:ext uri="{FF2B5EF4-FFF2-40B4-BE49-F238E27FC236}">
              <a16:creationId xmlns:a16="http://schemas.microsoft.com/office/drawing/2014/main" id="{00000000-0008-0000-0500-00001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8" name="Picture 153" descr="clip_image507">
          <a:extLst>
            <a:ext uri="{FF2B5EF4-FFF2-40B4-BE49-F238E27FC236}">
              <a16:creationId xmlns:a16="http://schemas.microsoft.com/office/drawing/2014/main" id="{00000000-0008-0000-0500-00002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69" name="Picture 154" descr="clip_image507">
          <a:extLst>
            <a:ext uri="{FF2B5EF4-FFF2-40B4-BE49-F238E27FC236}">
              <a16:creationId xmlns:a16="http://schemas.microsoft.com/office/drawing/2014/main" id="{00000000-0008-0000-0500-00002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0" name="Picture 155" descr="clip_image507">
          <a:extLst>
            <a:ext uri="{FF2B5EF4-FFF2-40B4-BE49-F238E27FC236}">
              <a16:creationId xmlns:a16="http://schemas.microsoft.com/office/drawing/2014/main" id="{00000000-0008-0000-0500-00002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1" name="Picture 156" descr="clip_image507">
          <a:extLst>
            <a:ext uri="{FF2B5EF4-FFF2-40B4-BE49-F238E27FC236}">
              <a16:creationId xmlns:a16="http://schemas.microsoft.com/office/drawing/2014/main" id="{00000000-0008-0000-0500-00002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2" name="Picture 157" descr="clip_image507">
          <a:extLst>
            <a:ext uri="{FF2B5EF4-FFF2-40B4-BE49-F238E27FC236}">
              <a16:creationId xmlns:a16="http://schemas.microsoft.com/office/drawing/2014/main" id="{00000000-0008-0000-0500-00002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3" name="Picture 158" descr="clip_image507">
          <a:extLst>
            <a:ext uri="{FF2B5EF4-FFF2-40B4-BE49-F238E27FC236}">
              <a16:creationId xmlns:a16="http://schemas.microsoft.com/office/drawing/2014/main" id="{00000000-0008-0000-0500-00002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4" name="Picture 159" descr="clip_image507">
          <a:extLst>
            <a:ext uri="{FF2B5EF4-FFF2-40B4-BE49-F238E27FC236}">
              <a16:creationId xmlns:a16="http://schemas.microsoft.com/office/drawing/2014/main" id="{00000000-0008-0000-0500-00002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5" name="Picture 160" descr="clip_image507">
          <a:extLst>
            <a:ext uri="{FF2B5EF4-FFF2-40B4-BE49-F238E27FC236}">
              <a16:creationId xmlns:a16="http://schemas.microsoft.com/office/drawing/2014/main" id="{00000000-0008-0000-0500-00002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6" name="Picture 161" descr="clip_image507">
          <a:extLst>
            <a:ext uri="{FF2B5EF4-FFF2-40B4-BE49-F238E27FC236}">
              <a16:creationId xmlns:a16="http://schemas.microsoft.com/office/drawing/2014/main" id="{00000000-0008-0000-0500-00002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7" name="Picture 162" descr="clip_image507">
          <a:extLst>
            <a:ext uri="{FF2B5EF4-FFF2-40B4-BE49-F238E27FC236}">
              <a16:creationId xmlns:a16="http://schemas.microsoft.com/office/drawing/2014/main" id="{00000000-0008-0000-0500-00002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8" name="Picture 163" descr="clip_image507">
          <a:extLst>
            <a:ext uri="{FF2B5EF4-FFF2-40B4-BE49-F238E27FC236}">
              <a16:creationId xmlns:a16="http://schemas.microsoft.com/office/drawing/2014/main" id="{00000000-0008-0000-0500-00002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79" name="Picture 164" descr="clip_image507">
          <a:extLst>
            <a:ext uri="{FF2B5EF4-FFF2-40B4-BE49-F238E27FC236}">
              <a16:creationId xmlns:a16="http://schemas.microsoft.com/office/drawing/2014/main" id="{00000000-0008-0000-0500-00002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0" name="Picture 165" descr="clip_image507">
          <a:extLst>
            <a:ext uri="{FF2B5EF4-FFF2-40B4-BE49-F238E27FC236}">
              <a16:creationId xmlns:a16="http://schemas.microsoft.com/office/drawing/2014/main" id="{00000000-0008-0000-0500-00002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1" name="Picture 166" descr="clip_image507">
          <a:extLst>
            <a:ext uri="{FF2B5EF4-FFF2-40B4-BE49-F238E27FC236}">
              <a16:creationId xmlns:a16="http://schemas.microsoft.com/office/drawing/2014/main" id="{00000000-0008-0000-0500-00002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2" name="Picture 167" descr="clip_image507">
          <a:extLst>
            <a:ext uri="{FF2B5EF4-FFF2-40B4-BE49-F238E27FC236}">
              <a16:creationId xmlns:a16="http://schemas.microsoft.com/office/drawing/2014/main" id="{00000000-0008-0000-0500-00002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3" name="Picture 168" descr="clip_image507">
          <a:extLst>
            <a:ext uri="{FF2B5EF4-FFF2-40B4-BE49-F238E27FC236}">
              <a16:creationId xmlns:a16="http://schemas.microsoft.com/office/drawing/2014/main" id="{00000000-0008-0000-0500-00002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4" name="Picture 169" descr="clip_image507">
          <a:extLst>
            <a:ext uri="{FF2B5EF4-FFF2-40B4-BE49-F238E27FC236}">
              <a16:creationId xmlns:a16="http://schemas.microsoft.com/office/drawing/2014/main" id="{00000000-0008-0000-0500-00003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5" name="Picture 1485" descr="clip_image507">
          <a:extLst>
            <a:ext uri="{FF2B5EF4-FFF2-40B4-BE49-F238E27FC236}">
              <a16:creationId xmlns:a16="http://schemas.microsoft.com/office/drawing/2014/main" id="{00000000-0008-0000-0500-00003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6" name="Picture 1486" descr="clip_image507">
          <a:extLst>
            <a:ext uri="{FF2B5EF4-FFF2-40B4-BE49-F238E27FC236}">
              <a16:creationId xmlns:a16="http://schemas.microsoft.com/office/drawing/2014/main" id="{00000000-0008-0000-0500-00003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7" name="Picture 1487" descr="clip_image507">
          <a:extLst>
            <a:ext uri="{FF2B5EF4-FFF2-40B4-BE49-F238E27FC236}">
              <a16:creationId xmlns:a16="http://schemas.microsoft.com/office/drawing/2014/main" id="{00000000-0008-0000-0500-00003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8" name="Picture 1488" descr="clip_image507">
          <a:extLst>
            <a:ext uri="{FF2B5EF4-FFF2-40B4-BE49-F238E27FC236}">
              <a16:creationId xmlns:a16="http://schemas.microsoft.com/office/drawing/2014/main" id="{00000000-0008-0000-0500-00003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89" name="Picture 1489" descr="clip_image507">
          <a:extLst>
            <a:ext uri="{FF2B5EF4-FFF2-40B4-BE49-F238E27FC236}">
              <a16:creationId xmlns:a16="http://schemas.microsoft.com/office/drawing/2014/main" id="{00000000-0008-0000-0500-00003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0" name="Picture 1490" descr="clip_image507">
          <a:extLst>
            <a:ext uri="{FF2B5EF4-FFF2-40B4-BE49-F238E27FC236}">
              <a16:creationId xmlns:a16="http://schemas.microsoft.com/office/drawing/2014/main" id="{00000000-0008-0000-0500-00003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1" name="Picture 1491" descr="clip_image507">
          <a:extLst>
            <a:ext uri="{FF2B5EF4-FFF2-40B4-BE49-F238E27FC236}">
              <a16:creationId xmlns:a16="http://schemas.microsoft.com/office/drawing/2014/main" id="{00000000-0008-0000-0500-00003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2" name="Picture 1492" descr="clip_image507">
          <a:extLst>
            <a:ext uri="{FF2B5EF4-FFF2-40B4-BE49-F238E27FC236}">
              <a16:creationId xmlns:a16="http://schemas.microsoft.com/office/drawing/2014/main" id="{00000000-0008-0000-0500-00003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3" name="Picture 40" descr="clip_image507">
          <a:extLst>
            <a:ext uri="{FF2B5EF4-FFF2-40B4-BE49-F238E27FC236}">
              <a16:creationId xmlns:a16="http://schemas.microsoft.com/office/drawing/2014/main" id="{00000000-0008-0000-0500-00003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4" name="Picture 41" descr="clip_image507">
          <a:extLst>
            <a:ext uri="{FF2B5EF4-FFF2-40B4-BE49-F238E27FC236}">
              <a16:creationId xmlns:a16="http://schemas.microsoft.com/office/drawing/2014/main" id="{00000000-0008-0000-0500-00003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5" name="Picture 42" descr="clip_image507">
          <a:extLst>
            <a:ext uri="{FF2B5EF4-FFF2-40B4-BE49-F238E27FC236}">
              <a16:creationId xmlns:a16="http://schemas.microsoft.com/office/drawing/2014/main" id="{00000000-0008-0000-0500-00003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6" name="Picture 43" descr="clip_image507">
          <a:extLst>
            <a:ext uri="{FF2B5EF4-FFF2-40B4-BE49-F238E27FC236}">
              <a16:creationId xmlns:a16="http://schemas.microsoft.com/office/drawing/2014/main" id="{00000000-0008-0000-0500-00003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7" name="Picture 44" descr="clip_image507">
          <a:extLst>
            <a:ext uri="{FF2B5EF4-FFF2-40B4-BE49-F238E27FC236}">
              <a16:creationId xmlns:a16="http://schemas.microsoft.com/office/drawing/2014/main" id="{00000000-0008-0000-0500-00003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8" name="Picture 45" descr="clip_image507">
          <a:extLst>
            <a:ext uri="{FF2B5EF4-FFF2-40B4-BE49-F238E27FC236}">
              <a16:creationId xmlns:a16="http://schemas.microsoft.com/office/drawing/2014/main" id="{00000000-0008-0000-0500-00003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399" name="Picture 46" descr="clip_image507">
          <a:extLst>
            <a:ext uri="{FF2B5EF4-FFF2-40B4-BE49-F238E27FC236}">
              <a16:creationId xmlns:a16="http://schemas.microsoft.com/office/drawing/2014/main" id="{00000000-0008-0000-0500-00003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0" name="Picture 47" descr="clip_image507">
          <a:extLst>
            <a:ext uri="{FF2B5EF4-FFF2-40B4-BE49-F238E27FC236}">
              <a16:creationId xmlns:a16="http://schemas.microsoft.com/office/drawing/2014/main" id="{00000000-0008-0000-0500-00004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1" name="Picture 48" descr="clip_image507">
          <a:extLst>
            <a:ext uri="{FF2B5EF4-FFF2-40B4-BE49-F238E27FC236}">
              <a16:creationId xmlns:a16="http://schemas.microsoft.com/office/drawing/2014/main" id="{00000000-0008-0000-0500-00004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2" name="Picture 49" descr="clip_image507">
          <a:extLst>
            <a:ext uri="{FF2B5EF4-FFF2-40B4-BE49-F238E27FC236}">
              <a16:creationId xmlns:a16="http://schemas.microsoft.com/office/drawing/2014/main" id="{00000000-0008-0000-0500-00004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3" name="Picture 50" descr="clip_image507">
          <a:extLst>
            <a:ext uri="{FF2B5EF4-FFF2-40B4-BE49-F238E27FC236}">
              <a16:creationId xmlns:a16="http://schemas.microsoft.com/office/drawing/2014/main" id="{00000000-0008-0000-0500-00004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4" name="Picture 51" descr="clip_image507">
          <a:extLst>
            <a:ext uri="{FF2B5EF4-FFF2-40B4-BE49-F238E27FC236}">
              <a16:creationId xmlns:a16="http://schemas.microsoft.com/office/drawing/2014/main" id="{00000000-0008-0000-05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5" name="Picture 52" descr="clip_image507">
          <a:extLst>
            <a:ext uri="{FF2B5EF4-FFF2-40B4-BE49-F238E27FC236}">
              <a16:creationId xmlns:a16="http://schemas.microsoft.com/office/drawing/2014/main" id="{00000000-0008-0000-05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6" name="Picture 53" descr="clip_image507">
          <a:extLst>
            <a:ext uri="{FF2B5EF4-FFF2-40B4-BE49-F238E27FC236}">
              <a16:creationId xmlns:a16="http://schemas.microsoft.com/office/drawing/2014/main" id="{00000000-0008-0000-0500-00004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7" name="Picture 54" descr="clip_image507">
          <a:extLst>
            <a:ext uri="{FF2B5EF4-FFF2-40B4-BE49-F238E27FC236}">
              <a16:creationId xmlns:a16="http://schemas.microsoft.com/office/drawing/2014/main" id="{00000000-0008-0000-0500-00004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8" name="Picture 55" descr="clip_image507">
          <a:extLst>
            <a:ext uri="{FF2B5EF4-FFF2-40B4-BE49-F238E27FC236}">
              <a16:creationId xmlns:a16="http://schemas.microsoft.com/office/drawing/2014/main" id="{00000000-0008-0000-0500-00004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09" name="Picture 56" descr="clip_image507">
          <a:extLst>
            <a:ext uri="{FF2B5EF4-FFF2-40B4-BE49-F238E27FC236}">
              <a16:creationId xmlns:a16="http://schemas.microsoft.com/office/drawing/2014/main" id="{00000000-0008-0000-0500-00004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0" name="Picture 57" descr="clip_image507">
          <a:extLst>
            <a:ext uri="{FF2B5EF4-FFF2-40B4-BE49-F238E27FC236}">
              <a16:creationId xmlns:a16="http://schemas.microsoft.com/office/drawing/2014/main" id="{00000000-0008-0000-0500-00004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1" name="Picture 58" descr="clip_image507">
          <a:extLst>
            <a:ext uri="{FF2B5EF4-FFF2-40B4-BE49-F238E27FC236}">
              <a16:creationId xmlns:a16="http://schemas.microsoft.com/office/drawing/2014/main" id="{00000000-0008-0000-0500-00004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2" name="Picture 59" descr="clip_image507">
          <a:extLst>
            <a:ext uri="{FF2B5EF4-FFF2-40B4-BE49-F238E27FC236}">
              <a16:creationId xmlns:a16="http://schemas.microsoft.com/office/drawing/2014/main" id="{00000000-0008-0000-0500-00004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3" name="Picture 60" descr="clip_image507">
          <a:extLst>
            <a:ext uri="{FF2B5EF4-FFF2-40B4-BE49-F238E27FC236}">
              <a16:creationId xmlns:a16="http://schemas.microsoft.com/office/drawing/2014/main" id="{00000000-0008-0000-0500-00004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4" name="Picture 61" descr="clip_image507">
          <a:extLst>
            <a:ext uri="{FF2B5EF4-FFF2-40B4-BE49-F238E27FC236}">
              <a16:creationId xmlns:a16="http://schemas.microsoft.com/office/drawing/2014/main" id="{00000000-0008-0000-0500-00004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5" name="Picture 62" descr="clip_image507">
          <a:extLst>
            <a:ext uri="{FF2B5EF4-FFF2-40B4-BE49-F238E27FC236}">
              <a16:creationId xmlns:a16="http://schemas.microsoft.com/office/drawing/2014/main" id="{00000000-0008-0000-0500-00004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6" name="Picture 63" descr="clip_image507">
          <a:extLst>
            <a:ext uri="{FF2B5EF4-FFF2-40B4-BE49-F238E27FC236}">
              <a16:creationId xmlns:a16="http://schemas.microsoft.com/office/drawing/2014/main" id="{00000000-0008-0000-0500-00005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7" name="Picture 64" descr="clip_image507">
          <a:extLst>
            <a:ext uri="{FF2B5EF4-FFF2-40B4-BE49-F238E27FC236}">
              <a16:creationId xmlns:a16="http://schemas.microsoft.com/office/drawing/2014/main" id="{00000000-0008-0000-0500-00005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8" name="Picture 65" descr="clip_image507">
          <a:extLst>
            <a:ext uri="{FF2B5EF4-FFF2-40B4-BE49-F238E27FC236}">
              <a16:creationId xmlns:a16="http://schemas.microsoft.com/office/drawing/2014/main" id="{00000000-0008-0000-05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19" name="Picture 66" descr="clip_image507">
          <a:extLst>
            <a:ext uri="{FF2B5EF4-FFF2-40B4-BE49-F238E27FC236}">
              <a16:creationId xmlns:a16="http://schemas.microsoft.com/office/drawing/2014/main" id="{00000000-0008-0000-0500-00005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0" name="Picture 67" descr="clip_image507">
          <a:extLst>
            <a:ext uri="{FF2B5EF4-FFF2-40B4-BE49-F238E27FC236}">
              <a16:creationId xmlns:a16="http://schemas.microsoft.com/office/drawing/2014/main" id="{00000000-0008-0000-0500-00005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1" name="Picture 68" descr="clip_image507">
          <a:extLst>
            <a:ext uri="{FF2B5EF4-FFF2-40B4-BE49-F238E27FC236}">
              <a16:creationId xmlns:a16="http://schemas.microsoft.com/office/drawing/2014/main" id="{00000000-0008-0000-0500-00005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2" name="Picture 69" descr="clip_image507">
          <a:extLst>
            <a:ext uri="{FF2B5EF4-FFF2-40B4-BE49-F238E27FC236}">
              <a16:creationId xmlns:a16="http://schemas.microsoft.com/office/drawing/2014/main" id="{00000000-0008-0000-0500-00005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3" name="Picture 70" descr="clip_image507">
          <a:extLst>
            <a:ext uri="{FF2B5EF4-FFF2-40B4-BE49-F238E27FC236}">
              <a16:creationId xmlns:a16="http://schemas.microsoft.com/office/drawing/2014/main" id="{00000000-0008-0000-0500-00005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4" name="Picture 71" descr="clip_image507">
          <a:extLst>
            <a:ext uri="{FF2B5EF4-FFF2-40B4-BE49-F238E27FC236}">
              <a16:creationId xmlns:a16="http://schemas.microsoft.com/office/drawing/2014/main" id="{00000000-0008-0000-0500-00005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5" name="Picture 72" descr="clip_image507">
          <a:extLst>
            <a:ext uri="{FF2B5EF4-FFF2-40B4-BE49-F238E27FC236}">
              <a16:creationId xmlns:a16="http://schemas.microsoft.com/office/drawing/2014/main" id="{00000000-0008-0000-0500-00005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6" name="Picture 73" descr="clip_image507">
          <a:extLst>
            <a:ext uri="{FF2B5EF4-FFF2-40B4-BE49-F238E27FC236}">
              <a16:creationId xmlns:a16="http://schemas.microsoft.com/office/drawing/2014/main" id="{00000000-0008-0000-0500-00005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7" name="Picture 74" descr="clip_image507">
          <a:extLst>
            <a:ext uri="{FF2B5EF4-FFF2-40B4-BE49-F238E27FC236}">
              <a16:creationId xmlns:a16="http://schemas.microsoft.com/office/drawing/2014/main" id="{00000000-0008-0000-0500-00005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8" name="Picture 75" descr="clip_image507">
          <a:extLst>
            <a:ext uri="{FF2B5EF4-FFF2-40B4-BE49-F238E27FC236}">
              <a16:creationId xmlns:a16="http://schemas.microsoft.com/office/drawing/2014/main" id="{00000000-0008-0000-0500-00005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29" name="Picture 76" descr="clip_image507">
          <a:extLst>
            <a:ext uri="{FF2B5EF4-FFF2-40B4-BE49-F238E27FC236}">
              <a16:creationId xmlns:a16="http://schemas.microsoft.com/office/drawing/2014/main" id="{00000000-0008-0000-0500-00005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0" name="Picture 77" descr="clip_image507">
          <a:extLst>
            <a:ext uri="{FF2B5EF4-FFF2-40B4-BE49-F238E27FC236}">
              <a16:creationId xmlns:a16="http://schemas.microsoft.com/office/drawing/2014/main" id="{00000000-0008-0000-05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1" name="Picture 78" descr="clip_image507">
          <a:extLst>
            <a:ext uri="{FF2B5EF4-FFF2-40B4-BE49-F238E27FC236}">
              <a16:creationId xmlns:a16="http://schemas.microsoft.com/office/drawing/2014/main" id="{00000000-0008-0000-05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2" name="Picture 79" descr="clip_image507">
          <a:extLst>
            <a:ext uri="{FF2B5EF4-FFF2-40B4-BE49-F238E27FC236}">
              <a16:creationId xmlns:a16="http://schemas.microsoft.com/office/drawing/2014/main" id="{00000000-0008-0000-0500-00006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3" name="Picture 80" descr="clip_image507">
          <a:extLst>
            <a:ext uri="{FF2B5EF4-FFF2-40B4-BE49-F238E27FC236}">
              <a16:creationId xmlns:a16="http://schemas.microsoft.com/office/drawing/2014/main" id="{00000000-0008-0000-0500-00006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4" name="Picture 81" descr="clip_image507">
          <a:extLst>
            <a:ext uri="{FF2B5EF4-FFF2-40B4-BE49-F238E27FC236}">
              <a16:creationId xmlns:a16="http://schemas.microsoft.com/office/drawing/2014/main" id="{00000000-0008-0000-05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5" name="Picture 82" descr="clip_image507">
          <a:extLst>
            <a:ext uri="{FF2B5EF4-FFF2-40B4-BE49-F238E27FC236}">
              <a16:creationId xmlns:a16="http://schemas.microsoft.com/office/drawing/2014/main" id="{00000000-0008-0000-05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6" name="Picture 83" descr="clip_image507">
          <a:extLst>
            <a:ext uri="{FF2B5EF4-FFF2-40B4-BE49-F238E27FC236}">
              <a16:creationId xmlns:a16="http://schemas.microsoft.com/office/drawing/2014/main" id="{00000000-0008-0000-0500-00006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7" name="Picture 84" descr="clip_image507">
          <a:extLst>
            <a:ext uri="{FF2B5EF4-FFF2-40B4-BE49-F238E27FC236}">
              <a16:creationId xmlns:a16="http://schemas.microsoft.com/office/drawing/2014/main" id="{00000000-0008-0000-0500-00006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8" name="Picture 85" descr="clip_image507">
          <a:extLst>
            <a:ext uri="{FF2B5EF4-FFF2-40B4-BE49-F238E27FC236}">
              <a16:creationId xmlns:a16="http://schemas.microsoft.com/office/drawing/2014/main" id="{00000000-0008-0000-0500-00006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39" name="Picture 86" descr="clip_image507">
          <a:extLst>
            <a:ext uri="{FF2B5EF4-FFF2-40B4-BE49-F238E27FC236}">
              <a16:creationId xmlns:a16="http://schemas.microsoft.com/office/drawing/2014/main" id="{00000000-0008-0000-0500-00006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0" name="Picture 87" descr="clip_image507">
          <a:extLst>
            <a:ext uri="{FF2B5EF4-FFF2-40B4-BE49-F238E27FC236}">
              <a16:creationId xmlns:a16="http://schemas.microsoft.com/office/drawing/2014/main" id="{00000000-0008-0000-05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1" name="Picture 88" descr="clip_image507">
          <a:extLst>
            <a:ext uri="{FF2B5EF4-FFF2-40B4-BE49-F238E27FC236}">
              <a16:creationId xmlns:a16="http://schemas.microsoft.com/office/drawing/2014/main" id="{00000000-0008-0000-05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2" name="Picture 89" descr="clip_image507">
          <a:extLst>
            <a:ext uri="{FF2B5EF4-FFF2-40B4-BE49-F238E27FC236}">
              <a16:creationId xmlns:a16="http://schemas.microsoft.com/office/drawing/2014/main" id="{00000000-0008-0000-0500-00006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3" name="Picture 90" descr="clip_image507">
          <a:extLst>
            <a:ext uri="{FF2B5EF4-FFF2-40B4-BE49-F238E27FC236}">
              <a16:creationId xmlns:a16="http://schemas.microsoft.com/office/drawing/2014/main" id="{00000000-0008-0000-0500-00006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4" name="Picture 91" descr="clip_image507">
          <a:extLst>
            <a:ext uri="{FF2B5EF4-FFF2-40B4-BE49-F238E27FC236}">
              <a16:creationId xmlns:a16="http://schemas.microsoft.com/office/drawing/2014/main" id="{00000000-0008-0000-0500-00006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5" name="Picture 92" descr="clip_image507">
          <a:extLst>
            <a:ext uri="{FF2B5EF4-FFF2-40B4-BE49-F238E27FC236}">
              <a16:creationId xmlns:a16="http://schemas.microsoft.com/office/drawing/2014/main" id="{00000000-0008-0000-0500-00006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6" name="Picture 93" descr="clip_image507">
          <a:extLst>
            <a:ext uri="{FF2B5EF4-FFF2-40B4-BE49-F238E27FC236}">
              <a16:creationId xmlns:a16="http://schemas.microsoft.com/office/drawing/2014/main" id="{00000000-0008-0000-0500-00006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7" name="Picture 94" descr="clip_image507">
          <a:extLst>
            <a:ext uri="{FF2B5EF4-FFF2-40B4-BE49-F238E27FC236}">
              <a16:creationId xmlns:a16="http://schemas.microsoft.com/office/drawing/2014/main" id="{00000000-0008-0000-0500-00006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8" name="Picture 95" descr="clip_image507">
          <a:extLst>
            <a:ext uri="{FF2B5EF4-FFF2-40B4-BE49-F238E27FC236}">
              <a16:creationId xmlns:a16="http://schemas.microsoft.com/office/drawing/2014/main" id="{00000000-0008-0000-0500-00007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49" name="Picture 116" descr="clip_image507">
          <a:extLst>
            <a:ext uri="{FF2B5EF4-FFF2-40B4-BE49-F238E27FC236}">
              <a16:creationId xmlns:a16="http://schemas.microsoft.com/office/drawing/2014/main" id="{00000000-0008-0000-0500-00007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0" name="Picture 117" descr="clip_image507">
          <a:extLst>
            <a:ext uri="{FF2B5EF4-FFF2-40B4-BE49-F238E27FC236}">
              <a16:creationId xmlns:a16="http://schemas.microsoft.com/office/drawing/2014/main" id="{00000000-0008-0000-0500-00007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1" name="Picture 118" descr="clip_image507">
          <a:extLst>
            <a:ext uri="{FF2B5EF4-FFF2-40B4-BE49-F238E27FC236}">
              <a16:creationId xmlns:a16="http://schemas.microsoft.com/office/drawing/2014/main" id="{00000000-0008-0000-0500-00007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2" name="Picture 119" descr="clip_image507">
          <a:extLst>
            <a:ext uri="{FF2B5EF4-FFF2-40B4-BE49-F238E27FC236}">
              <a16:creationId xmlns:a16="http://schemas.microsoft.com/office/drawing/2014/main" id="{00000000-0008-0000-0500-00007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3" name="Picture 120" descr="clip_image507">
          <a:extLst>
            <a:ext uri="{FF2B5EF4-FFF2-40B4-BE49-F238E27FC236}">
              <a16:creationId xmlns:a16="http://schemas.microsoft.com/office/drawing/2014/main" id="{00000000-0008-0000-0500-00007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4" name="Picture 121" descr="clip_image507">
          <a:extLst>
            <a:ext uri="{FF2B5EF4-FFF2-40B4-BE49-F238E27FC236}">
              <a16:creationId xmlns:a16="http://schemas.microsoft.com/office/drawing/2014/main" id="{00000000-0008-0000-0500-00007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5" name="Picture 122" descr="clip_image507">
          <a:extLst>
            <a:ext uri="{FF2B5EF4-FFF2-40B4-BE49-F238E27FC236}">
              <a16:creationId xmlns:a16="http://schemas.microsoft.com/office/drawing/2014/main" id="{00000000-0008-0000-0500-00007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6" name="Picture 123" descr="clip_image507">
          <a:extLst>
            <a:ext uri="{FF2B5EF4-FFF2-40B4-BE49-F238E27FC236}">
              <a16:creationId xmlns:a16="http://schemas.microsoft.com/office/drawing/2014/main" id="{00000000-0008-0000-0500-00007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7" name="Picture 130" descr="clip_image507">
          <a:extLst>
            <a:ext uri="{FF2B5EF4-FFF2-40B4-BE49-F238E27FC236}">
              <a16:creationId xmlns:a16="http://schemas.microsoft.com/office/drawing/2014/main" id="{00000000-0008-0000-0500-00007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8" name="Picture 131" descr="clip_image507">
          <a:extLst>
            <a:ext uri="{FF2B5EF4-FFF2-40B4-BE49-F238E27FC236}">
              <a16:creationId xmlns:a16="http://schemas.microsoft.com/office/drawing/2014/main" id="{00000000-0008-0000-0500-00007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59" name="Picture 132" descr="clip_image507">
          <a:extLst>
            <a:ext uri="{FF2B5EF4-FFF2-40B4-BE49-F238E27FC236}">
              <a16:creationId xmlns:a16="http://schemas.microsoft.com/office/drawing/2014/main" id="{00000000-0008-0000-0500-00007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0" name="Picture 133" descr="clip_image507">
          <a:extLst>
            <a:ext uri="{FF2B5EF4-FFF2-40B4-BE49-F238E27FC236}">
              <a16:creationId xmlns:a16="http://schemas.microsoft.com/office/drawing/2014/main" id="{00000000-0008-0000-0500-00007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1" name="Picture 134" descr="clip_image507">
          <a:extLst>
            <a:ext uri="{FF2B5EF4-FFF2-40B4-BE49-F238E27FC236}">
              <a16:creationId xmlns:a16="http://schemas.microsoft.com/office/drawing/2014/main" id="{00000000-0008-0000-0500-00007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2" name="Picture 135" descr="clip_image507">
          <a:extLst>
            <a:ext uri="{FF2B5EF4-FFF2-40B4-BE49-F238E27FC236}">
              <a16:creationId xmlns:a16="http://schemas.microsoft.com/office/drawing/2014/main" id="{00000000-0008-0000-0500-00007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3" name="Picture 136" descr="clip_image507">
          <a:extLst>
            <a:ext uri="{FF2B5EF4-FFF2-40B4-BE49-F238E27FC236}">
              <a16:creationId xmlns:a16="http://schemas.microsoft.com/office/drawing/2014/main" id="{00000000-0008-0000-0500-00007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4" name="Picture 137" descr="clip_image507">
          <a:extLst>
            <a:ext uri="{FF2B5EF4-FFF2-40B4-BE49-F238E27FC236}">
              <a16:creationId xmlns:a16="http://schemas.microsoft.com/office/drawing/2014/main" id="{00000000-0008-0000-0500-00008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5" name="Picture 138" descr="clip_image507">
          <a:extLst>
            <a:ext uri="{FF2B5EF4-FFF2-40B4-BE49-F238E27FC236}">
              <a16:creationId xmlns:a16="http://schemas.microsoft.com/office/drawing/2014/main" id="{00000000-0008-0000-0500-00008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6" name="Picture 139" descr="clip_image507">
          <a:extLst>
            <a:ext uri="{FF2B5EF4-FFF2-40B4-BE49-F238E27FC236}">
              <a16:creationId xmlns:a16="http://schemas.microsoft.com/office/drawing/2014/main" id="{00000000-0008-0000-0500-00008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7" name="Picture 140" descr="clip_image507">
          <a:extLst>
            <a:ext uri="{FF2B5EF4-FFF2-40B4-BE49-F238E27FC236}">
              <a16:creationId xmlns:a16="http://schemas.microsoft.com/office/drawing/2014/main" id="{00000000-0008-0000-0500-00008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8" name="Picture 141" descr="clip_image507">
          <a:extLst>
            <a:ext uri="{FF2B5EF4-FFF2-40B4-BE49-F238E27FC236}">
              <a16:creationId xmlns:a16="http://schemas.microsoft.com/office/drawing/2014/main" id="{00000000-0008-0000-0500-00008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69" name="Picture 142" descr="clip_image507">
          <a:extLst>
            <a:ext uri="{FF2B5EF4-FFF2-40B4-BE49-F238E27FC236}">
              <a16:creationId xmlns:a16="http://schemas.microsoft.com/office/drawing/2014/main" id="{00000000-0008-0000-0500-00008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0" name="Picture 143" descr="clip_image507">
          <a:extLst>
            <a:ext uri="{FF2B5EF4-FFF2-40B4-BE49-F238E27FC236}">
              <a16:creationId xmlns:a16="http://schemas.microsoft.com/office/drawing/2014/main" id="{00000000-0008-0000-0500-00008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1" name="Picture 144" descr="clip_image507">
          <a:extLst>
            <a:ext uri="{FF2B5EF4-FFF2-40B4-BE49-F238E27FC236}">
              <a16:creationId xmlns:a16="http://schemas.microsoft.com/office/drawing/2014/main" id="{00000000-0008-0000-0500-00008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2" name="Picture 145" descr="clip_image507">
          <a:extLst>
            <a:ext uri="{FF2B5EF4-FFF2-40B4-BE49-F238E27FC236}">
              <a16:creationId xmlns:a16="http://schemas.microsoft.com/office/drawing/2014/main" id="{00000000-0008-0000-0500-00008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3" name="Picture 146" descr="clip_image507">
          <a:extLst>
            <a:ext uri="{FF2B5EF4-FFF2-40B4-BE49-F238E27FC236}">
              <a16:creationId xmlns:a16="http://schemas.microsoft.com/office/drawing/2014/main" id="{00000000-0008-0000-0500-00008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4" name="Picture 147" descr="clip_image507">
          <a:extLst>
            <a:ext uri="{FF2B5EF4-FFF2-40B4-BE49-F238E27FC236}">
              <a16:creationId xmlns:a16="http://schemas.microsoft.com/office/drawing/2014/main" id="{00000000-0008-0000-0500-00008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5" name="Picture 148" descr="clip_image507">
          <a:extLst>
            <a:ext uri="{FF2B5EF4-FFF2-40B4-BE49-F238E27FC236}">
              <a16:creationId xmlns:a16="http://schemas.microsoft.com/office/drawing/2014/main" id="{00000000-0008-0000-0500-00008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6" name="Picture 149" descr="clip_image507">
          <a:extLst>
            <a:ext uri="{FF2B5EF4-FFF2-40B4-BE49-F238E27FC236}">
              <a16:creationId xmlns:a16="http://schemas.microsoft.com/office/drawing/2014/main" id="{00000000-0008-0000-0500-00008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7" name="Picture 150" descr="clip_image507">
          <a:extLst>
            <a:ext uri="{FF2B5EF4-FFF2-40B4-BE49-F238E27FC236}">
              <a16:creationId xmlns:a16="http://schemas.microsoft.com/office/drawing/2014/main" id="{00000000-0008-0000-0500-00008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8" name="Picture 151" descr="clip_image507">
          <a:extLst>
            <a:ext uri="{FF2B5EF4-FFF2-40B4-BE49-F238E27FC236}">
              <a16:creationId xmlns:a16="http://schemas.microsoft.com/office/drawing/2014/main" id="{00000000-0008-0000-05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79" name="Picture 152" descr="clip_image507">
          <a:extLst>
            <a:ext uri="{FF2B5EF4-FFF2-40B4-BE49-F238E27FC236}">
              <a16:creationId xmlns:a16="http://schemas.microsoft.com/office/drawing/2014/main" id="{00000000-0008-0000-0500-00008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0" name="Picture 153" descr="clip_image507">
          <a:extLst>
            <a:ext uri="{FF2B5EF4-FFF2-40B4-BE49-F238E27FC236}">
              <a16:creationId xmlns:a16="http://schemas.microsoft.com/office/drawing/2014/main" id="{00000000-0008-0000-0500-00009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1" name="Picture 154" descr="clip_image507">
          <a:extLst>
            <a:ext uri="{FF2B5EF4-FFF2-40B4-BE49-F238E27FC236}">
              <a16:creationId xmlns:a16="http://schemas.microsoft.com/office/drawing/2014/main" id="{00000000-0008-0000-0500-00009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2" name="Picture 155" descr="clip_image507">
          <a:extLst>
            <a:ext uri="{FF2B5EF4-FFF2-40B4-BE49-F238E27FC236}">
              <a16:creationId xmlns:a16="http://schemas.microsoft.com/office/drawing/2014/main" id="{00000000-0008-0000-0500-00009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3" name="Picture 156" descr="clip_image507">
          <a:extLst>
            <a:ext uri="{FF2B5EF4-FFF2-40B4-BE49-F238E27FC236}">
              <a16:creationId xmlns:a16="http://schemas.microsoft.com/office/drawing/2014/main" id="{00000000-0008-0000-0500-00009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4" name="Picture 157" descr="clip_image507">
          <a:extLst>
            <a:ext uri="{FF2B5EF4-FFF2-40B4-BE49-F238E27FC236}">
              <a16:creationId xmlns:a16="http://schemas.microsoft.com/office/drawing/2014/main" id="{00000000-0008-0000-0500-00009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5" name="Picture 158" descr="clip_image507">
          <a:extLst>
            <a:ext uri="{FF2B5EF4-FFF2-40B4-BE49-F238E27FC236}">
              <a16:creationId xmlns:a16="http://schemas.microsoft.com/office/drawing/2014/main" id="{00000000-0008-0000-0500-00009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6" name="Picture 159" descr="clip_image507">
          <a:extLst>
            <a:ext uri="{FF2B5EF4-FFF2-40B4-BE49-F238E27FC236}">
              <a16:creationId xmlns:a16="http://schemas.microsoft.com/office/drawing/2014/main" id="{00000000-0008-0000-0500-00009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7" name="Picture 160" descr="clip_image507">
          <a:extLst>
            <a:ext uri="{FF2B5EF4-FFF2-40B4-BE49-F238E27FC236}">
              <a16:creationId xmlns:a16="http://schemas.microsoft.com/office/drawing/2014/main" id="{00000000-0008-0000-0500-00009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8" name="Picture 161" descr="clip_image507">
          <a:extLst>
            <a:ext uri="{FF2B5EF4-FFF2-40B4-BE49-F238E27FC236}">
              <a16:creationId xmlns:a16="http://schemas.microsoft.com/office/drawing/2014/main" id="{00000000-0008-0000-0500-00009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89" name="Picture 162" descr="clip_image507">
          <a:extLst>
            <a:ext uri="{FF2B5EF4-FFF2-40B4-BE49-F238E27FC236}">
              <a16:creationId xmlns:a16="http://schemas.microsoft.com/office/drawing/2014/main" id="{00000000-0008-0000-0500-00009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0" name="Picture 163" descr="clip_image507">
          <a:extLst>
            <a:ext uri="{FF2B5EF4-FFF2-40B4-BE49-F238E27FC236}">
              <a16:creationId xmlns:a16="http://schemas.microsoft.com/office/drawing/2014/main" id="{00000000-0008-0000-0500-00009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1" name="Picture 164" descr="clip_image507">
          <a:extLst>
            <a:ext uri="{FF2B5EF4-FFF2-40B4-BE49-F238E27FC236}">
              <a16:creationId xmlns:a16="http://schemas.microsoft.com/office/drawing/2014/main" id="{00000000-0008-0000-0500-00009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2" name="Picture 165" descr="clip_image507">
          <a:extLst>
            <a:ext uri="{FF2B5EF4-FFF2-40B4-BE49-F238E27FC236}">
              <a16:creationId xmlns:a16="http://schemas.microsoft.com/office/drawing/2014/main" id="{00000000-0008-0000-0500-00009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3" name="Picture 166" descr="clip_image507">
          <a:extLst>
            <a:ext uri="{FF2B5EF4-FFF2-40B4-BE49-F238E27FC236}">
              <a16:creationId xmlns:a16="http://schemas.microsoft.com/office/drawing/2014/main" id="{00000000-0008-0000-0500-00009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4" name="Picture 167" descr="clip_image507">
          <a:extLst>
            <a:ext uri="{FF2B5EF4-FFF2-40B4-BE49-F238E27FC236}">
              <a16:creationId xmlns:a16="http://schemas.microsoft.com/office/drawing/2014/main" id="{00000000-0008-0000-0500-00009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5" name="Picture 168" descr="clip_image507">
          <a:extLst>
            <a:ext uri="{FF2B5EF4-FFF2-40B4-BE49-F238E27FC236}">
              <a16:creationId xmlns:a16="http://schemas.microsoft.com/office/drawing/2014/main" id="{00000000-0008-0000-0500-00009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6" name="Picture 169" descr="clip_image507">
          <a:extLst>
            <a:ext uri="{FF2B5EF4-FFF2-40B4-BE49-F238E27FC236}">
              <a16:creationId xmlns:a16="http://schemas.microsoft.com/office/drawing/2014/main" id="{00000000-0008-0000-0500-0000A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7" name="Picture 1485" descr="clip_image507">
          <a:extLst>
            <a:ext uri="{FF2B5EF4-FFF2-40B4-BE49-F238E27FC236}">
              <a16:creationId xmlns:a16="http://schemas.microsoft.com/office/drawing/2014/main" id="{00000000-0008-0000-0500-0000A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8" name="Picture 1486" descr="clip_image507">
          <a:extLst>
            <a:ext uri="{FF2B5EF4-FFF2-40B4-BE49-F238E27FC236}">
              <a16:creationId xmlns:a16="http://schemas.microsoft.com/office/drawing/2014/main" id="{00000000-0008-0000-0500-0000A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499" name="Picture 1487" descr="clip_image507">
          <a:extLst>
            <a:ext uri="{FF2B5EF4-FFF2-40B4-BE49-F238E27FC236}">
              <a16:creationId xmlns:a16="http://schemas.microsoft.com/office/drawing/2014/main" id="{00000000-0008-0000-0500-0000A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0" name="Picture 1488" descr="clip_image507">
          <a:extLst>
            <a:ext uri="{FF2B5EF4-FFF2-40B4-BE49-F238E27FC236}">
              <a16:creationId xmlns:a16="http://schemas.microsoft.com/office/drawing/2014/main" id="{00000000-0008-0000-0500-0000A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1" name="Picture 1489" descr="clip_image507">
          <a:extLst>
            <a:ext uri="{FF2B5EF4-FFF2-40B4-BE49-F238E27FC236}">
              <a16:creationId xmlns:a16="http://schemas.microsoft.com/office/drawing/2014/main" id="{00000000-0008-0000-0500-0000A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2" name="Picture 1490" descr="clip_image507">
          <a:extLst>
            <a:ext uri="{FF2B5EF4-FFF2-40B4-BE49-F238E27FC236}">
              <a16:creationId xmlns:a16="http://schemas.microsoft.com/office/drawing/2014/main" id="{00000000-0008-0000-0500-0000A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3" name="Picture 1491" descr="clip_image507">
          <a:extLst>
            <a:ext uri="{FF2B5EF4-FFF2-40B4-BE49-F238E27FC236}">
              <a16:creationId xmlns:a16="http://schemas.microsoft.com/office/drawing/2014/main" id="{00000000-0008-0000-0500-0000A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4" name="Picture 1492" descr="clip_image507">
          <a:extLst>
            <a:ext uri="{FF2B5EF4-FFF2-40B4-BE49-F238E27FC236}">
              <a16:creationId xmlns:a16="http://schemas.microsoft.com/office/drawing/2014/main" id="{00000000-0008-0000-0500-0000A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5" name="Picture 40" descr="clip_image507">
          <a:extLst>
            <a:ext uri="{FF2B5EF4-FFF2-40B4-BE49-F238E27FC236}">
              <a16:creationId xmlns:a16="http://schemas.microsoft.com/office/drawing/2014/main" id="{00000000-0008-0000-0500-0000A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6" name="Picture 41" descr="clip_image507">
          <a:extLst>
            <a:ext uri="{FF2B5EF4-FFF2-40B4-BE49-F238E27FC236}">
              <a16:creationId xmlns:a16="http://schemas.microsoft.com/office/drawing/2014/main" id="{00000000-0008-0000-0500-0000A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7" name="Picture 42" descr="clip_image507">
          <a:extLst>
            <a:ext uri="{FF2B5EF4-FFF2-40B4-BE49-F238E27FC236}">
              <a16:creationId xmlns:a16="http://schemas.microsoft.com/office/drawing/2014/main" id="{00000000-0008-0000-0500-0000A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8" name="Picture 43" descr="clip_image507">
          <a:extLst>
            <a:ext uri="{FF2B5EF4-FFF2-40B4-BE49-F238E27FC236}">
              <a16:creationId xmlns:a16="http://schemas.microsoft.com/office/drawing/2014/main" id="{00000000-0008-0000-0500-0000A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09" name="Picture 44" descr="clip_image507">
          <a:extLst>
            <a:ext uri="{FF2B5EF4-FFF2-40B4-BE49-F238E27FC236}">
              <a16:creationId xmlns:a16="http://schemas.microsoft.com/office/drawing/2014/main" id="{00000000-0008-0000-0500-0000A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0" name="Picture 45" descr="clip_image507">
          <a:extLst>
            <a:ext uri="{FF2B5EF4-FFF2-40B4-BE49-F238E27FC236}">
              <a16:creationId xmlns:a16="http://schemas.microsoft.com/office/drawing/2014/main" id="{00000000-0008-0000-0500-0000A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1" name="Picture 46" descr="clip_image507">
          <a:extLst>
            <a:ext uri="{FF2B5EF4-FFF2-40B4-BE49-F238E27FC236}">
              <a16:creationId xmlns:a16="http://schemas.microsoft.com/office/drawing/2014/main" id="{00000000-0008-0000-0500-0000A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2" name="Picture 47" descr="clip_image507">
          <a:extLst>
            <a:ext uri="{FF2B5EF4-FFF2-40B4-BE49-F238E27FC236}">
              <a16:creationId xmlns:a16="http://schemas.microsoft.com/office/drawing/2014/main" id="{00000000-0008-0000-0500-0000B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3" name="Picture 48" descr="clip_image507">
          <a:extLst>
            <a:ext uri="{FF2B5EF4-FFF2-40B4-BE49-F238E27FC236}">
              <a16:creationId xmlns:a16="http://schemas.microsoft.com/office/drawing/2014/main" id="{00000000-0008-0000-0500-0000B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4" name="Picture 49" descr="clip_image507">
          <a:extLst>
            <a:ext uri="{FF2B5EF4-FFF2-40B4-BE49-F238E27FC236}">
              <a16:creationId xmlns:a16="http://schemas.microsoft.com/office/drawing/2014/main" id="{00000000-0008-0000-0500-0000B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5" name="Picture 50" descr="clip_image507">
          <a:extLst>
            <a:ext uri="{FF2B5EF4-FFF2-40B4-BE49-F238E27FC236}">
              <a16:creationId xmlns:a16="http://schemas.microsoft.com/office/drawing/2014/main" id="{00000000-0008-0000-0500-0000B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6" name="Picture 51" descr="clip_image507">
          <a:extLst>
            <a:ext uri="{FF2B5EF4-FFF2-40B4-BE49-F238E27FC236}">
              <a16:creationId xmlns:a16="http://schemas.microsoft.com/office/drawing/2014/main" id="{00000000-0008-0000-0500-0000B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7" name="Picture 52" descr="clip_image507">
          <a:extLst>
            <a:ext uri="{FF2B5EF4-FFF2-40B4-BE49-F238E27FC236}">
              <a16:creationId xmlns:a16="http://schemas.microsoft.com/office/drawing/2014/main" id="{00000000-0008-0000-0500-0000B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8" name="Picture 53" descr="clip_image507">
          <a:extLst>
            <a:ext uri="{FF2B5EF4-FFF2-40B4-BE49-F238E27FC236}">
              <a16:creationId xmlns:a16="http://schemas.microsoft.com/office/drawing/2014/main" id="{00000000-0008-0000-0500-0000B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19" name="Picture 54" descr="clip_image507">
          <a:extLst>
            <a:ext uri="{FF2B5EF4-FFF2-40B4-BE49-F238E27FC236}">
              <a16:creationId xmlns:a16="http://schemas.microsoft.com/office/drawing/2014/main" id="{00000000-0008-0000-0500-0000B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0" name="Picture 55" descr="clip_image507">
          <a:extLst>
            <a:ext uri="{FF2B5EF4-FFF2-40B4-BE49-F238E27FC236}">
              <a16:creationId xmlns:a16="http://schemas.microsoft.com/office/drawing/2014/main" id="{00000000-0008-0000-0500-0000B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1" name="Picture 56" descr="clip_image507">
          <a:extLst>
            <a:ext uri="{FF2B5EF4-FFF2-40B4-BE49-F238E27FC236}">
              <a16:creationId xmlns:a16="http://schemas.microsoft.com/office/drawing/2014/main" id="{00000000-0008-0000-0500-0000B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2" name="Picture 57" descr="clip_image507">
          <a:extLst>
            <a:ext uri="{FF2B5EF4-FFF2-40B4-BE49-F238E27FC236}">
              <a16:creationId xmlns:a16="http://schemas.microsoft.com/office/drawing/2014/main" id="{00000000-0008-0000-0500-0000B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3" name="Picture 58" descr="clip_image507">
          <a:extLst>
            <a:ext uri="{FF2B5EF4-FFF2-40B4-BE49-F238E27FC236}">
              <a16:creationId xmlns:a16="http://schemas.microsoft.com/office/drawing/2014/main" id="{00000000-0008-0000-0500-0000B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4" name="Picture 59" descr="clip_image507">
          <a:extLst>
            <a:ext uri="{FF2B5EF4-FFF2-40B4-BE49-F238E27FC236}">
              <a16:creationId xmlns:a16="http://schemas.microsoft.com/office/drawing/2014/main" id="{00000000-0008-0000-0500-0000B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5" name="Picture 60" descr="clip_image507">
          <a:extLst>
            <a:ext uri="{FF2B5EF4-FFF2-40B4-BE49-F238E27FC236}">
              <a16:creationId xmlns:a16="http://schemas.microsoft.com/office/drawing/2014/main" id="{00000000-0008-0000-0500-0000B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6" name="Picture 61" descr="clip_image507">
          <a:extLst>
            <a:ext uri="{FF2B5EF4-FFF2-40B4-BE49-F238E27FC236}">
              <a16:creationId xmlns:a16="http://schemas.microsoft.com/office/drawing/2014/main" id="{00000000-0008-0000-0500-0000B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7" name="Picture 62" descr="clip_image507">
          <a:extLst>
            <a:ext uri="{FF2B5EF4-FFF2-40B4-BE49-F238E27FC236}">
              <a16:creationId xmlns:a16="http://schemas.microsoft.com/office/drawing/2014/main" id="{00000000-0008-0000-0500-0000B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8" name="Picture 63" descr="clip_image507">
          <a:extLst>
            <a:ext uri="{FF2B5EF4-FFF2-40B4-BE49-F238E27FC236}">
              <a16:creationId xmlns:a16="http://schemas.microsoft.com/office/drawing/2014/main" id="{00000000-0008-0000-0500-0000C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29" name="Picture 64" descr="clip_image507">
          <a:extLst>
            <a:ext uri="{FF2B5EF4-FFF2-40B4-BE49-F238E27FC236}">
              <a16:creationId xmlns:a16="http://schemas.microsoft.com/office/drawing/2014/main" id="{00000000-0008-0000-0500-0000C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0" name="Picture 65" descr="clip_image507">
          <a:extLst>
            <a:ext uri="{FF2B5EF4-FFF2-40B4-BE49-F238E27FC236}">
              <a16:creationId xmlns:a16="http://schemas.microsoft.com/office/drawing/2014/main" id="{00000000-0008-0000-0500-0000C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1" name="Picture 66" descr="clip_image507">
          <a:extLst>
            <a:ext uri="{FF2B5EF4-FFF2-40B4-BE49-F238E27FC236}">
              <a16:creationId xmlns:a16="http://schemas.microsoft.com/office/drawing/2014/main" id="{00000000-0008-0000-0500-0000C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2" name="Picture 67" descr="clip_image507">
          <a:extLst>
            <a:ext uri="{FF2B5EF4-FFF2-40B4-BE49-F238E27FC236}">
              <a16:creationId xmlns:a16="http://schemas.microsoft.com/office/drawing/2014/main" id="{00000000-0008-0000-0500-0000C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3" name="Picture 68" descr="clip_image507">
          <a:extLst>
            <a:ext uri="{FF2B5EF4-FFF2-40B4-BE49-F238E27FC236}">
              <a16:creationId xmlns:a16="http://schemas.microsoft.com/office/drawing/2014/main" id="{00000000-0008-0000-0500-0000C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4" name="Picture 69" descr="clip_image507">
          <a:extLst>
            <a:ext uri="{FF2B5EF4-FFF2-40B4-BE49-F238E27FC236}">
              <a16:creationId xmlns:a16="http://schemas.microsoft.com/office/drawing/2014/main" id="{00000000-0008-0000-0500-0000C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5" name="Picture 70" descr="clip_image507">
          <a:extLst>
            <a:ext uri="{FF2B5EF4-FFF2-40B4-BE49-F238E27FC236}">
              <a16:creationId xmlns:a16="http://schemas.microsoft.com/office/drawing/2014/main" id="{00000000-0008-0000-0500-0000C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6" name="Picture 71" descr="clip_image507">
          <a:extLst>
            <a:ext uri="{FF2B5EF4-FFF2-40B4-BE49-F238E27FC236}">
              <a16:creationId xmlns:a16="http://schemas.microsoft.com/office/drawing/2014/main" id="{00000000-0008-0000-0500-0000C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7" name="Picture 72" descr="clip_image507">
          <a:extLst>
            <a:ext uri="{FF2B5EF4-FFF2-40B4-BE49-F238E27FC236}">
              <a16:creationId xmlns:a16="http://schemas.microsoft.com/office/drawing/2014/main" id="{00000000-0008-0000-0500-0000C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8" name="Picture 73" descr="clip_image507">
          <a:extLst>
            <a:ext uri="{FF2B5EF4-FFF2-40B4-BE49-F238E27FC236}">
              <a16:creationId xmlns:a16="http://schemas.microsoft.com/office/drawing/2014/main" id="{00000000-0008-0000-0500-0000C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39" name="Picture 74" descr="clip_image507">
          <a:extLst>
            <a:ext uri="{FF2B5EF4-FFF2-40B4-BE49-F238E27FC236}">
              <a16:creationId xmlns:a16="http://schemas.microsoft.com/office/drawing/2014/main" id="{00000000-0008-0000-0500-0000C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0" name="Picture 75" descr="clip_image507">
          <a:extLst>
            <a:ext uri="{FF2B5EF4-FFF2-40B4-BE49-F238E27FC236}">
              <a16:creationId xmlns:a16="http://schemas.microsoft.com/office/drawing/2014/main" id="{00000000-0008-0000-0500-0000C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1" name="Picture 76" descr="clip_image507">
          <a:extLst>
            <a:ext uri="{FF2B5EF4-FFF2-40B4-BE49-F238E27FC236}">
              <a16:creationId xmlns:a16="http://schemas.microsoft.com/office/drawing/2014/main" id="{00000000-0008-0000-0500-0000C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2" name="Picture 77" descr="clip_image507">
          <a:extLst>
            <a:ext uri="{FF2B5EF4-FFF2-40B4-BE49-F238E27FC236}">
              <a16:creationId xmlns:a16="http://schemas.microsoft.com/office/drawing/2014/main" id="{00000000-0008-0000-0500-0000C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3" name="Picture 78" descr="clip_image507">
          <a:extLst>
            <a:ext uri="{FF2B5EF4-FFF2-40B4-BE49-F238E27FC236}">
              <a16:creationId xmlns:a16="http://schemas.microsoft.com/office/drawing/2014/main" id="{00000000-0008-0000-0500-0000C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4" name="Picture 79" descr="clip_image507">
          <a:extLst>
            <a:ext uri="{FF2B5EF4-FFF2-40B4-BE49-F238E27FC236}">
              <a16:creationId xmlns:a16="http://schemas.microsoft.com/office/drawing/2014/main" id="{00000000-0008-0000-0500-0000D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5" name="Picture 80" descr="clip_image507">
          <a:extLst>
            <a:ext uri="{FF2B5EF4-FFF2-40B4-BE49-F238E27FC236}">
              <a16:creationId xmlns:a16="http://schemas.microsoft.com/office/drawing/2014/main" id="{00000000-0008-0000-0500-0000D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6" name="Picture 81" descr="clip_image507">
          <a:extLst>
            <a:ext uri="{FF2B5EF4-FFF2-40B4-BE49-F238E27FC236}">
              <a16:creationId xmlns:a16="http://schemas.microsoft.com/office/drawing/2014/main" id="{00000000-0008-0000-0500-0000D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7" name="Picture 82" descr="clip_image507">
          <a:extLst>
            <a:ext uri="{FF2B5EF4-FFF2-40B4-BE49-F238E27FC236}">
              <a16:creationId xmlns:a16="http://schemas.microsoft.com/office/drawing/2014/main" id="{00000000-0008-0000-0500-0000D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8" name="Picture 83" descr="clip_image507">
          <a:extLst>
            <a:ext uri="{FF2B5EF4-FFF2-40B4-BE49-F238E27FC236}">
              <a16:creationId xmlns:a16="http://schemas.microsoft.com/office/drawing/2014/main" id="{00000000-0008-0000-0500-0000D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49" name="Picture 84" descr="clip_image507">
          <a:extLst>
            <a:ext uri="{FF2B5EF4-FFF2-40B4-BE49-F238E27FC236}">
              <a16:creationId xmlns:a16="http://schemas.microsoft.com/office/drawing/2014/main" id="{00000000-0008-0000-0500-0000D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0" name="Picture 85" descr="clip_image507">
          <a:extLst>
            <a:ext uri="{FF2B5EF4-FFF2-40B4-BE49-F238E27FC236}">
              <a16:creationId xmlns:a16="http://schemas.microsoft.com/office/drawing/2014/main" id="{00000000-0008-0000-0500-0000D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1" name="Picture 86" descr="clip_image507">
          <a:extLst>
            <a:ext uri="{FF2B5EF4-FFF2-40B4-BE49-F238E27FC236}">
              <a16:creationId xmlns:a16="http://schemas.microsoft.com/office/drawing/2014/main" id="{00000000-0008-0000-0500-0000D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2" name="Picture 87" descr="clip_image507">
          <a:extLst>
            <a:ext uri="{FF2B5EF4-FFF2-40B4-BE49-F238E27FC236}">
              <a16:creationId xmlns:a16="http://schemas.microsoft.com/office/drawing/2014/main" id="{00000000-0008-0000-0500-0000D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3" name="Picture 88" descr="clip_image507">
          <a:extLst>
            <a:ext uri="{FF2B5EF4-FFF2-40B4-BE49-F238E27FC236}">
              <a16:creationId xmlns:a16="http://schemas.microsoft.com/office/drawing/2014/main" id="{00000000-0008-0000-0500-0000D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4" name="Picture 89" descr="clip_image507">
          <a:extLst>
            <a:ext uri="{FF2B5EF4-FFF2-40B4-BE49-F238E27FC236}">
              <a16:creationId xmlns:a16="http://schemas.microsoft.com/office/drawing/2014/main" id="{00000000-0008-0000-0500-0000D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5" name="Picture 90" descr="clip_image507">
          <a:extLst>
            <a:ext uri="{FF2B5EF4-FFF2-40B4-BE49-F238E27FC236}">
              <a16:creationId xmlns:a16="http://schemas.microsoft.com/office/drawing/2014/main" id="{00000000-0008-0000-0500-0000D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6" name="Picture 91" descr="clip_image507">
          <a:extLst>
            <a:ext uri="{FF2B5EF4-FFF2-40B4-BE49-F238E27FC236}">
              <a16:creationId xmlns:a16="http://schemas.microsoft.com/office/drawing/2014/main" id="{00000000-0008-0000-0500-0000D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7" name="Picture 92" descr="clip_image507">
          <a:extLst>
            <a:ext uri="{FF2B5EF4-FFF2-40B4-BE49-F238E27FC236}">
              <a16:creationId xmlns:a16="http://schemas.microsoft.com/office/drawing/2014/main" id="{00000000-0008-0000-0500-0000D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8" name="Picture 93" descr="clip_image507">
          <a:extLst>
            <a:ext uri="{FF2B5EF4-FFF2-40B4-BE49-F238E27FC236}">
              <a16:creationId xmlns:a16="http://schemas.microsoft.com/office/drawing/2014/main" id="{00000000-0008-0000-0500-0000D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59" name="Picture 94" descr="clip_image507">
          <a:extLst>
            <a:ext uri="{FF2B5EF4-FFF2-40B4-BE49-F238E27FC236}">
              <a16:creationId xmlns:a16="http://schemas.microsoft.com/office/drawing/2014/main" id="{00000000-0008-0000-0500-0000D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0" name="Picture 95" descr="clip_image507">
          <a:extLst>
            <a:ext uri="{FF2B5EF4-FFF2-40B4-BE49-F238E27FC236}">
              <a16:creationId xmlns:a16="http://schemas.microsoft.com/office/drawing/2014/main" id="{00000000-0008-0000-0500-0000E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1" name="Picture 116" descr="clip_image507">
          <a:extLst>
            <a:ext uri="{FF2B5EF4-FFF2-40B4-BE49-F238E27FC236}">
              <a16:creationId xmlns:a16="http://schemas.microsoft.com/office/drawing/2014/main" id="{00000000-0008-0000-0500-0000E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2" name="Picture 117" descr="clip_image507">
          <a:extLst>
            <a:ext uri="{FF2B5EF4-FFF2-40B4-BE49-F238E27FC236}">
              <a16:creationId xmlns:a16="http://schemas.microsoft.com/office/drawing/2014/main" id="{00000000-0008-0000-0500-0000E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3" name="Picture 118" descr="clip_image507">
          <a:extLst>
            <a:ext uri="{FF2B5EF4-FFF2-40B4-BE49-F238E27FC236}">
              <a16:creationId xmlns:a16="http://schemas.microsoft.com/office/drawing/2014/main" id="{00000000-0008-0000-0500-0000E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4" name="Picture 119" descr="clip_image507">
          <a:extLst>
            <a:ext uri="{FF2B5EF4-FFF2-40B4-BE49-F238E27FC236}">
              <a16:creationId xmlns:a16="http://schemas.microsoft.com/office/drawing/2014/main" id="{00000000-0008-0000-0500-0000E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5" name="Picture 120" descr="clip_image507">
          <a:extLst>
            <a:ext uri="{FF2B5EF4-FFF2-40B4-BE49-F238E27FC236}">
              <a16:creationId xmlns:a16="http://schemas.microsoft.com/office/drawing/2014/main" id="{00000000-0008-0000-0500-0000E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6" name="Picture 121" descr="clip_image507">
          <a:extLst>
            <a:ext uri="{FF2B5EF4-FFF2-40B4-BE49-F238E27FC236}">
              <a16:creationId xmlns:a16="http://schemas.microsoft.com/office/drawing/2014/main" id="{00000000-0008-0000-0500-0000E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7" name="Picture 122" descr="clip_image507">
          <a:extLst>
            <a:ext uri="{FF2B5EF4-FFF2-40B4-BE49-F238E27FC236}">
              <a16:creationId xmlns:a16="http://schemas.microsoft.com/office/drawing/2014/main" id="{00000000-0008-0000-0500-0000E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8" name="Picture 123" descr="clip_image507">
          <a:extLst>
            <a:ext uri="{FF2B5EF4-FFF2-40B4-BE49-F238E27FC236}">
              <a16:creationId xmlns:a16="http://schemas.microsoft.com/office/drawing/2014/main" id="{00000000-0008-0000-0500-0000E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69" name="Picture 130" descr="clip_image507">
          <a:extLst>
            <a:ext uri="{FF2B5EF4-FFF2-40B4-BE49-F238E27FC236}">
              <a16:creationId xmlns:a16="http://schemas.microsoft.com/office/drawing/2014/main" id="{00000000-0008-0000-0500-0000E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0" name="Picture 131" descr="clip_image507">
          <a:extLst>
            <a:ext uri="{FF2B5EF4-FFF2-40B4-BE49-F238E27FC236}">
              <a16:creationId xmlns:a16="http://schemas.microsoft.com/office/drawing/2014/main" id="{00000000-0008-0000-0500-0000E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1" name="Picture 132" descr="clip_image507">
          <a:extLst>
            <a:ext uri="{FF2B5EF4-FFF2-40B4-BE49-F238E27FC236}">
              <a16:creationId xmlns:a16="http://schemas.microsoft.com/office/drawing/2014/main" id="{00000000-0008-0000-0500-0000E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2" name="Picture 133" descr="clip_image507">
          <a:extLst>
            <a:ext uri="{FF2B5EF4-FFF2-40B4-BE49-F238E27FC236}">
              <a16:creationId xmlns:a16="http://schemas.microsoft.com/office/drawing/2014/main" id="{00000000-0008-0000-0500-0000E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3" name="Picture 134" descr="clip_image507">
          <a:extLst>
            <a:ext uri="{FF2B5EF4-FFF2-40B4-BE49-F238E27FC236}">
              <a16:creationId xmlns:a16="http://schemas.microsoft.com/office/drawing/2014/main" id="{00000000-0008-0000-0500-0000E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4" name="Picture 135" descr="clip_image507">
          <a:extLst>
            <a:ext uri="{FF2B5EF4-FFF2-40B4-BE49-F238E27FC236}">
              <a16:creationId xmlns:a16="http://schemas.microsoft.com/office/drawing/2014/main" id="{00000000-0008-0000-0500-0000E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5" name="Picture 136" descr="clip_image507">
          <a:extLst>
            <a:ext uri="{FF2B5EF4-FFF2-40B4-BE49-F238E27FC236}">
              <a16:creationId xmlns:a16="http://schemas.microsoft.com/office/drawing/2014/main" id="{00000000-0008-0000-0500-0000E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6" name="Picture 137" descr="clip_image507">
          <a:extLst>
            <a:ext uri="{FF2B5EF4-FFF2-40B4-BE49-F238E27FC236}">
              <a16:creationId xmlns:a16="http://schemas.microsoft.com/office/drawing/2014/main" id="{00000000-0008-0000-0500-0000F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7" name="Picture 138" descr="clip_image507">
          <a:extLst>
            <a:ext uri="{FF2B5EF4-FFF2-40B4-BE49-F238E27FC236}">
              <a16:creationId xmlns:a16="http://schemas.microsoft.com/office/drawing/2014/main" id="{00000000-0008-0000-0500-0000F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8" name="Picture 139" descr="clip_image507">
          <a:extLst>
            <a:ext uri="{FF2B5EF4-FFF2-40B4-BE49-F238E27FC236}">
              <a16:creationId xmlns:a16="http://schemas.microsoft.com/office/drawing/2014/main" id="{00000000-0008-0000-0500-0000F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79" name="Picture 140" descr="clip_image507">
          <a:extLst>
            <a:ext uri="{FF2B5EF4-FFF2-40B4-BE49-F238E27FC236}">
              <a16:creationId xmlns:a16="http://schemas.microsoft.com/office/drawing/2014/main" id="{00000000-0008-0000-0500-0000F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0" name="Picture 141" descr="clip_image507">
          <a:extLst>
            <a:ext uri="{FF2B5EF4-FFF2-40B4-BE49-F238E27FC236}">
              <a16:creationId xmlns:a16="http://schemas.microsoft.com/office/drawing/2014/main" id="{00000000-0008-0000-0500-0000F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1" name="Picture 142" descr="clip_image507">
          <a:extLst>
            <a:ext uri="{FF2B5EF4-FFF2-40B4-BE49-F238E27FC236}">
              <a16:creationId xmlns:a16="http://schemas.microsoft.com/office/drawing/2014/main" id="{00000000-0008-0000-0500-0000F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2" name="Picture 143" descr="clip_image507">
          <a:extLst>
            <a:ext uri="{FF2B5EF4-FFF2-40B4-BE49-F238E27FC236}">
              <a16:creationId xmlns:a16="http://schemas.microsoft.com/office/drawing/2014/main" id="{00000000-0008-0000-0500-0000F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3" name="Picture 144" descr="clip_image507">
          <a:extLst>
            <a:ext uri="{FF2B5EF4-FFF2-40B4-BE49-F238E27FC236}">
              <a16:creationId xmlns:a16="http://schemas.microsoft.com/office/drawing/2014/main" id="{00000000-0008-0000-0500-0000F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4" name="Picture 145" descr="clip_image507">
          <a:extLst>
            <a:ext uri="{FF2B5EF4-FFF2-40B4-BE49-F238E27FC236}">
              <a16:creationId xmlns:a16="http://schemas.microsoft.com/office/drawing/2014/main" id="{00000000-0008-0000-0500-0000F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5" name="Picture 146" descr="clip_image507">
          <a:extLst>
            <a:ext uri="{FF2B5EF4-FFF2-40B4-BE49-F238E27FC236}">
              <a16:creationId xmlns:a16="http://schemas.microsoft.com/office/drawing/2014/main" id="{00000000-0008-0000-0500-0000F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6" name="Picture 147" descr="clip_image507">
          <a:extLst>
            <a:ext uri="{FF2B5EF4-FFF2-40B4-BE49-F238E27FC236}">
              <a16:creationId xmlns:a16="http://schemas.microsoft.com/office/drawing/2014/main" id="{00000000-0008-0000-0500-0000F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7" name="Picture 148" descr="clip_image507">
          <a:extLst>
            <a:ext uri="{FF2B5EF4-FFF2-40B4-BE49-F238E27FC236}">
              <a16:creationId xmlns:a16="http://schemas.microsoft.com/office/drawing/2014/main" id="{00000000-0008-0000-0500-0000F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8" name="Picture 149" descr="clip_image507">
          <a:extLst>
            <a:ext uri="{FF2B5EF4-FFF2-40B4-BE49-F238E27FC236}">
              <a16:creationId xmlns:a16="http://schemas.microsoft.com/office/drawing/2014/main" id="{00000000-0008-0000-0500-0000F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89" name="Picture 150" descr="clip_image507">
          <a:extLst>
            <a:ext uri="{FF2B5EF4-FFF2-40B4-BE49-F238E27FC236}">
              <a16:creationId xmlns:a16="http://schemas.microsoft.com/office/drawing/2014/main" id="{00000000-0008-0000-0500-0000F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0" name="Picture 151" descr="clip_image507">
          <a:extLst>
            <a:ext uri="{FF2B5EF4-FFF2-40B4-BE49-F238E27FC236}">
              <a16:creationId xmlns:a16="http://schemas.microsoft.com/office/drawing/2014/main" id="{00000000-0008-0000-0500-0000F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1" name="Picture 152" descr="clip_image507">
          <a:extLst>
            <a:ext uri="{FF2B5EF4-FFF2-40B4-BE49-F238E27FC236}">
              <a16:creationId xmlns:a16="http://schemas.microsoft.com/office/drawing/2014/main" id="{00000000-0008-0000-0500-0000F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2" name="Picture 153" descr="clip_image507">
          <a:extLst>
            <a:ext uri="{FF2B5EF4-FFF2-40B4-BE49-F238E27FC236}">
              <a16:creationId xmlns:a16="http://schemas.microsoft.com/office/drawing/2014/main" id="{00000000-0008-0000-0500-00000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3" name="Picture 154" descr="clip_image507">
          <a:extLst>
            <a:ext uri="{FF2B5EF4-FFF2-40B4-BE49-F238E27FC236}">
              <a16:creationId xmlns:a16="http://schemas.microsoft.com/office/drawing/2014/main" id="{00000000-0008-0000-0500-00000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4" name="Picture 155" descr="clip_image507">
          <a:extLst>
            <a:ext uri="{FF2B5EF4-FFF2-40B4-BE49-F238E27FC236}">
              <a16:creationId xmlns:a16="http://schemas.microsoft.com/office/drawing/2014/main" id="{00000000-0008-0000-0500-00000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5" name="Picture 156" descr="clip_image507">
          <a:extLst>
            <a:ext uri="{FF2B5EF4-FFF2-40B4-BE49-F238E27FC236}">
              <a16:creationId xmlns:a16="http://schemas.microsoft.com/office/drawing/2014/main" id="{00000000-0008-0000-0500-00000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6" name="Picture 157" descr="clip_image507">
          <a:extLst>
            <a:ext uri="{FF2B5EF4-FFF2-40B4-BE49-F238E27FC236}">
              <a16:creationId xmlns:a16="http://schemas.microsoft.com/office/drawing/2014/main" id="{00000000-0008-0000-0500-00000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7" name="Picture 158" descr="clip_image507">
          <a:extLst>
            <a:ext uri="{FF2B5EF4-FFF2-40B4-BE49-F238E27FC236}">
              <a16:creationId xmlns:a16="http://schemas.microsoft.com/office/drawing/2014/main" id="{00000000-0008-0000-0500-00000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8" name="Picture 159" descr="clip_image507">
          <a:extLst>
            <a:ext uri="{FF2B5EF4-FFF2-40B4-BE49-F238E27FC236}">
              <a16:creationId xmlns:a16="http://schemas.microsoft.com/office/drawing/2014/main" id="{00000000-0008-0000-0500-00000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599" name="Picture 160" descr="clip_image507">
          <a:extLst>
            <a:ext uri="{FF2B5EF4-FFF2-40B4-BE49-F238E27FC236}">
              <a16:creationId xmlns:a16="http://schemas.microsoft.com/office/drawing/2014/main" id="{00000000-0008-0000-0500-00000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0" name="Picture 161" descr="clip_image507">
          <a:extLst>
            <a:ext uri="{FF2B5EF4-FFF2-40B4-BE49-F238E27FC236}">
              <a16:creationId xmlns:a16="http://schemas.microsoft.com/office/drawing/2014/main" id="{00000000-0008-0000-0500-00000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1" name="Picture 162" descr="clip_image507">
          <a:extLst>
            <a:ext uri="{FF2B5EF4-FFF2-40B4-BE49-F238E27FC236}">
              <a16:creationId xmlns:a16="http://schemas.microsoft.com/office/drawing/2014/main" id="{00000000-0008-0000-0500-00000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2" name="Picture 163" descr="clip_image507">
          <a:extLst>
            <a:ext uri="{FF2B5EF4-FFF2-40B4-BE49-F238E27FC236}">
              <a16:creationId xmlns:a16="http://schemas.microsoft.com/office/drawing/2014/main" id="{00000000-0008-0000-0500-00000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3" name="Picture 164" descr="clip_image507">
          <a:extLst>
            <a:ext uri="{FF2B5EF4-FFF2-40B4-BE49-F238E27FC236}">
              <a16:creationId xmlns:a16="http://schemas.microsoft.com/office/drawing/2014/main" id="{00000000-0008-0000-0500-00000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4" name="Picture 165" descr="clip_image507">
          <a:extLst>
            <a:ext uri="{FF2B5EF4-FFF2-40B4-BE49-F238E27FC236}">
              <a16:creationId xmlns:a16="http://schemas.microsoft.com/office/drawing/2014/main" id="{00000000-0008-0000-0500-00000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5" name="Picture 166" descr="clip_image507">
          <a:extLst>
            <a:ext uri="{FF2B5EF4-FFF2-40B4-BE49-F238E27FC236}">
              <a16:creationId xmlns:a16="http://schemas.microsoft.com/office/drawing/2014/main" id="{00000000-0008-0000-0500-00000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6" name="Picture 167" descr="clip_image507">
          <a:extLst>
            <a:ext uri="{FF2B5EF4-FFF2-40B4-BE49-F238E27FC236}">
              <a16:creationId xmlns:a16="http://schemas.microsoft.com/office/drawing/2014/main" id="{00000000-0008-0000-0500-00000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7" name="Picture 168" descr="clip_image507">
          <a:extLst>
            <a:ext uri="{FF2B5EF4-FFF2-40B4-BE49-F238E27FC236}">
              <a16:creationId xmlns:a16="http://schemas.microsoft.com/office/drawing/2014/main" id="{00000000-0008-0000-0500-00000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8" name="Picture 169" descr="clip_image507">
          <a:extLst>
            <a:ext uri="{FF2B5EF4-FFF2-40B4-BE49-F238E27FC236}">
              <a16:creationId xmlns:a16="http://schemas.microsoft.com/office/drawing/2014/main" id="{00000000-0008-0000-0500-00001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09" name="Picture 1485" descr="clip_image507">
          <a:extLst>
            <a:ext uri="{FF2B5EF4-FFF2-40B4-BE49-F238E27FC236}">
              <a16:creationId xmlns:a16="http://schemas.microsoft.com/office/drawing/2014/main" id="{00000000-0008-0000-0500-00001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0" name="Picture 1486" descr="clip_image507">
          <a:extLst>
            <a:ext uri="{FF2B5EF4-FFF2-40B4-BE49-F238E27FC236}">
              <a16:creationId xmlns:a16="http://schemas.microsoft.com/office/drawing/2014/main" id="{00000000-0008-0000-0500-00001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1" name="Picture 1487" descr="clip_image507">
          <a:extLst>
            <a:ext uri="{FF2B5EF4-FFF2-40B4-BE49-F238E27FC236}">
              <a16:creationId xmlns:a16="http://schemas.microsoft.com/office/drawing/2014/main" id="{00000000-0008-0000-0500-00001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2" name="Picture 1488" descr="clip_image507">
          <a:extLst>
            <a:ext uri="{FF2B5EF4-FFF2-40B4-BE49-F238E27FC236}">
              <a16:creationId xmlns:a16="http://schemas.microsoft.com/office/drawing/2014/main" id="{00000000-0008-0000-0500-00001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3" name="Picture 1489" descr="clip_image507">
          <a:extLst>
            <a:ext uri="{FF2B5EF4-FFF2-40B4-BE49-F238E27FC236}">
              <a16:creationId xmlns:a16="http://schemas.microsoft.com/office/drawing/2014/main" id="{00000000-0008-0000-0500-00001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4" name="Picture 1490" descr="clip_image507">
          <a:extLst>
            <a:ext uri="{FF2B5EF4-FFF2-40B4-BE49-F238E27FC236}">
              <a16:creationId xmlns:a16="http://schemas.microsoft.com/office/drawing/2014/main" id="{00000000-0008-0000-0500-00001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5" name="Picture 1491" descr="clip_image507">
          <a:extLst>
            <a:ext uri="{FF2B5EF4-FFF2-40B4-BE49-F238E27FC236}">
              <a16:creationId xmlns:a16="http://schemas.microsoft.com/office/drawing/2014/main" id="{00000000-0008-0000-0500-00001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6" name="Picture 1492" descr="clip_image507">
          <a:extLst>
            <a:ext uri="{FF2B5EF4-FFF2-40B4-BE49-F238E27FC236}">
              <a16:creationId xmlns:a16="http://schemas.microsoft.com/office/drawing/2014/main" id="{00000000-0008-0000-0500-00001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7" name="Picture 40" descr="clip_image507">
          <a:extLst>
            <a:ext uri="{FF2B5EF4-FFF2-40B4-BE49-F238E27FC236}">
              <a16:creationId xmlns:a16="http://schemas.microsoft.com/office/drawing/2014/main" id="{00000000-0008-0000-0500-00001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8" name="Picture 41" descr="clip_image507">
          <a:extLst>
            <a:ext uri="{FF2B5EF4-FFF2-40B4-BE49-F238E27FC236}">
              <a16:creationId xmlns:a16="http://schemas.microsoft.com/office/drawing/2014/main" id="{00000000-0008-0000-0500-00001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19" name="Picture 42" descr="clip_image507">
          <a:extLst>
            <a:ext uri="{FF2B5EF4-FFF2-40B4-BE49-F238E27FC236}">
              <a16:creationId xmlns:a16="http://schemas.microsoft.com/office/drawing/2014/main" id="{00000000-0008-0000-0500-00001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0" name="Picture 43" descr="clip_image507">
          <a:extLst>
            <a:ext uri="{FF2B5EF4-FFF2-40B4-BE49-F238E27FC236}">
              <a16:creationId xmlns:a16="http://schemas.microsoft.com/office/drawing/2014/main" id="{00000000-0008-0000-0500-00001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1" name="Picture 44" descr="clip_image507">
          <a:extLst>
            <a:ext uri="{FF2B5EF4-FFF2-40B4-BE49-F238E27FC236}">
              <a16:creationId xmlns:a16="http://schemas.microsoft.com/office/drawing/2014/main" id="{00000000-0008-0000-0500-00001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2" name="Picture 45" descr="clip_image507">
          <a:extLst>
            <a:ext uri="{FF2B5EF4-FFF2-40B4-BE49-F238E27FC236}">
              <a16:creationId xmlns:a16="http://schemas.microsoft.com/office/drawing/2014/main" id="{00000000-0008-0000-0500-00001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3" name="Picture 46" descr="clip_image507">
          <a:extLst>
            <a:ext uri="{FF2B5EF4-FFF2-40B4-BE49-F238E27FC236}">
              <a16:creationId xmlns:a16="http://schemas.microsoft.com/office/drawing/2014/main" id="{00000000-0008-0000-0500-00001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4" name="Picture 47" descr="clip_image507">
          <a:extLst>
            <a:ext uri="{FF2B5EF4-FFF2-40B4-BE49-F238E27FC236}">
              <a16:creationId xmlns:a16="http://schemas.microsoft.com/office/drawing/2014/main" id="{00000000-0008-0000-0500-00002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5" name="Picture 48" descr="clip_image507">
          <a:extLst>
            <a:ext uri="{FF2B5EF4-FFF2-40B4-BE49-F238E27FC236}">
              <a16:creationId xmlns:a16="http://schemas.microsoft.com/office/drawing/2014/main" id="{00000000-0008-0000-0500-00002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6" name="Picture 49" descr="clip_image507">
          <a:extLst>
            <a:ext uri="{FF2B5EF4-FFF2-40B4-BE49-F238E27FC236}">
              <a16:creationId xmlns:a16="http://schemas.microsoft.com/office/drawing/2014/main" id="{00000000-0008-0000-0500-00002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7" name="Picture 50" descr="clip_image507">
          <a:extLst>
            <a:ext uri="{FF2B5EF4-FFF2-40B4-BE49-F238E27FC236}">
              <a16:creationId xmlns:a16="http://schemas.microsoft.com/office/drawing/2014/main" id="{00000000-0008-0000-0500-00002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8" name="Picture 51" descr="clip_image507">
          <a:extLst>
            <a:ext uri="{FF2B5EF4-FFF2-40B4-BE49-F238E27FC236}">
              <a16:creationId xmlns:a16="http://schemas.microsoft.com/office/drawing/2014/main" id="{00000000-0008-0000-0500-00002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29" name="Picture 52" descr="clip_image507">
          <a:extLst>
            <a:ext uri="{FF2B5EF4-FFF2-40B4-BE49-F238E27FC236}">
              <a16:creationId xmlns:a16="http://schemas.microsoft.com/office/drawing/2014/main" id="{00000000-0008-0000-0500-00002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0" name="Picture 53" descr="clip_image507">
          <a:extLst>
            <a:ext uri="{FF2B5EF4-FFF2-40B4-BE49-F238E27FC236}">
              <a16:creationId xmlns:a16="http://schemas.microsoft.com/office/drawing/2014/main" id="{00000000-0008-0000-0500-00002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1" name="Picture 54" descr="clip_image507">
          <a:extLst>
            <a:ext uri="{FF2B5EF4-FFF2-40B4-BE49-F238E27FC236}">
              <a16:creationId xmlns:a16="http://schemas.microsoft.com/office/drawing/2014/main" id="{00000000-0008-0000-0500-00002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2" name="Picture 55" descr="clip_image507">
          <a:extLst>
            <a:ext uri="{FF2B5EF4-FFF2-40B4-BE49-F238E27FC236}">
              <a16:creationId xmlns:a16="http://schemas.microsoft.com/office/drawing/2014/main" id="{00000000-0008-0000-0500-00002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3" name="Picture 56" descr="clip_image507">
          <a:extLst>
            <a:ext uri="{FF2B5EF4-FFF2-40B4-BE49-F238E27FC236}">
              <a16:creationId xmlns:a16="http://schemas.microsoft.com/office/drawing/2014/main" id="{00000000-0008-0000-0500-00002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4" name="Picture 57" descr="clip_image507">
          <a:extLst>
            <a:ext uri="{FF2B5EF4-FFF2-40B4-BE49-F238E27FC236}">
              <a16:creationId xmlns:a16="http://schemas.microsoft.com/office/drawing/2014/main" id="{00000000-0008-0000-0500-00002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5" name="Picture 58" descr="clip_image507">
          <a:extLst>
            <a:ext uri="{FF2B5EF4-FFF2-40B4-BE49-F238E27FC236}">
              <a16:creationId xmlns:a16="http://schemas.microsoft.com/office/drawing/2014/main" id="{00000000-0008-0000-0500-00002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6" name="Picture 59" descr="clip_image507">
          <a:extLst>
            <a:ext uri="{FF2B5EF4-FFF2-40B4-BE49-F238E27FC236}">
              <a16:creationId xmlns:a16="http://schemas.microsoft.com/office/drawing/2014/main" id="{00000000-0008-0000-0500-00002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7" name="Picture 60" descr="clip_image507">
          <a:extLst>
            <a:ext uri="{FF2B5EF4-FFF2-40B4-BE49-F238E27FC236}">
              <a16:creationId xmlns:a16="http://schemas.microsoft.com/office/drawing/2014/main" id="{00000000-0008-0000-0500-00002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8" name="Picture 61" descr="clip_image507">
          <a:extLst>
            <a:ext uri="{FF2B5EF4-FFF2-40B4-BE49-F238E27FC236}">
              <a16:creationId xmlns:a16="http://schemas.microsoft.com/office/drawing/2014/main" id="{00000000-0008-0000-0500-00002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39" name="Picture 62" descr="clip_image507">
          <a:extLst>
            <a:ext uri="{FF2B5EF4-FFF2-40B4-BE49-F238E27FC236}">
              <a16:creationId xmlns:a16="http://schemas.microsoft.com/office/drawing/2014/main" id="{00000000-0008-0000-0500-00002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0" name="Picture 63" descr="clip_image507">
          <a:extLst>
            <a:ext uri="{FF2B5EF4-FFF2-40B4-BE49-F238E27FC236}">
              <a16:creationId xmlns:a16="http://schemas.microsoft.com/office/drawing/2014/main" id="{00000000-0008-0000-0500-00003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1" name="Picture 64" descr="clip_image507">
          <a:extLst>
            <a:ext uri="{FF2B5EF4-FFF2-40B4-BE49-F238E27FC236}">
              <a16:creationId xmlns:a16="http://schemas.microsoft.com/office/drawing/2014/main" id="{00000000-0008-0000-0500-00003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2" name="Picture 65" descr="clip_image507">
          <a:extLst>
            <a:ext uri="{FF2B5EF4-FFF2-40B4-BE49-F238E27FC236}">
              <a16:creationId xmlns:a16="http://schemas.microsoft.com/office/drawing/2014/main" id="{00000000-0008-0000-0500-00003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3" name="Picture 66" descr="clip_image507">
          <a:extLst>
            <a:ext uri="{FF2B5EF4-FFF2-40B4-BE49-F238E27FC236}">
              <a16:creationId xmlns:a16="http://schemas.microsoft.com/office/drawing/2014/main" id="{00000000-0008-0000-0500-00003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4" name="Picture 67" descr="clip_image507">
          <a:extLst>
            <a:ext uri="{FF2B5EF4-FFF2-40B4-BE49-F238E27FC236}">
              <a16:creationId xmlns:a16="http://schemas.microsoft.com/office/drawing/2014/main" id="{00000000-0008-0000-0500-00003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5" name="Picture 68" descr="clip_image507">
          <a:extLst>
            <a:ext uri="{FF2B5EF4-FFF2-40B4-BE49-F238E27FC236}">
              <a16:creationId xmlns:a16="http://schemas.microsoft.com/office/drawing/2014/main" id="{00000000-0008-0000-0500-00003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6" name="Picture 69" descr="clip_image507">
          <a:extLst>
            <a:ext uri="{FF2B5EF4-FFF2-40B4-BE49-F238E27FC236}">
              <a16:creationId xmlns:a16="http://schemas.microsoft.com/office/drawing/2014/main" id="{00000000-0008-0000-0500-00003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7" name="Picture 70" descr="clip_image507">
          <a:extLst>
            <a:ext uri="{FF2B5EF4-FFF2-40B4-BE49-F238E27FC236}">
              <a16:creationId xmlns:a16="http://schemas.microsoft.com/office/drawing/2014/main" id="{00000000-0008-0000-0500-00003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8" name="Picture 71" descr="clip_image507">
          <a:extLst>
            <a:ext uri="{FF2B5EF4-FFF2-40B4-BE49-F238E27FC236}">
              <a16:creationId xmlns:a16="http://schemas.microsoft.com/office/drawing/2014/main" id="{00000000-0008-0000-0500-00003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49" name="Picture 72" descr="clip_image507">
          <a:extLst>
            <a:ext uri="{FF2B5EF4-FFF2-40B4-BE49-F238E27FC236}">
              <a16:creationId xmlns:a16="http://schemas.microsoft.com/office/drawing/2014/main" id="{00000000-0008-0000-0500-00003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0" name="Picture 73" descr="clip_image507">
          <a:extLst>
            <a:ext uri="{FF2B5EF4-FFF2-40B4-BE49-F238E27FC236}">
              <a16:creationId xmlns:a16="http://schemas.microsoft.com/office/drawing/2014/main" id="{00000000-0008-0000-0500-00003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1" name="Picture 74" descr="clip_image507">
          <a:extLst>
            <a:ext uri="{FF2B5EF4-FFF2-40B4-BE49-F238E27FC236}">
              <a16:creationId xmlns:a16="http://schemas.microsoft.com/office/drawing/2014/main" id="{00000000-0008-0000-0500-00003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2" name="Picture 75" descr="clip_image507">
          <a:extLst>
            <a:ext uri="{FF2B5EF4-FFF2-40B4-BE49-F238E27FC236}">
              <a16:creationId xmlns:a16="http://schemas.microsoft.com/office/drawing/2014/main" id="{00000000-0008-0000-0500-00003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3" name="Picture 76" descr="clip_image507">
          <a:extLst>
            <a:ext uri="{FF2B5EF4-FFF2-40B4-BE49-F238E27FC236}">
              <a16:creationId xmlns:a16="http://schemas.microsoft.com/office/drawing/2014/main" id="{00000000-0008-0000-0500-00003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4" name="Picture 77" descr="clip_image507">
          <a:extLst>
            <a:ext uri="{FF2B5EF4-FFF2-40B4-BE49-F238E27FC236}">
              <a16:creationId xmlns:a16="http://schemas.microsoft.com/office/drawing/2014/main" id="{00000000-0008-0000-0500-00003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5" name="Picture 78" descr="clip_image507">
          <a:extLst>
            <a:ext uri="{FF2B5EF4-FFF2-40B4-BE49-F238E27FC236}">
              <a16:creationId xmlns:a16="http://schemas.microsoft.com/office/drawing/2014/main" id="{00000000-0008-0000-0500-00003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6" name="Picture 79" descr="clip_image507">
          <a:extLst>
            <a:ext uri="{FF2B5EF4-FFF2-40B4-BE49-F238E27FC236}">
              <a16:creationId xmlns:a16="http://schemas.microsoft.com/office/drawing/2014/main" id="{00000000-0008-0000-0500-00004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7" name="Picture 80" descr="clip_image507">
          <a:extLst>
            <a:ext uri="{FF2B5EF4-FFF2-40B4-BE49-F238E27FC236}">
              <a16:creationId xmlns:a16="http://schemas.microsoft.com/office/drawing/2014/main" id="{00000000-0008-0000-0500-00004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8" name="Picture 81" descr="clip_image507">
          <a:extLst>
            <a:ext uri="{FF2B5EF4-FFF2-40B4-BE49-F238E27FC236}">
              <a16:creationId xmlns:a16="http://schemas.microsoft.com/office/drawing/2014/main" id="{00000000-0008-0000-0500-00004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59" name="Picture 82" descr="clip_image507">
          <a:extLst>
            <a:ext uri="{FF2B5EF4-FFF2-40B4-BE49-F238E27FC236}">
              <a16:creationId xmlns:a16="http://schemas.microsoft.com/office/drawing/2014/main" id="{00000000-0008-0000-0500-00004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0" name="Picture 83" descr="clip_image507">
          <a:extLst>
            <a:ext uri="{FF2B5EF4-FFF2-40B4-BE49-F238E27FC236}">
              <a16:creationId xmlns:a16="http://schemas.microsoft.com/office/drawing/2014/main" id="{00000000-0008-0000-0500-00004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1" name="Picture 84" descr="clip_image507">
          <a:extLst>
            <a:ext uri="{FF2B5EF4-FFF2-40B4-BE49-F238E27FC236}">
              <a16:creationId xmlns:a16="http://schemas.microsoft.com/office/drawing/2014/main" id="{00000000-0008-0000-0500-00004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2" name="Picture 85" descr="clip_image507">
          <a:extLst>
            <a:ext uri="{FF2B5EF4-FFF2-40B4-BE49-F238E27FC236}">
              <a16:creationId xmlns:a16="http://schemas.microsoft.com/office/drawing/2014/main" id="{00000000-0008-0000-0500-00004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3" name="Picture 86" descr="clip_image507">
          <a:extLst>
            <a:ext uri="{FF2B5EF4-FFF2-40B4-BE49-F238E27FC236}">
              <a16:creationId xmlns:a16="http://schemas.microsoft.com/office/drawing/2014/main" id="{00000000-0008-0000-0500-00004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4" name="Picture 87" descr="clip_image507">
          <a:extLst>
            <a:ext uri="{FF2B5EF4-FFF2-40B4-BE49-F238E27FC236}">
              <a16:creationId xmlns:a16="http://schemas.microsoft.com/office/drawing/2014/main" id="{00000000-0008-0000-0500-00004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5" name="Picture 88" descr="clip_image507">
          <a:extLst>
            <a:ext uri="{FF2B5EF4-FFF2-40B4-BE49-F238E27FC236}">
              <a16:creationId xmlns:a16="http://schemas.microsoft.com/office/drawing/2014/main" id="{00000000-0008-0000-0500-00004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6" name="Picture 89" descr="clip_image507">
          <a:extLst>
            <a:ext uri="{FF2B5EF4-FFF2-40B4-BE49-F238E27FC236}">
              <a16:creationId xmlns:a16="http://schemas.microsoft.com/office/drawing/2014/main" id="{00000000-0008-0000-0500-00004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7" name="Picture 90" descr="clip_image507">
          <a:extLst>
            <a:ext uri="{FF2B5EF4-FFF2-40B4-BE49-F238E27FC236}">
              <a16:creationId xmlns:a16="http://schemas.microsoft.com/office/drawing/2014/main" id="{00000000-0008-0000-0500-00004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8" name="Picture 91" descr="clip_image507">
          <a:extLst>
            <a:ext uri="{FF2B5EF4-FFF2-40B4-BE49-F238E27FC236}">
              <a16:creationId xmlns:a16="http://schemas.microsoft.com/office/drawing/2014/main" id="{00000000-0008-0000-0500-00004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69" name="Picture 92" descr="clip_image507">
          <a:extLst>
            <a:ext uri="{FF2B5EF4-FFF2-40B4-BE49-F238E27FC236}">
              <a16:creationId xmlns:a16="http://schemas.microsoft.com/office/drawing/2014/main" id="{00000000-0008-0000-0500-00004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0" name="Picture 93" descr="clip_image507">
          <a:extLst>
            <a:ext uri="{FF2B5EF4-FFF2-40B4-BE49-F238E27FC236}">
              <a16:creationId xmlns:a16="http://schemas.microsoft.com/office/drawing/2014/main" id="{00000000-0008-0000-0500-00004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1" name="Picture 94" descr="clip_image507">
          <a:extLst>
            <a:ext uri="{FF2B5EF4-FFF2-40B4-BE49-F238E27FC236}">
              <a16:creationId xmlns:a16="http://schemas.microsoft.com/office/drawing/2014/main" id="{00000000-0008-0000-0500-00004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2" name="Picture 95" descr="clip_image507">
          <a:extLst>
            <a:ext uri="{FF2B5EF4-FFF2-40B4-BE49-F238E27FC236}">
              <a16:creationId xmlns:a16="http://schemas.microsoft.com/office/drawing/2014/main" id="{00000000-0008-0000-0500-00005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3" name="Picture 116" descr="clip_image507">
          <a:extLst>
            <a:ext uri="{FF2B5EF4-FFF2-40B4-BE49-F238E27FC236}">
              <a16:creationId xmlns:a16="http://schemas.microsoft.com/office/drawing/2014/main" id="{00000000-0008-0000-0500-00005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4" name="Picture 117" descr="clip_image507">
          <a:extLst>
            <a:ext uri="{FF2B5EF4-FFF2-40B4-BE49-F238E27FC236}">
              <a16:creationId xmlns:a16="http://schemas.microsoft.com/office/drawing/2014/main" id="{00000000-0008-0000-0500-00005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5" name="Picture 118" descr="clip_image507">
          <a:extLst>
            <a:ext uri="{FF2B5EF4-FFF2-40B4-BE49-F238E27FC236}">
              <a16:creationId xmlns:a16="http://schemas.microsoft.com/office/drawing/2014/main" id="{00000000-0008-0000-0500-00005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6" name="Picture 119" descr="clip_image507">
          <a:extLst>
            <a:ext uri="{FF2B5EF4-FFF2-40B4-BE49-F238E27FC236}">
              <a16:creationId xmlns:a16="http://schemas.microsoft.com/office/drawing/2014/main" id="{00000000-0008-0000-0500-00005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7" name="Picture 120" descr="clip_image507">
          <a:extLst>
            <a:ext uri="{FF2B5EF4-FFF2-40B4-BE49-F238E27FC236}">
              <a16:creationId xmlns:a16="http://schemas.microsoft.com/office/drawing/2014/main" id="{00000000-0008-0000-0500-00005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8" name="Picture 121" descr="clip_image507">
          <a:extLst>
            <a:ext uri="{FF2B5EF4-FFF2-40B4-BE49-F238E27FC236}">
              <a16:creationId xmlns:a16="http://schemas.microsoft.com/office/drawing/2014/main" id="{00000000-0008-0000-0500-00005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79" name="Picture 122" descr="clip_image507">
          <a:extLst>
            <a:ext uri="{FF2B5EF4-FFF2-40B4-BE49-F238E27FC236}">
              <a16:creationId xmlns:a16="http://schemas.microsoft.com/office/drawing/2014/main" id="{00000000-0008-0000-0500-00005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0" name="Picture 123" descr="clip_image507">
          <a:extLst>
            <a:ext uri="{FF2B5EF4-FFF2-40B4-BE49-F238E27FC236}">
              <a16:creationId xmlns:a16="http://schemas.microsoft.com/office/drawing/2014/main" id="{00000000-0008-0000-0500-00005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1" name="Picture 130" descr="clip_image507">
          <a:extLst>
            <a:ext uri="{FF2B5EF4-FFF2-40B4-BE49-F238E27FC236}">
              <a16:creationId xmlns:a16="http://schemas.microsoft.com/office/drawing/2014/main" id="{00000000-0008-0000-0500-00005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2" name="Picture 131" descr="clip_image507">
          <a:extLst>
            <a:ext uri="{FF2B5EF4-FFF2-40B4-BE49-F238E27FC236}">
              <a16:creationId xmlns:a16="http://schemas.microsoft.com/office/drawing/2014/main" id="{00000000-0008-0000-0500-00005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3" name="Picture 132" descr="clip_image507">
          <a:extLst>
            <a:ext uri="{FF2B5EF4-FFF2-40B4-BE49-F238E27FC236}">
              <a16:creationId xmlns:a16="http://schemas.microsoft.com/office/drawing/2014/main" id="{00000000-0008-0000-0500-00005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4" name="Picture 133" descr="clip_image507">
          <a:extLst>
            <a:ext uri="{FF2B5EF4-FFF2-40B4-BE49-F238E27FC236}">
              <a16:creationId xmlns:a16="http://schemas.microsoft.com/office/drawing/2014/main" id="{00000000-0008-0000-0500-00005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5" name="Picture 134" descr="clip_image507">
          <a:extLst>
            <a:ext uri="{FF2B5EF4-FFF2-40B4-BE49-F238E27FC236}">
              <a16:creationId xmlns:a16="http://schemas.microsoft.com/office/drawing/2014/main" id="{00000000-0008-0000-0500-00005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6" name="Picture 135" descr="clip_image507">
          <a:extLst>
            <a:ext uri="{FF2B5EF4-FFF2-40B4-BE49-F238E27FC236}">
              <a16:creationId xmlns:a16="http://schemas.microsoft.com/office/drawing/2014/main" id="{00000000-0008-0000-0500-00005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7" name="Picture 136" descr="clip_image507">
          <a:extLst>
            <a:ext uri="{FF2B5EF4-FFF2-40B4-BE49-F238E27FC236}">
              <a16:creationId xmlns:a16="http://schemas.microsoft.com/office/drawing/2014/main" id="{00000000-0008-0000-0500-00005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8" name="Picture 137" descr="clip_image507">
          <a:extLst>
            <a:ext uri="{FF2B5EF4-FFF2-40B4-BE49-F238E27FC236}">
              <a16:creationId xmlns:a16="http://schemas.microsoft.com/office/drawing/2014/main" id="{00000000-0008-0000-0500-00006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89" name="Picture 138" descr="clip_image507">
          <a:extLst>
            <a:ext uri="{FF2B5EF4-FFF2-40B4-BE49-F238E27FC236}">
              <a16:creationId xmlns:a16="http://schemas.microsoft.com/office/drawing/2014/main" id="{00000000-0008-0000-0500-00006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0" name="Picture 139" descr="clip_image507">
          <a:extLst>
            <a:ext uri="{FF2B5EF4-FFF2-40B4-BE49-F238E27FC236}">
              <a16:creationId xmlns:a16="http://schemas.microsoft.com/office/drawing/2014/main" id="{00000000-0008-0000-0500-00006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1" name="Picture 140" descr="clip_image507">
          <a:extLst>
            <a:ext uri="{FF2B5EF4-FFF2-40B4-BE49-F238E27FC236}">
              <a16:creationId xmlns:a16="http://schemas.microsoft.com/office/drawing/2014/main" id="{00000000-0008-0000-0500-00006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2" name="Picture 141" descr="clip_image507">
          <a:extLst>
            <a:ext uri="{FF2B5EF4-FFF2-40B4-BE49-F238E27FC236}">
              <a16:creationId xmlns:a16="http://schemas.microsoft.com/office/drawing/2014/main" id="{00000000-0008-0000-0500-00006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3" name="Picture 142" descr="clip_image507">
          <a:extLst>
            <a:ext uri="{FF2B5EF4-FFF2-40B4-BE49-F238E27FC236}">
              <a16:creationId xmlns:a16="http://schemas.microsoft.com/office/drawing/2014/main" id="{00000000-0008-0000-0500-00006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4" name="Picture 143" descr="clip_image507">
          <a:extLst>
            <a:ext uri="{FF2B5EF4-FFF2-40B4-BE49-F238E27FC236}">
              <a16:creationId xmlns:a16="http://schemas.microsoft.com/office/drawing/2014/main" id="{00000000-0008-0000-0500-00006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5" name="Picture 144" descr="clip_image507">
          <a:extLst>
            <a:ext uri="{FF2B5EF4-FFF2-40B4-BE49-F238E27FC236}">
              <a16:creationId xmlns:a16="http://schemas.microsoft.com/office/drawing/2014/main" id="{00000000-0008-0000-0500-00006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6" name="Picture 145" descr="clip_image507">
          <a:extLst>
            <a:ext uri="{FF2B5EF4-FFF2-40B4-BE49-F238E27FC236}">
              <a16:creationId xmlns:a16="http://schemas.microsoft.com/office/drawing/2014/main" id="{00000000-0008-0000-0500-00006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7" name="Picture 146" descr="clip_image507">
          <a:extLst>
            <a:ext uri="{FF2B5EF4-FFF2-40B4-BE49-F238E27FC236}">
              <a16:creationId xmlns:a16="http://schemas.microsoft.com/office/drawing/2014/main" id="{00000000-0008-0000-0500-00006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8" name="Picture 147" descr="clip_image507">
          <a:extLst>
            <a:ext uri="{FF2B5EF4-FFF2-40B4-BE49-F238E27FC236}">
              <a16:creationId xmlns:a16="http://schemas.microsoft.com/office/drawing/2014/main" id="{00000000-0008-0000-0500-00006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699" name="Picture 148" descr="clip_image507">
          <a:extLst>
            <a:ext uri="{FF2B5EF4-FFF2-40B4-BE49-F238E27FC236}">
              <a16:creationId xmlns:a16="http://schemas.microsoft.com/office/drawing/2014/main" id="{00000000-0008-0000-0500-00006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0" name="Picture 149" descr="clip_image507">
          <a:extLst>
            <a:ext uri="{FF2B5EF4-FFF2-40B4-BE49-F238E27FC236}">
              <a16:creationId xmlns:a16="http://schemas.microsoft.com/office/drawing/2014/main" id="{00000000-0008-0000-0500-00006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1" name="Picture 150" descr="clip_image507">
          <a:extLst>
            <a:ext uri="{FF2B5EF4-FFF2-40B4-BE49-F238E27FC236}">
              <a16:creationId xmlns:a16="http://schemas.microsoft.com/office/drawing/2014/main" id="{00000000-0008-0000-0500-00006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2" name="Picture 151" descr="clip_image507">
          <a:extLst>
            <a:ext uri="{FF2B5EF4-FFF2-40B4-BE49-F238E27FC236}">
              <a16:creationId xmlns:a16="http://schemas.microsoft.com/office/drawing/2014/main" id="{00000000-0008-0000-0500-00006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3" name="Picture 152" descr="clip_image507">
          <a:extLst>
            <a:ext uri="{FF2B5EF4-FFF2-40B4-BE49-F238E27FC236}">
              <a16:creationId xmlns:a16="http://schemas.microsoft.com/office/drawing/2014/main" id="{00000000-0008-0000-0500-00006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4" name="Picture 153" descr="clip_image507">
          <a:extLst>
            <a:ext uri="{FF2B5EF4-FFF2-40B4-BE49-F238E27FC236}">
              <a16:creationId xmlns:a16="http://schemas.microsoft.com/office/drawing/2014/main" id="{00000000-0008-0000-0500-00007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5" name="Picture 154" descr="clip_image507">
          <a:extLst>
            <a:ext uri="{FF2B5EF4-FFF2-40B4-BE49-F238E27FC236}">
              <a16:creationId xmlns:a16="http://schemas.microsoft.com/office/drawing/2014/main" id="{00000000-0008-0000-0500-00007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6" name="Picture 155" descr="clip_image507">
          <a:extLst>
            <a:ext uri="{FF2B5EF4-FFF2-40B4-BE49-F238E27FC236}">
              <a16:creationId xmlns:a16="http://schemas.microsoft.com/office/drawing/2014/main" id="{00000000-0008-0000-0500-00007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7" name="Picture 156" descr="clip_image507">
          <a:extLst>
            <a:ext uri="{FF2B5EF4-FFF2-40B4-BE49-F238E27FC236}">
              <a16:creationId xmlns:a16="http://schemas.microsoft.com/office/drawing/2014/main" id="{00000000-0008-0000-0500-00007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8" name="Picture 157" descr="clip_image507">
          <a:extLst>
            <a:ext uri="{FF2B5EF4-FFF2-40B4-BE49-F238E27FC236}">
              <a16:creationId xmlns:a16="http://schemas.microsoft.com/office/drawing/2014/main" id="{00000000-0008-0000-0500-00007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09" name="Picture 158" descr="clip_image507">
          <a:extLst>
            <a:ext uri="{FF2B5EF4-FFF2-40B4-BE49-F238E27FC236}">
              <a16:creationId xmlns:a16="http://schemas.microsoft.com/office/drawing/2014/main" id="{00000000-0008-0000-0500-00007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0" name="Picture 159" descr="clip_image507">
          <a:extLst>
            <a:ext uri="{FF2B5EF4-FFF2-40B4-BE49-F238E27FC236}">
              <a16:creationId xmlns:a16="http://schemas.microsoft.com/office/drawing/2014/main" id="{00000000-0008-0000-0500-00007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1" name="Picture 160" descr="clip_image507">
          <a:extLst>
            <a:ext uri="{FF2B5EF4-FFF2-40B4-BE49-F238E27FC236}">
              <a16:creationId xmlns:a16="http://schemas.microsoft.com/office/drawing/2014/main" id="{00000000-0008-0000-0500-00007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2" name="Picture 161" descr="clip_image507">
          <a:extLst>
            <a:ext uri="{FF2B5EF4-FFF2-40B4-BE49-F238E27FC236}">
              <a16:creationId xmlns:a16="http://schemas.microsoft.com/office/drawing/2014/main" id="{00000000-0008-0000-0500-00007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3" name="Picture 162" descr="clip_image507">
          <a:extLst>
            <a:ext uri="{FF2B5EF4-FFF2-40B4-BE49-F238E27FC236}">
              <a16:creationId xmlns:a16="http://schemas.microsoft.com/office/drawing/2014/main" id="{00000000-0008-0000-0500-00007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4" name="Picture 163" descr="clip_image507">
          <a:extLst>
            <a:ext uri="{FF2B5EF4-FFF2-40B4-BE49-F238E27FC236}">
              <a16:creationId xmlns:a16="http://schemas.microsoft.com/office/drawing/2014/main" id="{00000000-0008-0000-0500-00007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5" name="Picture 164" descr="clip_image507">
          <a:extLst>
            <a:ext uri="{FF2B5EF4-FFF2-40B4-BE49-F238E27FC236}">
              <a16:creationId xmlns:a16="http://schemas.microsoft.com/office/drawing/2014/main" id="{00000000-0008-0000-0500-00007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6" name="Picture 165" descr="clip_image507">
          <a:extLst>
            <a:ext uri="{FF2B5EF4-FFF2-40B4-BE49-F238E27FC236}">
              <a16:creationId xmlns:a16="http://schemas.microsoft.com/office/drawing/2014/main" id="{00000000-0008-0000-0500-00007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7" name="Picture 166" descr="clip_image507">
          <a:extLst>
            <a:ext uri="{FF2B5EF4-FFF2-40B4-BE49-F238E27FC236}">
              <a16:creationId xmlns:a16="http://schemas.microsoft.com/office/drawing/2014/main" id="{00000000-0008-0000-0500-00007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8" name="Picture 167" descr="clip_image507">
          <a:extLst>
            <a:ext uri="{FF2B5EF4-FFF2-40B4-BE49-F238E27FC236}">
              <a16:creationId xmlns:a16="http://schemas.microsoft.com/office/drawing/2014/main" id="{00000000-0008-0000-0500-00007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19" name="Picture 168" descr="clip_image507">
          <a:extLst>
            <a:ext uri="{FF2B5EF4-FFF2-40B4-BE49-F238E27FC236}">
              <a16:creationId xmlns:a16="http://schemas.microsoft.com/office/drawing/2014/main" id="{00000000-0008-0000-0500-00007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4720" name="Picture 169" descr="clip_image507">
          <a:extLst>
            <a:ext uri="{FF2B5EF4-FFF2-40B4-BE49-F238E27FC236}">
              <a16:creationId xmlns:a16="http://schemas.microsoft.com/office/drawing/2014/main" id="{00000000-0008-0000-0500-00008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1" name="Picture 1485" descr="clip_image507">
          <a:extLst>
            <a:ext uri="{FF2B5EF4-FFF2-40B4-BE49-F238E27FC236}">
              <a16:creationId xmlns:a16="http://schemas.microsoft.com/office/drawing/2014/main" id="{00000000-0008-0000-0500-00008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2" name="Picture 1486" descr="clip_image507">
          <a:extLst>
            <a:ext uri="{FF2B5EF4-FFF2-40B4-BE49-F238E27FC236}">
              <a16:creationId xmlns:a16="http://schemas.microsoft.com/office/drawing/2014/main" id="{00000000-0008-0000-0500-00008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3" name="Picture 1487" descr="clip_image507">
          <a:extLst>
            <a:ext uri="{FF2B5EF4-FFF2-40B4-BE49-F238E27FC236}">
              <a16:creationId xmlns:a16="http://schemas.microsoft.com/office/drawing/2014/main" id="{00000000-0008-0000-0500-00008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4" name="Picture 1488" descr="clip_image507">
          <a:extLst>
            <a:ext uri="{FF2B5EF4-FFF2-40B4-BE49-F238E27FC236}">
              <a16:creationId xmlns:a16="http://schemas.microsoft.com/office/drawing/2014/main" id="{00000000-0008-0000-0500-00008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5" name="Picture 1489" descr="clip_image507">
          <a:extLst>
            <a:ext uri="{FF2B5EF4-FFF2-40B4-BE49-F238E27FC236}">
              <a16:creationId xmlns:a16="http://schemas.microsoft.com/office/drawing/2014/main" id="{00000000-0008-0000-0500-00008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6" name="Picture 1490" descr="clip_image507">
          <a:extLst>
            <a:ext uri="{FF2B5EF4-FFF2-40B4-BE49-F238E27FC236}">
              <a16:creationId xmlns:a16="http://schemas.microsoft.com/office/drawing/2014/main" id="{00000000-0008-0000-0500-00008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7" name="Picture 1491" descr="clip_image507">
          <a:extLst>
            <a:ext uri="{FF2B5EF4-FFF2-40B4-BE49-F238E27FC236}">
              <a16:creationId xmlns:a16="http://schemas.microsoft.com/office/drawing/2014/main" id="{00000000-0008-0000-0500-00008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8" name="Picture 1492" descr="clip_image507">
          <a:extLst>
            <a:ext uri="{FF2B5EF4-FFF2-40B4-BE49-F238E27FC236}">
              <a16:creationId xmlns:a16="http://schemas.microsoft.com/office/drawing/2014/main" id="{00000000-0008-0000-0500-00008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29" name="Picture 40" descr="clip_image507">
          <a:extLst>
            <a:ext uri="{FF2B5EF4-FFF2-40B4-BE49-F238E27FC236}">
              <a16:creationId xmlns:a16="http://schemas.microsoft.com/office/drawing/2014/main" id="{00000000-0008-0000-0500-00008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0" name="Picture 41" descr="clip_image507">
          <a:extLst>
            <a:ext uri="{FF2B5EF4-FFF2-40B4-BE49-F238E27FC236}">
              <a16:creationId xmlns:a16="http://schemas.microsoft.com/office/drawing/2014/main" id="{00000000-0008-0000-0500-00008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1" name="Picture 42" descr="clip_image507">
          <a:extLst>
            <a:ext uri="{FF2B5EF4-FFF2-40B4-BE49-F238E27FC236}">
              <a16:creationId xmlns:a16="http://schemas.microsoft.com/office/drawing/2014/main" id="{00000000-0008-0000-0500-00008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2" name="Picture 43" descr="clip_image507">
          <a:extLst>
            <a:ext uri="{FF2B5EF4-FFF2-40B4-BE49-F238E27FC236}">
              <a16:creationId xmlns:a16="http://schemas.microsoft.com/office/drawing/2014/main" id="{00000000-0008-0000-0500-00008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3" name="Picture 44" descr="clip_image507">
          <a:extLst>
            <a:ext uri="{FF2B5EF4-FFF2-40B4-BE49-F238E27FC236}">
              <a16:creationId xmlns:a16="http://schemas.microsoft.com/office/drawing/2014/main" id="{00000000-0008-0000-0500-00008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4" name="Picture 45" descr="clip_image507">
          <a:extLst>
            <a:ext uri="{FF2B5EF4-FFF2-40B4-BE49-F238E27FC236}">
              <a16:creationId xmlns:a16="http://schemas.microsoft.com/office/drawing/2014/main" id="{00000000-0008-0000-0500-00008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5" name="Picture 46" descr="clip_image507">
          <a:extLst>
            <a:ext uri="{FF2B5EF4-FFF2-40B4-BE49-F238E27FC236}">
              <a16:creationId xmlns:a16="http://schemas.microsoft.com/office/drawing/2014/main" id="{00000000-0008-0000-0500-00008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6" name="Picture 47" descr="clip_image507">
          <a:extLst>
            <a:ext uri="{FF2B5EF4-FFF2-40B4-BE49-F238E27FC236}">
              <a16:creationId xmlns:a16="http://schemas.microsoft.com/office/drawing/2014/main" id="{00000000-0008-0000-0500-00009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7" name="Picture 48" descr="clip_image507">
          <a:extLst>
            <a:ext uri="{FF2B5EF4-FFF2-40B4-BE49-F238E27FC236}">
              <a16:creationId xmlns:a16="http://schemas.microsoft.com/office/drawing/2014/main" id="{00000000-0008-0000-0500-00009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8" name="Picture 49" descr="clip_image507">
          <a:extLst>
            <a:ext uri="{FF2B5EF4-FFF2-40B4-BE49-F238E27FC236}">
              <a16:creationId xmlns:a16="http://schemas.microsoft.com/office/drawing/2014/main" id="{00000000-0008-0000-0500-00009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39" name="Picture 50" descr="clip_image507">
          <a:extLst>
            <a:ext uri="{FF2B5EF4-FFF2-40B4-BE49-F238E27FC236}">
              <a16:creationId xmlns:a16="http://schemas.microsoft.com/office/drawing/2014/main" id="{00000000-0008-0000-0500-00009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0" name="Picture 51" descr="clip_image507">
          <a:extLst>
            <a:ext uri="{FF2B5EF4-FFF2-40B4-BE49-F238E27FC236}">
              <a16:creationId xmlns:a16="http://schemas.microsoft.com/office/drawing/2014/main" id="{00000000-0008-0000-0500-00009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1" name="Picture 52" descr="clip_image507">
          <a:extLst>
            <a:ext uri="{FF2B5EF4-FFF2-40B4-BE49-F238E27FC236}">
              <a16:creationId xmlns:a16="http://schemas.microsoft.com/office/drawing/2014/main" id="{00000000-0008-0000-0500-00009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2" name="Picture 53" descr="clip_image507">
          <a:extLst>
            <a:ext uri="{FF2B5EF4-FFF2-40B4-BE49-F238E27FC236}">
              <a16:creationId xmlns:a16="http://schemas.microsoft.com/office/drawing/2014/main" id="{00000000-0008-0000-0500-00009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3" name="Picture 54" descr="clip_image507">
          <a:extLst>
            <a:ext uri="{FF2B5EF4-FFF2-40B4-BE49-F238E27FC236}">
              <a16:creationId xmlns:a16="http://schemas.microsoft.com/office/drawing/2014/main" id="{00000000-0008-0000-0500-00009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4" name="Picture 55" descr="clip_image507">
          <a:extLst>
            <a:ext uri="{FF2B5EF4-FFF2-40B4-BE49-F238E27FC236}">
              <a16:creationId xmlns:a16="http://schemas.microsoft.com/office/drawing/2014/main" id="{00000000-0008-0000-0500-00009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5" name="Picture 56" descr="clip_image507">
          <a:extLst>
            <a:ext uri="{FF2B5EF4-FFF2-40B4-BE49-F238E27FC236}">
              <a16:creationId xmlns:a16="http://schemas.microsoft.com/office/drawing/2014/main" id="{00000000-0008-0000-0500-00009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6" name="Picture 57" descr="clip_image507">
          <a:extLst>
            <a:ext uri="{FF2B5EF4-FFF2-40B4-BE49-F238E27FC236}">
              <a16:creationId xmlns:a16="http://schemas.microsoft.com/office/drawing/2014/main" id="{00000000-0008-0000-0500-00009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7" name="Picture 58" descr="clip_image507">
          <a:extLst>
            <a:ext uri="{FF2B5EF4-FFF2-40B4-BE49-F238E27FC236}">
              <a16:creationId xmlns:a16="http://schemas.microsoft.com/office/drawing/2014/main" id="{00000000-0008-0000-0500-00009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8" name="Picture 59" descr="clip_image507">
          <a:extLst>
            <a:ext uri="{FF2B5EF4-FFF2-40B4-BE49-F238E27FC236}">
              <a16:creationId xmlns:a16="http://schemas.microsoft.com/office/drawing/2014/main" id="{00000000-0008-0000-0500-00009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49" name="Picture 60" descr="clip_image507">
          <a:extLst>
            <a:ext uri="{FF2B5EF4-FFF2-40B4-BE49-F238E27FC236}">
              <a16:creationId xmlns:a16="http://schemas.microsoft.com/office/drawing/2014/main" id="{00000000-0008-0000-0500-00009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0" name="Picture 61" descr="clip_image507">
          <a:extLst>
            <a:ext uri="{FF2B5EF4-FFF2-40B4-BE49-F238E27FC236}">
              <a16:creationId xmlns:a16="http://schemas.microsoft.com/office/drawing/2014/main" id="{00000000-0008-0000-0500-00009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1" name="Picture 62" descr="clip_image507">
          <a:extLst>
            <a:ext uri="{FF2B5EF4-FFF2-40B4-BE49-F238E27FC236}">
              <a16:creationId xmlns:a16="http://schemas.microsoft.com/office/drawing/2014/main" id="{00000000-0008-0000-0500-00009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2" name="Picture 63" descr="clip_image507">
          <a:extLst>
            <a:ext uri="{FF2B5EF4-FFF2-40B4-BE49-F238E27FC236}">
              <a16:creationId xmlns:a16="http://schemas.microsoft.com/office/drawing/2014/main" id="{00000000-0008-0000-0500-0000A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3" name="Picture 64" descr="clip_image507">
          <a:extLst>
            <a:ext uri="{FF2B5EF4-FFF2-40B4-BE49-F238E27FC236}">
              <a16:creationId xmlns:a16="http://schemas.microsoft.com/office/drawing/2014/main" id="{00000000-0008-0000-0500-0000A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4" name="Picture 65" descr="clip_image507">
          <a:extLst>
            <a:ext uri="{FF2B5EF4-FFF2-40B4-BE49-F238E27FC236}">
              <a16:creationId xmlns:a16="http://schemas.microsoft.com/office/drawing/2014/main" id="{00000000-0008-0000-0500-0000A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5" name="Picture 66" descr="clip_image507">
          <a:extLst>
            <a:ext uri="{FF2B5EF4-FFF2-40B4-BE49-F238E27FC236}">
              <a16:creationId xmlns:a16="http://schemas.microsoft.com/office/drawing/2014/main" id="{00000000-0008-0000-0500-0000A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6" name="Picture 67" descr="clip_image507">
          <a:extLst>
            <a:ext uri="{FF2B5EF4-FFF2-40B4-BE49-F238E27FC236}">
              <a16:creationId xmlns:a16="http://schemas.microsoft.com/office/drawing/2014/main" id="{00000000-0008-0000-0500-0000A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7" name="Picture 68" descr="clip_image507">
          <a:extLst>
            <a:ext uri="{FF2B5EF4-FFF2-40B4-BE49-F238E27FC236}">
              <a16:creationId xmlns:a16="http://schemas.microsoft.com/office/drawing/2014/main" id="{00000000-0008-0000-0500-0000A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8" name="Picture 69" descr="clip_image507">
          <a:extLst>
            <a:ext uri="{FF2B5EF4-FFF2-40B4-BE49-F238E27FC236}">
              <a16:creationId xmlns:a16="http://schemas.microsoft.com/office/drawing/2014/main" id="{00000000-0008-0000-0500-0000A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59" name="Picture 70" descr="clip_image507">
          <a:extLst>
            <a:ext uri="{FF2B5EF4-FFF2-40B4-BE49-F238E27FC236}">
              <a16:creationId xmlns:a16="http://schemas.microsoft.com/office/drawing/2014/main" id="{00000000-0008-0000-0500-0000A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0" name="Picture 71" descr="clip_image507">
          <a:extLst>
            <a:ext uri="{FF2B5EF4-FFF2-40B4-BE49-F238E27FC236}">
              <a16:creationId xmlns:a16="http://schemas.microsoft.com/office/drawing/2014/main" id="{00000000-0008-0000-0500-0000A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1" name="Picture 72" descr="clip_image507">
          <a:extLst>
            <a:ext uri="{FF2B5EF4-FFF2-40B4-BE49-F238E27FC236}">
              <a16:creationId xmlns:a16="http://schemas.microsoft.com/office/drawing/2014/main" id="{00000000-0008-0000-0500-0000A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2" name="Picture 73" descr="clip_image507">
          <a:extLst>
            <a:ext uri="{FF2B5EF4-FFF2-40B4-BE49-F238E27FC236}">
              <a16:creationId xmlns:a16="http://schemas.microsoft.com/office/drawing/2014/main" id="{00000000-0008-0000-0500-0000A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3" name="Picture 74" descr="clip_image507">
          <a:extLst>
            <a:ext uri="{FF2B5EF4-FFF2-40B4-BE49-F238E27FC236}">
              <a16:creationId xmlns:a16="http://schemas.microsoft.com/office/drawing/2014/main" id="{00000000-0008-0000-0500-0000A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4" name="Picture 75" descr="clip_image507">
          <a:extLst>
            <a:ext uri="{FF2B5EF4-FFF2-40B4-BE49-F238E27FC236}">
              <a16:creationId xmlns:a16="http://schemas.microsoft.com/office/drawing/2014/main" id="{00000000-0008-0000-0500-0000A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5" name="Picture 76" descr="clip_image507">
          <a:extLst>
            <a:ext uri="{FF2B5EF4-FFF2-40B4-BE49-F238E27FC236}">
              <a16:creationId xmlns:a16="http://schemas.microsoft.com/office/drawing/2014/main" id="{00000000-0008-0000-0500-0000A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6" name="Picture 77" descr="clip_image507">
          <a:extLst>
            <a:ext uri="{FF2B5EF4-FFF2-40B4-BE49-F238E27FC236}">
              <a16:creationId xmlns:a16="http://schemas.microsoft.com/office/drawing/2014/main" id="{00000000-0008-0000-0500-0000A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7" name="Picture 78" descr="clip_image507">
          <a:extLst>
            <a:ext uri="{FF2B5EF4-FFF2-40B4-BE49-F238E27FC236}">
              <a16:creationId xmlns:a16="http://schemas.microsoft.com/office/drawing/2014/main" id="{00000000-0008-0000-0500-0000A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8" name="Picture 79" descr="clip_image507">
          <a:extLst>
            <a:ext uri="{FF2B5EF4-FFF2-40B4-BE49-F238E27FC236}">
              <a16:creationId xmlns:a16="http://schemas.microsoft.com/office/drawing/2014/main" id="{00000000-0008-0000-0500-0000B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69" name="Picture 80" descr="clip_image507">
          <a:extLst>
            <a:ext uri="{FF2B5EF4-FFF2-40B4-BE49-F238E27FC236}">
              <a16:creationId xmlns:a16="http://schemas.microsoft.com/office/drawing/2014/main" id="{00000000-0008-0000-0500-0000B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0" name="Picture 81" descr="clip_image507">
          <a:extLst>
            <a:ext uri="{FF2B5EF4-FFF2-40B4-BE49-F238E27FC236}">
              <a16:creationId xmlns:a16="http://schemas.microsoft.com/office/drawing/2014/main" id="{00000000-0008-0000-0500-0000B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1" name="Picture 82" descr="clip_image507">
          <a:extLst>
            <a:ext uri="{FF2B5EF4-FFF2-40B4-BE49-F238E27FC236}">
              <a16:creationId xmlns:a16="http://schemas.microsoft.com/office/drawing/2014/main" id="{00000000-0008-0000-0500-0000B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2" name="Picture 83" descr="clip_image507">
          <a:extLst>
            <a:ext uri="{FF2B5EF4-FFF2-40B4-BE49-F238E27FC236}">
              <a16:creationId xmlns:a16="http://schemas.microsoft.com/office/drawing/2014/main" id="{00000000-0008-0000-0500-0000B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3" name="Picture 84" descr="clip_image507">
          <a:extLst>
            <a:ext uri="{FF2B5EF4-FFF2-40B4-BE49-F238E27FC236}">
              <a16:creationId xmlns:a16="http://schemas.microsoft.com/office/drawing/2014/main" id="{00000000-0008-0000-0500-0000B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4" name="Picture 85" descr="clip_image507">
          <a:extLst>
            <a:ext uri="{FF2B5EF4-FFF2-40B4-BE49-F238E27FC236}">
              <a16:creationId xmlns:a16="http://schemas.microsoft.com/office/drawing/2014/main" id="{00000000-0008-0000-0500-0000B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5" name="Picture 86" descr="clip_image507">
          <a:extLst>
            <a:ext uri="{FF2B5EF4-FFF2-40B4-BE49-F238E27FC236}">
              <a16:creationId xmlns:a16="http://schemas.microsoft.com/office/drawing/2014/main" id="{00000000-0008-0000-0500-0000B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6" name="Picture 87" descr="clip_image507">
          <a:extLst>
            <a:ext uri="{FF2B5EF4-FFF2-40B4-BE49-F238E27FC236}">
              <a16:creationId xmlns:a16="http://schemas.microsoft.com/office/drawing/2014/main" id="{00000000-0008-0000-0500-0000B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7" name="Picture 88" descr="clip_image507">
          <a:extLst>
            <a:ext uri="{FF2B5EF4-FFF2-40B4-BE49-F238E27FC236}">
              <a16:creationId xmlns:a16="http://schemas.microsoft.com/office/drawing/2014/main" id="{00000000-0008-0000-0500-0000B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8" name="Picture 89" descr="clip_image507">
          <a:extLst>
            <a:ext uri="{FF2B5EF4-FFF2-40B4-BE49-F238E27FC236}">
              <a16:creationId xmlns:a16="http://schemas.microsoft.com/office/drawing/2014/main" id="{00000000-0008-0000-0500-0000B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79" name="Picture 90" descr="clip_image507">
          <a:extLst>
            <a:ext uri="{FF2B5EF4-FFF2-40B4-BE49-F238E27FC236}">
              <a16:creationId xmlns:a16="http://schemas.microsoft.com/office/drawing/2014/main" id="{00000000-0008-0000-0500-0000B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0" name="Picture 91" descr="clip_image507">
          <a:extLst>
            <a:ext uri="{FF2B5EF4-FFF2-40B4-BE49-F238E27FC236}">
              <a16:creationId xmlns:a16="http://schemas.microsoft.com/office/drawing/2014/main" id="{00000000-0008-0000-0500-0000B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1" name="Picture 92" descr="clip_image507">
          <a:extLst>
            <a:ext uri="{FF2B5EF4-FFF2-40B4-BE49-F238E27FC236}">
              <a16:creationId xmlns:a16="http://schemas.microsoft.com/office/drawing/2014/main" id="{00000000-0008-0000-0500-0000B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2" name="Picture 93" descr="clip_image507">
          <a:extLst>
            <a:ext uri="{FF2B5EF4-FFF2-40B4-BE49-F238E27FC236}">
              <a16:creationId xmlns:a16="http://schemas.microsoft.com/office/drawing/2014/main" id="{00000000-0008-0000-0500-0000B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3" name="Picture 94" descr="clip_image507">
          <a:extLst>
            <a:ext uri="{FF2B5EF4-FFF2-40B4-BE49-F238E27FC236}">
              <a16:creationId xmlns:a16="http://schemas.microsoft.com/office/drawing/2014/main" id="{00000000-0008-0000-0500-0000B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4" name="Picture 95" descr="clip_image507">
          <a:extLst>
            <a:ext uri="{FF2B5EF4-FFF2-40B4-BE49-F238E27FC236}">
              <a16:creationId xmlns:a16="http://schemas.microsoft.com/office/drawing/2014/main" id="{00000000-0008-0000-0500-0000C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5" name="Picture 116" descr="clip_image507">
          <a:extLst>
            <a:ext uri="{FF2B5EF4-FFF2-40B4-BE49-F238E27FC236}">
              <a16:creationId xmlns:a16="http://schemas.microsoft.com/office/drawing/2014/main" id="{00000000-0008-0000-0500-0000C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6" name="Picture 117" descr="clip_image507">
          <a:extLst>
            <a:ext uri="{FF2B5EF4-FFF2-40B4-BE49-F238E27FC236}">
              <a16:creationId xmlns:a16="http://schemas.microsoft.com/office/drawing/2014/main" id="{00000000-0008-0000-0500-0000C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7" name="Picture 118" descr="clip_image507">
          <a:extLst>
            <a:ext uri="{FF2B5EF4-FFF2-40B4-BE49-F238E27FC236}">
              <a16:creationId xmlns:a16="http://schemas.microsoft.com/office/drawing/2014/main" id="{00000000-0008-0000-0500-0000C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8" name="Picture 119" descr="clip_image507">
          <a:extLst>
            <a:ext uri="{FF2B5EF4-FFF2-40B4-BE49-F238E27FC236}">
              <a16:creationId xmlns:a16="http://schemas.microsoft.com/office/drawing/2014/main" id="{00000000-0008-0000-0500-0000C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89" name="Picture 120" descr="clip_image507">
          <a:extLst>
            <a:ext uri="{FF2B5EF4-FFF2-40B4-BE49-F238E27FC236}">
              <a16:creationId xmlns:a16="http://schemas.microsoft.com/office/drawing/2014/main" id="{00000000-0008-0000-0500-0000C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0" name="Picture 121" descr="clip_image507">
          <a:extLst>
            <a:ext uri="{FF2B5EF4-FFF2-40B4-BE49-F238E27FC236}">
              <a16:creationId xmlns:a16="http://schemas.microsoft.com/office/drawing/2014/main" id="{00000000-0008-0000-0500-0000C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1" name="Picture 122" descr="clip_image507">
          <a:extLst>
            <a:ext uri="{FF2B5EF4-FFF2-40B4-BE49-F238E27FC236}">
              <a16:creationId xmlns:a16="http://schemas.microsoft.com/office/drawing/2014/main" id="{00000000-0008-0000-0500-0000C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2" name="Picture 123" descr="clip_image507">
          <a:extLst>
            <a:ext uri="{FF2B5EF4-FFF2-40B4-BE49-F238E27FC236}">
              <a16:creationId xmlns:a16="http://schemas.microsoft.com/office/drawing/2014/main" id="{00000000-0008-0000-0500-0000C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3" name="Picture 130" descr="clip_image507">
          <a:extLst>
            <a:ext uri="{FF2B5EF4-FFF2-40B4-BE49-F238E27FC236}">
              <a16:creationId xmlns:a16="http://schemas.microsoft.com/office/drawing/2014/main" id="{00000000-0008-0000-0500-0000C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4" name="Picture 131" descr="clip_image507">
          <a:extLst>
            <a:ext uri="{FF2B5EF4-FFF2-40B4-BE49-F238E27FC236}">
              <a16:creationId xmlns:a16="http://schemas.microsoft.com/office/drawing/2014/main" id="{00000000-0008-0000-0500-0000C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5" name="Picture 132" descr="clip_image507">
          <a:extLst>
            <a:ext uri="{FF2B5EF4-FFF2-40B4-BE49-F238E27FC236}">
              <a16:creationId xmlns:a16="http://schemas.microsoft.com/office/drawing/2014/main" id="{00000000-0008-0000-0500-0000C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6" name="Picture 133" descr="clip_image507">
          <a:extLst>
            <a:ext uri="{FF2B5EF4-FFF2-40B4-BE49-F238E27FC236}">
              <a16:creationId xmlns:a16="http://schemas.microsoft.com/office/drawing/2014/main" id="{00000000-0008-0000-0500-0000C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7" name="Picture 134" descr="clip_image507">
          <a:extLst>
            <a:ext uri="{FF2B5EF4-FFF2-40B4-BE49-F238E27FC236}">
              <a16:creationId xmlns:a16="http://schemas.microsoft.com/office/drawing/2014/main" id="{00000000-0008-0000-0500-0000C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8" name="Picture 135" descr="clip_image507">
          <a:extLst>
            <a:ext uri="{FF2B5EF4-FFF2-40B4-BE49-F238E27FC236}">
              <a16:creationId xmlns:a16="http://schemas.microsoft.com/office/drawing/2014/main" id="{00000000-0008-0000-0500-0000C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799" name="Picture 136" descr="clip_image507">
          <a:extLst>
            <a:ext uri="{FF2B5EF4-FFF2-40B4-BE49-F238E27FC236}">
              <a16:creationId xmlns:a16="http://schemas.microsoft.com/office/drawing/2014/main" id="{00000000-0008-0000-0500-0000C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0" name="Picture 137" descr="clip_image507">
          <a:extLst>
            <a:ext uri="{FF2B5EF4-FFF2-40B4-BE49-F238E27FC236}">
              <a16:creationId xmlns:a16="http://schemas.microsoft.com/office/drawing/2014/main" id="{00000000-0008-0000-0500-0000D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1" name="Picture 138" descr="clip_image507">
          <a:extLst>
            <a:ext uri="{FF2B5EF4-FFF2-40B4-BE49-F238E27FC236}">
              <a16:creationId xmlns:a16="http://schemas.microsoft.com/office/drawing/2014/main" id="{00000000-0008-0000-0500-0000D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2" name="Picture 139" descr="clip_image507">
          <a:extLst>
            <a:ext uri="{FF2B5EF4-FFF2-40B4-BE49-F238E27FC236}">
              <a16:creationId xmlns:a16="http://schemas.microsoft.com/office/drawing/2014/main" id="{00000000-0008-0000-0500-0000D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3" name="Picture 140" descr="clip_image507">
          <a:extLst>
            <a:ext uri="{FF2B5EF4-FFF2-40B4-BE49-F238E27FC236}">
              <a16:creationId xmlns:a16="http://schemas.microsoft.com/office/drawing/2014/main" id="{00000000-0008-0000-0500-0000D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4" name="Picture 141" descr="clip_image507">
          <a:extLst>
            <a:ext uri="{FF2B5EF4-FFF2-40B4-BE49-F238E27FC236}">
              <a16:creationId xmlns:a16="http://schemas.microsoft.com/office/drawing/2014/main" id="{00000000-0008-0000-0500-0000D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5" name="Picture 142" descr="clip_image507">
          <a:extLst>
            <a:ext uri="{FF2B5EF4-FFF2-40B4-BE49-F238E27FC236}">
              <a16:creationId xmlns:a16="http://schemas.microsoft.com/office/drawing/2014/main" id="{00000000-0008-0000-0500-0000D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6" name="Picture 143" descr="clip_image507">
          <a:extLst>
            <a:ext uri="{FF2B5EF4-FFF2-40B4-BE49-F238E27FC236}">
              <a16:creationId xmlns:a16="http://schemas.microsoft.com/office/drawing/2014/main" id="{00000000-0008-0000-0500-0000D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7" name="Picture 144" descr="clip_image507">
          <a:extLst>
            <a:ext uri="{FF2B5EF4-FFF2-40B4-BE49-F238E27FC236}">
              <a16:creationId xmlns:a16="http://schemas.microsoft.com/office/drawing/2014/main" id="{00000000-0008-0000-0500-0000D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8" name="Picture 145" descr="clip_image507">
          <a:extLst>
            <a:ext uri="{FF2B5EF4-FFF2-40B4-BE49-F238E27FC236}">
              <a16:creationId xmlns:a16="http://schemas.microsoft.com/office/drawing/2014/main" id="{00000000-0008-0000-0500-0000D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09" name="Picture 146" descr="clip_image507">
          <a:extLst>
            <a:ext uri="{FF2B5EF4-FFF2-40B4-BE49-F238E27FC236}">
              <a16:creationId xmlns:a16="http://schemas.microsoft.com/office/drawing/2014/main" id="{00000000-0008-0000-0500-0000D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0" name="Picture 147" descr="clip_image507">
          <a:extLst>
            <a:ext uri="{FF2B5EF4-FFF2-40B4-BE49-F238E27FC236}">
              <a16:creationId xmlns:a16="http://schemas.microsoft.com/office/drawing/2014/main" id="{00000000-0008-0000-0500-0000D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1" name="Picture 148" descr="clip_image507">
          <a:extLst>
            <a:ext uri="{FF2B5EF4-FFF2-40B4-BE49-F238E27FC236}">
              <a16:creationId xmlns:a16="http://schemas.microsoft.com/office/drawing/2014/main" id="{00000000-0008-0000-0500-0000D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2" name="Picture 149" descr="clip_image507">
          <a:extLst>
            <a:ext uri="{FF2B5EF4-FFF2-40B4-BE49-F238E27FC236}">
              <a16:creationId xmlns:a16="http://schemas.microsoft.com/office/drawing/2014/main" id="{00000000-0008-0000-0500-0000D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3" name="Picture 150" descr="clip_image507">
          <a:extLst>
            <a:ext uri="{FF2B5EF4-FFF2-40B4-BE49-F238E27FC236}">
              <a16:creationId xmlns:a16="http://schemas.microsoft.com/office/drawing/2014/main" id="{00000000-0008-0000-0500-0000D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4" name="Picture 151" descr="clip_image507">
          <a:extLst>
            <a:ext uri="{FF2B5EF4-FFF2-40B4-BE49-F238E27FC236}">
              <a16:creationId xmlns:a16="http://schemas.microsoft.com/office/drawing/2014/main" id="{00000000-0008-0000-0500-0000D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5" name="Picture 152" descr="clip_image507">
          <a:extLst>
            <a:ext uri="{FF2B5EF4-FFF2-40B4-BE49-F238E27FC236}">
              <a16:creationId xmlns:a16="http://schemas.microsoft.com/office/drawing/2014/main" id="{00000000-0008-0000-0500-0000D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6" name="Picture 153" descr="clip_image507">
          <a:extLst>
            <a:ext uri="{FF2B5EF4-FFF2-40B4-BE49-F238E27FC236}">
              <a16:creationId xmlns:a16="http://schemas.microsoft.com/office/drawing/2014/main" id="{00000000-0008-0000-0500-0000E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7" name="Picture 154" descr="clip_image507">
          <a:extLst>
            <a:ext uri="{FF2B5EF4-FFF2-40B4-BE49-F238E27FC236}">
              <a16:creationId xmlns:a16="http://schemas.microsoft.com/office/drawing/2014/main" id="{00000000-0008-0000-0500-0000E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8" name="Picture 155" descr="clip_image507">
          <a:extLst>
            <a:ext uri="{FF2B5EF4-FFF2-40B4-BE49-F238E27FC236}">
              <a16:creationId xmlns:a16="http://schemas.microsoft.com/office/drawing/2014/main" id="{00000000-0008-0000-0500-0000E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19" name="Picture 156" descr="clip_image507">
          <a:extLst>
            <a:ext uri="{FF2B5EF4-FFF2-40B4-BE49-F238E27FC236}">
              <a16:creationId xmlns:a16="http://schemas.microsoft.com/office/drawing/2014/main" id="{00000000-0008-0000-0500-0000E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0" name="Picture 157" descr="clip_image507">
          <a:extLst>
            <a:ext uri="{FF2B5EF4-FFF2-40B4-BE49-F238E27FC236}">
              <a16:creationId xmlns:a16="http://schemas.microsoft.com/office/drawing/2014/main" id="{00000000-0008-0000-0500-0000E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1" name="Picture 158" descr="clip_image507">
          <a:extLst>
            <a:ext uri="{FF2B5EF4-FFF2-40B4-BE49-F238E27FC236}">
              <a16:creationId xmlns:a16="http://schemas.microsoft.com/office/drawing/2014/main" id="{00000000-0008-0000-0500-0000E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2" name="Picture 159" descr="clip_image507">
          <a:extLst>
            <a:ext uri="{FF2B5EF4-FFF2-40B4-BE49-F238E27FC236}">
              <a16:creationId xmlns:a16="http://schemas.microsoft.com/office/drawing/2014/main" id="{00000000-0008-0000-0500-0000E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3" name="Picture 160" descr="clip_image507">
          <a:extLst>
            <a:ext uri="{FF2B5EF4-FFF2-40B4-BE49-F238E27FC236}">
              <a16:creationId xmlns:a16="http://schemas.microsoft.com/office/drawing/2014/main" id="{00000000-0008-0000-0500-0000E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4" name="Picture 161" descr="clip_image507">
          <a:extLst>
            <a:ext uri="{FF2B5EF4-FFF2-40B4-BE49-F238E27FC236}">
              <a16:creationId xmlns:a16="http://schemas.microsoft.com/office/drawing/2014/main" id="{00000000-0008-0000-0500-0000E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5" name="Picture 162" descr="clip_image507">
          <a:extLst>
            <a:ext uri="{FF2B5EF4-FFF2-40B4-BE49-F238E27FC236}">
              <a16:creationId xmlns:a16="http://schemas.microsoft.com/office/drawing/2014/main" id="{00000000-0008-0000-0500-0000E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6" name="Picture 163" descr="clip_image507">
          <a:extLst>
            <a:ext uri="{FF2B5EF4-FFF2-40B4-BE49-F238E27FC236}">
              <a16:creationId xmlns:a16="http://schemas.microsoft.com/office/drawing/2014/main" id="{00000000-0008-0000-0500-0000E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7" name="Picture 164" descr="clip_image507">
          <a:extLst>
            <a:ext uri="{FF2B5EF4-FFF2-40B4-BE49-F238E27FC236}">
              <a16:creationId xmlns:a16="http://schemas.microsoft.com/office/drawing/2014/main" id="{00000000-0008-0000-0500-0000E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8" name="Picture 165" descr="clip_image507">
          <a:extLst>
            <a:ext uri="{FF2B5EF4-FFF2-40B4-BE49-F238E27FC236}">
              <a16:creationId xmlns:a16="http://schemas.microsoft.com/office/drawing/2014/main" id="{00000000-0008-0000-0500-0000E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29" name="Picture 166" descr="clip_image507">
          <a:extLst>
            <a:ext uri="{FF2B5EF4-FFF2-40B4-BE49-F238E27FC236}">
              <a16:creationId xmlns:a16="http://schemas.microsoft.com/office/drawing/2014/main" id="{00000000-0008-0000-0500-0000E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0" name="Picture 167" descr="clip_image507">
          <a:extLst>
            <a:ext uri="{FF2B5EF4-FFF2-40B4-BE49-F238E27FC236}">
              <a16:creationId xmlns:a16="http://schemas.microsoft.com/office/drawing/2014/main" id="{00000000-0008-0000-0500-0000E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1" name="Picture 168" descr="clip_image507">
          <a:extLst>
            <a:ext uri="{FF2B5EF4-FFF2-40B4-BE49-F238E27FC236}">
              <a16:creationId xmlns:a16="http://schemas.microsoft.com/office/drawing/2014/main" id="{00000000-0008-0000-0500-0000E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2" name="Picture 169" descr="clip_image507">
          <a:extLst>
            <a:ext uri="{FF2B5EF4-FFF2-40B4-BE49-F238E27FC236}">
              <a16:creationId xmlns:a16="http://schemas.microsoft.com/office/drawing/2014/main" id="{00000000-0008-0000-0500-0000F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3" name="Picture 1485" descr="clip_image507">
          <a:extLst>
            <a:ext uri="{FF2B5EF4-FFF2-40B4-BE49-F238E27FC236}">
              <a16:creationId xmlns:a16="http://schemas.microsoft.com/office/drawing/2014/main" id="{00000000-0008-0000-0500-0000F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4" name="Picture 1486" descr="clip_image507">
          <a:extLst>
            <a:ext uri="{FF2B5EF4-FFF2-40B4-BE49-F238E27FC236}">
              <a16:creationId xmlns:a16="http://schemas.microsoft.com/office/drawing/2014/main" id="{00000000-0008-0000-0500-0000F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5" name="Picture 1487" descr="clip_image507">
          <a:extLst>
            <a:ext uri="{FF2B5EF4-FFF2-40B4-BE49-F238E27FC236}">
              <a16:creationId xmlns:a16="http://schemas.microsoft.com/office/drawing/2014/main" id="{00000000-0008-0000-0500-0000F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6" name="Picture 1488" descr="clip_image507">
          <a:extLst>
            <a:ext uri="{FF2B5EF4-FFF2-40B4-BE49-F238E27FC236}">
              <a16:creationId xmlns:a16="http://schemas.microsoft.com/office/drawing/2014/main" id="{00000000-0008-0000-0500-0000F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7" name="Picture 1489" descr="clip_image507">
          <a:extLst>
            <a:ext uri="{FF2B5EF4-FFF2-40B4-BE49-F238E27FC236}">
              <a16:creationId xmlns:a16="http://schemas.microsoft.com/office/drawing/2014/main" id="{00000000-0008-0000-0500-0000F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8" name="Picture 1490" descr="clip_image507">
          <a:extLst>
            <a:ext uri="{FF2B5EF4-FFF2-40B4-BE49-F238E27FC236}">
              <a16:creationId xmlns:a16="http://schemas.microsoft.com/office/drawing/2014/main" id="{00000000-0008-0000-0500-0000F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39" name="Picture 1491" descr="clip_image507">
          <a:extLst>
            <a:ext uri="{FF2B5EF4-FFF2-40B4-BE49-F238E27FC236}">
              <a16:creationId xmlns:a16="http://schemas.microsoft.com/office/drawing/2014/main" id="{00000000-0008-0000-0500-0000F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0" name="Picture 1492" descr="clip_image507">
          <a:extLst>
            <a:ext uri="{FF2B5EF4-FFF2-40B4-BE49-F238E27FC236}">
              <a16:creationId xmlns:a16="http://schemas.microsoft.com/office/drawing/2014/main" id="{00000000-0008-0000-0500-0000F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1" name="Picture 40" descr="clip_image507">
          <a:extLst>
            <a:ext uri="{FF2B5EF4-FFF2-40B4-BE49-F238E27FC236}">
              <a16:creationId xmlns:a16="http://schemas.microsoft.com/office/drawing/2014/main" id="{00000000-0008-0000-0500-0000F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2" name="Picture 41" descr="clip_image507">
          <a:extLst>
            <a:ext uri="{FF2B5EF4-FFF2-40B4-BE49-F238E27FC236}">
              <a16:creationId xmlns:a16="http://schemas.microsoft.com/office/drawing/2014/main" id="{00000000-0008-0000-0500-0000F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3" name="Picture 42" descr="clip_image507">
          <a:extLst>
            <a:ext uri="{FF2B5EF4-FFF2-40B4-BE49-F238E27FC236}">
              <a16:creationId xmlns:a16="http://schemas.microsoft.com/office/drawing/2014/main" id="{00000000-0008-0000-0500-0000F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4" name="Picture 43" descr="clip_image507">
          <a:extLst>
            <a:ext uri="{FF2B5EF4-FFF2-40B4-BE49-F238E27FC236}">
              <a16:creationId xmlns:a16="http://schemas.microsoft.com/office/drawing/2014/main" id="{00000000-0008-0000-0500-0000F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5" name="Picture 44" descr="clip_image507">
          <a:extLst>
            <a:ext uri="{FF2B5EF4-FFF2-40B4-BE49-F238E27FC236}">
              <a16:creationId xmlns:a16="http://schemas.microsoft.com/office/drawing/2014/main" id="{00000000-0008-0000-0500-0000F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6" name="Picture 45" descr="clip_image507">
          <a:extLst>
            <a:ext uri="{FF2B5EF4-FFF2-40B4-BE49-F238E27FC236}">
              <a16:creationId xmlns:a16="http://schemas.microsoft.com/office/drawing/2014/main" id="{00000000-0008-0000-0500-0000F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7" name="Picture 46" descr="clip_image507">
          <a:extLst>
            <a:ext uri="{FF2B5EF4-FFF2-40B4-BE49-F238E27FC236}">
              <a16:creationId xmlns:a16="http://schemas.microsoft.com/office/drawing/2014/main" id="{00000000-0008-0000-0500-0000F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8" name="Picture 47" descr="clip_image507">
          <a:extLst>
            <a:ext uri="{FF2B5EF4-FFF2-40B4-BE49-F238E27FC236}">
              <a16:creationId xmlns:a16="http://schemas.microsoft.com/office/drawing/2014/main" id="{00000000-0008-0000-0500-00000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49" name="Picture 48" descr="clip_image507">
          <a:extLst>
            <a:ext uri="{FF2B5EF4-FFF2-40B4-BE49-F238E27FC236}">
              <a16:creationId xmlns:a16="http://schemas.microsoft.com/office/drawing/2014/main" id="{00000000-0008-0000-0500-00000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0" name="Picture 49" descr="clip_image507">
          <a:extLst>
            <a:ext uri="{FF2B5EF4-FFF2-40B4-BE49-F238E27FC236}">
              <a16:creationId xmlns:a16="http://schemas.microsoft.com/office/drawing/2014/main" id="{00000000-0008-0000-0500-00000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1" name="Picture 50" descr="clip_image507">
          <a:extLst>
            <a:ext uri="{FF2B5EF4-FFF2-40B4-BE49-F238E27FC236}">
              <a16:creationId xmlns:a16="http://schemas.microsoft.com/office/drawing/2014/main" id="{00000000-0008-0000-0500-00000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2" name="Picture 51" descr="clip_image507">
          <a:extLst>
            <a:ext uri="{FF2B5EF4-FFF2-40B4-BE49-F238E27FC236}">
              <a16:creationId xmlns:a16="http://schemas.microsoft.com/office/drawing/2014/main" id="{00000000-0008-0000-0500-00000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3" name="Picture 52" descr="clip_image507">
          <a:extLst>
            <a:ext uri="{FF2B5EF4-FFF2-40B4-BE49-F238E27FC236}">
              <a16:creationId xmlns:a16="http://schemas.microsoft.com/office/drawing/2014/main" id="{00000000-0008-0000-0500-00000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4" name="Picture 53" descr="clip_image507">
          <a:extLst>
            <a:ext uri="{FF2B5EF4-FFF2-40B4-BE49-F238E27FC236}">
              <a16:creationId xmlns:a16="http://schemas.microsoft.com/office/drawing/2014/main" id="{00000000-0008-0000-0500-00000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5" name="Picture 54" descr="clip_image507">
          <a:extLst>
            <a:ext uri="{FF2B5EF4-FFF2-40B4-BE49-F238E27FC236}">
              <a16:creationId xmlns:a16="http://schemas.microsoft.com/office/drawing/2014/main" id="{00000000-0008-0000-0500-00000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6" name="Picture 55" descr="clip_image507">
          <a:extLst>
            <a:ext uri="{FF2B5EF4-FFF2-40B4-BE49-F238E27FC236}">
              <a16:creationId xmlns:a16="http://schemas.microsoft.com/office/drawing/2014/main" id="{00000000-0008-0000-0500-00000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7" name="Picture 56" descr="clip_image507">
          <a:extLst>
            <a:ext uri="{FF2B5EF4-FFF2-40B4-BE49-F238E27FC236}">
              <a16:creationId xmlns:a16="http://schemas.microsoft.com/office/drawing/2014/main" id="{00000000-0008-0000-0500-00000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8" name="Picture 57" descr="clip_image507">
          <a:extLst>
            <a:ext uri="{FF2B5EF4-FFF2-40B4-BE49-F238E27FC236}">
              <a16:creationId xmlns:a16="http://schemas.microsoft.com/office/drawing/2014/main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59" name="Picture 58" descr="clip_image507">
          <a:extLst>
            <a:ext uri="{FF2B5EF4-FFF2-40B4-BE49-F238E27FC236}">
              <a16:creationId xmlns:a16="http://schemas.microsoft.com/office/drawing/2014/main" id="{00000000-0008-0000-0500-00000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0" name="Picture 59" descr="clip_image507">
          <a:extLst>
            <a:ext uri="{FF2B5EF4-FFF2-40B4-BE49-F238E27FC236}">
              <a16:creationId xmlns:a16="http://schemas.microsoft.com/office/drawing/2014/main" id="{00000000-0008-0000-0500-00000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1" name="Picture 60" descr="clip_image507">
          <a:extLst>
            <a:ext uri="{FF2B5EF4-FFF2-40B4-BE49-F238E27FC236}">
              <a16:creationId xmlns:a16="http://schemas.microsoft.com/office/drawing/2014/main" id="{00000000-0008-0000-0500-00000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2" name="Picture 61" descr="clip_image507">
          <a:extLst>
            <a:ext uri="{FF2B5EF4-FFF2-40B4-BE49-F238E27FC236}">
              <a16:creationId xmlns:a16="http://schemas.microsoft.com/office/drawing/2014/main" id="{00000000-0008-0000-0500-00000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3" name="Picture 62" descr="clip_image507">
          <a:extLst>
            <a:ext uri="{FF2B5EF4-FFF2-40B4-BE49-F238E27FC236}">
              <a16:creationId xmlns:a16="http://schemas.microsoft.com/office/drawing/2014/main" id="{00000000-0008-0000-0500-00000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4" name="Picture 63" descr="clip_image507">
          <a:extLst>
            <a:ext uri="{FF2B5EF4-FFF2-40B4-BE49-F238E27FC236}">
              <a16:creationId xmlns:a16="http://schemas.microsoft.com/office/drawing/2014/main" id="{00000000-0008-0000-0500-00001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5" name="Picture 64" descr="clip_image507">
          <a:extLst>
            <a:ext uri="{FF2B5EF4-FFF2-40B4-BE49-F238E27FC236}">
              <a16:creationId xmlns:a16="http://schemas.microsoft.com/office/drawing/2014/main" id="{00000000-0008-0000-0500-00001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6" name="Picture 65" descr="clip_image507">
          <a:extLst>
            <a:ext uri="{FF2B5EF4-FFF2-40B4-BE49-F238E27FC236}">
              <a16:creationId xmlns:a16="http://schemas.microsoft.com/office/drawing/2014/main" id="{00000000-0008-0000-0500-00001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7" name="Picture 66" descr="clip_image507">
          <a:extLst>
            <a:ext uri="{FF2B5EF4-FFF2-40B4-BE49-F238E27FC236}">
              <a16:creationId xmlns:a16="http://schemas.microsoft.com/office/drawing/2014/main" id="{00000000-0008-0000-0500-00001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8" name="Picture 67" descr="clip_image507">
          <a:extLst>
            <a:ext uri="{FF2B5EF4-FFF2-40B4-BE49-F238E27FC236}">
              <a16:creationId xmlns:a16="http://schemas.microsoft.com/office/drawing/2014/main" id="{00000000-0008-0000-0500-00001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69" name="Picture 68" descr="clip_image507">
          <a:extLst>
            <a:ext uri="{FF2B5EF4-FFF2-40B4-BE49-F238E27FC236}">
              <a16:creationId xmlns:a16="http://schemas.microsoft.com/office/drawing/2014/main" id="{00000000-0008-0000-0500-00001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0" name="Picture 69" descr="clip_image507">
          <a:extLst>
            <a:ext uri="{FF2B5EF4-FFF2-40B4-BE49-F238E27FC236}">
              <a16:creationId xmlns:a16="http://schemas.microsoft.com/office/drawing/2014/main" id="{00000000-0008-0000-0500-00001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1" name="Picture 70" descr="clip_image507">
          <a:extLst>
            <a:ext uri="{FF2B5EF4-FFF2-40B4-BE49-F238E27FC236}">
              <a16:creationId xmlns:a16="http://schemas.microsoft.com/office/drawing/2014/main" id="{00000000-0008-0000-0500-00001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2" name="Picture 71" descr="clip_image507">
          <a:extLst>
            <a:ext uri="{FF2B5EF4-FFF2-40B4-BE49-F238E27FC236}">
              <a16:creationId xmlns:a16="http://schemas.microsoft.com/office/drawing/2014/main" id="{00000000-0008-0000-0500-00001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3" name="Picture 72" descr="clip_image507">
          <a:extLst>
            <a:ext uri="{FF2B5EF4-FFF2-40B4-BE49-F238E27FC236}">
              <a16:creationId xmlns:a16="http://schemas.microsoft.com/office/drawing/2014/main" id="{00000000-0008-0000-0500-00001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4" name="Picture 73" descr="clip_image507">
          <a:extLst>
            <a:ext uri="{FF2B5EF4-FFF2-40B4-BE49-F238E27FC236}">
              <a16:creationId xmlns:a16="http://schemas.microsoft.com/office/drawing/2014/main" id="{00000000-0008-0000-0500-00001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5" name="Picture 74" descr="clip_image507">
          <a:extLst>
            <a:ext uri="{FF2B5EF4-FFF2-40B4-BE49-F238E27FC236}">
              <a16:creationId xmlns:a16="http://schemas.microsoft.com/office/drawing/2014/main" id="{00000000-0008-0000-0500-00001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6" name="Picture 75" descr="clip_image507">
          <a:extLst>
            <a:ext uri="{FF2B5EF4-FFF2-40B4-BE49-F238E27FC236}">
              <a16:creationId xmlns:a16="http://schemas.microsoft.com/office/drawing/2014/main" id="{00000000-0008-0000-0500-00001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7" name="Picture 76" descr="clip_image507">
          <a:extLst>
            <a:ext uri="{FF2B5EF4-FFF2-40B4-BE49-F238E27FC236}">
              <a16:creationId xmlns:a16="http://schemas.microsoft.com/office/drawing/2014/main" id="{00000000-0008-0000-0500-00001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8" name="Picture 77" descr="clip_image507">
          <a:extLst>
            <a:ext uri="{FF2B5EF4-FFF2-40B4-BE49-F238E27FC236}">
              <a16:creationId xmlns:a16="http://schemas.microsoft.com/office/drawing/2014/main" id="{00000000-0008-0000-0500-00001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79" name="Picture 78" descr="clip_image507">
          <a:extLst>
            <a:ext uri="{FF2B5EF4-FFF2-40B4-BE49-F238E27FC236}">
              <a16:creationId xmlns:a16="http://schemas.microsoft.com/office/drawing/2014/main" id="{00000000-0008-0000-0500-00001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0" name="Picture 79" descr="clip_image507">
          <a:extLst>
            <a:ext uri="{FF2B5EF4-FFF2-40B4-BE49-F238E27FC236}">
              <a16:creationId xmlns:a16="http://schemas.microsoft.com/office/drawing/2014/main" id="{00000000-0008-0000-0500-00002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1" name="Picture 80" descr="clip_image507">
          <a:extLst>
            <a:ext uri="{FF2B5EF4-FFF2-40B4-BE49-F238E27FC236}">
              <a16:creationId xmlns:a16="http://schemas.microsoft.com/office/drawing/2014/main" id="{00000000-0008-0000-0500-00002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2" name="Picture 81" descr="clip_image507">
          <a:extLst>
            <a:ext uri="{FF2B5EF4-FFF2-40B4-BE49-F238E27FC236}">
              <a16:creationId xmlns:a16="http://schemas.microsoft.com/office/drawing/2014/main" id="{00000000-0008-0000-0500-00002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3" name="Picture 82" descr="clip_image507">
          <a:extLst>
            <a:ext uri="{FF2B5EF4-FFF2-40B4-BE49-F238E27FC236}">
              <a16:creationId xmlns:a16="http://schemas.microsoft.com/office/drawing/2014/main" id="{00000000-0008-0000-0500-00002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4" name="Picture 83" descr="clip_image507">
          <a:extLst>
            <a:ext uri="{FF2B5EF4-FFF2-40B4-BE49-F238E27FC236}">
              <a16:creationId xmlns:a16="http://schemas.microsoft.com/office/drawing/2014/main" id="{00000000-0008-0000-0500-00002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5" name="Picture 84" descr="clip_image507">
          <a:extLst>
            <a:ext uri="{FF2B5EF4-FFF2-40B4-BE49-F238E27FC236}">
              <a16:creationId xmlns:a16="http://schemas.microsoft.com/office/drawing/2014/main" id="{00000000-0008-0000-0500-00002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6" name="Picture 85" descr="clip_image507">
          <a:extLst>
            <a:ext uri="{FF2B5EF4-FFF2-40B4-BE49-F238E27FC236}">
              <a16:creationId xmlns:a16="http://schemas.microsoft.com/office/drawing/2014/main" id="{00000000-0008-0000-0500-00002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7" name="Picture 86" descr="clip_image507">
          <a:extLst>
            <a:ext uri="{FF2B5EF4-FFF2-40B4-BE49-F238E27FC236}">
              <a16:creationId xmlns:a16="http://schemas.microsoft.com/office/drawing/2014/main" id="{00000000-0008-0000-0500-00002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8" name="Picture 87" descr="clip_image507">
          <a:extLst>
            <a:ext uri="{FF2B5EF4-FFF2-40B4-BE49-F238E27FC236}">
              <a16:creationId xmlns:a16="http://schemas.microsoft.com/office/drawing/2014/main" id="{00000000-0008-0000-0500-00002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89" name="Picture 88" descr="clip_image507">
          <a:extLst>
            <a:ext uri="{FF2B5EF4-FFF2-40B4-BE49-F238E27FC236}">
              <a16:creationId xmlns:a16="http://schemas.microsoft.com/office/drawing/2014/main" id="{00000000-0008-0000-0500-00002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0" name="Picture 89" descr="clip_image507">
          <a:extLst>
            <a:ext uri="{FF2B5EF4-FFF2-40B4-BE49-F238E27FC236}">
              <a16:creationId xmlns:a16="http://schemas.microsoft.com/office/drawing/2014/main" id="{00000000-0008-0000-0500-00002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1" name="Picture 90" descr="clip_image507">
          <a:extLst>
            <a:ext uri="{FF2B5EF4-FFF2-40B4-BE49-F238E27FC236}">
              <a16:creationId xmlns:a16="http://schemas.microsoft.com/office/drawing/2014/main" id="{00000000-0008-0000-0500-00002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2" name="Picture 91" descr="clip_image507">
          <a:extLst>
            <a:ext uri="{FF2B5EF4-FFF2-40B4-BE49-F238E27FC236}">
              <a16:creationId xmlns:a16="http://schemas.microsoft.com/office/drawing/2014/main" id="{00000000-0008-0000-0500-00002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3" name="Picture 92" descr="clip_image507">
          <a:extLst>
            <a:ext uri="{FF2B5EF4-FFF2-40B4-BE49-F238E27FC236}">
              <a16:creationId xmlns:a16="http://schemas.microsoft.com/office/drawing/2014/main" id="{00000000-0008-0000-0500-00002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4" name="Picture 93" descr="clip_image507">
          <a:extLst>
            <a:ext uri="{FF2B5EF4-FFF2-40B4-BE49-F238E27FC236}">
              <a16:creationId xmlns:a16="http://schemas.microsoft.com/office/drawing/2014/main" id="{00000000-0008-0000-0500-00002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5" name="Picture 94" descr="clip_image507">
          <a:extLst>
            <a:ext uri="{FF2B5EF4-FFF2-40B4-BE49-F238E27FC236}">
              <a16:creationId xmlns:a16="http://schemas.microsoft.com/office/drawing/2014/main" id="{00000000-0008-0000-0500-00002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6" name="Picture 95" descr="clip_image507">
          <a:extLst>
            <a:ext uri="{FF2B5EF4-FFF2-40B4-BE49-F238E27FC236}">
              <a16:creationId xmlns:a16="http://schemas.microsoft.com/office/drawing/2014/main" id="{00000000-0008-0000-0500-00003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7" name="Picture 116" descr="clip_image507">
          <a:extLst>
            <a:ext uri="{FF2B5EF4-FFF2-40B4-BE49-F238E27FC236}">
              <a16:creationId xmlns:a16="http://schemas.microsoft.com/office/drawing/2014/main" id="{00000000-0008-0000-0500-00003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8" name="Picture 117" descr="clip_image507">
          <a:extLst>
            <a:ext uri="{FF2B5EF4-FFF2-40B4-BE49-F238E27FC236}">
              <a16:creationId xmlns:a16="http://schemas.microsoft.com/office/drawing/2014/main" id="{00000000-0008-0000-0500-00003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899" name="Picture 118" descr="clip_image507">
          <a:extLst>
            <a:ext uri="{FF2B5EF4-FFF2-40B4-BE49-F238E27FC236}">
              <a16:creationId xmlns:a16="http://schemas.microsoft.com/office/drawing/2014/main" id="{00000000-0008-0000-0500-00003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0" name="Picture 119" descr="clip_image507">
          <a:extLst>
            <a:ext uri="{FF2B5EF4-FFF2-40B4-BE49-F238E27FC236}">
              <a16:creationId xmlns:a16="http://schemas.microsoft.com/office/drawing/2014/main" id="{00000000-0008-0000-0500-00003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1" name="Picture 120" descr="clip_image507">
          <a:extLst>
            <a:ext uri="{FF2B5EF4-FFF2-40B4-BE49-F238E27FC236}">
              <a16:creationId xmlns:a16="http://schemas.microsoft.com/office/drawing/2014/main" id="{00000000-0008-0000-0500-00003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2" name="Picture 121" descr="clip_image507">
          <a:extLst>
            <a:ext uri="{FF2B5EF4-FFF2-40B4-BE49-F238E27FC236}">
              <a16:creationId xmlns:a16="http://schemas.microsoft.com/office/drawing/2014/main" id="{00000000-0008-0000-0500-00003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3" name="Picture 122" descr="clip_image507">
          <a:extLst>
            <a:ext uri="{FF2B5EF4-FFF2-40B4-BE49-F238E27FC236}">
              <a16:creationId xmlns:a16="http://schemas.microsoft.com/office/drawing/2014/main" id="{00000000-0008-0000-0500-00003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4" name="Picture 123" descr="clip_image507">
          <a:extLst>
            <a:ext uri="{FF2B5EF4-FFF2-40B4-BE49-F238E27FC236}">
              <a16:creationId xmlns:a16="http://schemas.microsoft.com/office/drawing/2014/main" id="{00000000-0008-0000-0500-00003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5" name="Picture 130" descr="clip_image507">
          <a:extLst>
            <a:ext uri="{FF2B5EF4-FFF2-40B4-BE49-F238E27FC236}">
              <a16:creationId xmlns:a16="http://schemas.microsoft.com/office/drawing/2014/main" id="{00000000-0008-0000-0500-00003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6" name="Picture 131" descr="clip_image507">
          <a:extLst>
            <a:ext uri="{FF2B5EF4-FFF2-40B4-BE49-F238E27FC236}">
              <a16:creationId xmlns:a16="http://schemas.microsoft.com/office/drawing/2014/main" id="{00000000-0008-0000-0500-00003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7" name="Picture 132" descr="clip_image507">
          <a:extLst>
            <a:ext uri="{FF2B5EF4-FFF2-40B4-BE49-F238E27FC236}">
              <a16:creationId xmlns:a16="http://schemas.microsoft.com/office/drawing/2014/main" id="{00000000-0008-0000-0500-00003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8" name="Picture 133" descr="clip_image507">
          <a:extLst>
            <a:ext uri="{FF2B5EF4-FFF2-40B4-BE49-F238E27FC236}">
              <a16:creationId xmlns:a16="http://schemas.microsoft.com/office/drawing/2014/main" id="{00000000-0008-0000-0500-00003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09" name="Picture 134" descr="clip_image507">
          <a:extLst>
            <a:ext uri="{FF2B5EF4-FFF2-40B4-BE49-F238E27FC236}">
              <a16:creationId xmlns:a16="http://schemas.microsoft.com/office/drawing/2014/main" id="{00000000-0008-0000-0500-00003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0" name="Picture 135" descr="clip_image507">
          <a:extLst>
            <a:ext uri="{FF2B5EF4-FFF2-40B4-BE49-F238E27FC236}">
              <a16:creationId xmlns:a16="http://schemas.microsoft.com/office/drawing/2014/main" id="{00000000-0008-0000-0500-00003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1" name="Picture 136" descr="clip_image507">
          <a:extLst>
            <a:ext uri="{FF2B5EF4-FFF2-40B4-BE49-F238E27FC236}">
              <a16:creationId xmlns:a16="http://schemas.microsoft.com/office/drawing/2014/main" id="{00000000-0008-0000-0500-00003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2" name="Picture 137" descr="clip_image507">
          <a:extLst>
            <a:ext uri="{FF2B5EF4-FFF2-40B4-BE49-F238E27FC236}">
              <a16:creationId xmlns:a16="http://schemas.microsoft.com/office/drawing/2014/main" id="{00000000-0008-0000-0500-00004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3" name="Picture 138" descr="clip_image507">
          <a:extLst>
            <a:ext uri="{FF2B5EF4-FFF2-40B4-BE49-F238E27FC236}">
              <a16:creationId xmlns:a16="http://schemas.microsoft.com/office/drawing/2014/main" id="{00000000-0008-0000-0500-00004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4" name="Picture 139" descr="clip_image507">
          <a:extLst>
            <a:ext uri="{FF2B5EF4-FFF2-40B4-BE49-F238E27FC236}">
              <a16:creationId xmlns:a16="http://schemas.microsoft.com/office/drawing/2014/main" id="{00000000-0008-0000-0500-00004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5" name="Picture 140" descr="clip_image507">
          <a:extLst>
            <a:ext uri="{FF2B5EF4-FFF2-40B4-BE49-F238E27FC236}">
              <a16:creationId xmlns:a16="http://schemas.microsoft.com/office/drawing/2014/main" id="{00000000-0008-0000-0500-00004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6" name="Picture 141" descr="clip_image507">
          <a:extLst>
            <a:ext uri="{FF2B5EF4-FFF2-40B4-BE49-F238E27FC236}">
              <a16:creationId xmlns:a16="http://schemas.microsoft.com/office/drawing/2014/main" id="{00000000-0008-0000-0500-00004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7" name="Picture 142" descr="clip_image507">
          <a:extLst>
            <a:ext uri="{FF2B5EF4-FFF2-40B4-BE49-F238E27FC236}">
              <a16:creationId xmlns:a16="http://schemas.microsoft.com/office/drawing/2014/main" id="{00000000-0008-0000-0500-00004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8" name="Picture 143" descr="clip_image507">
          <a:extLst>
            <a:ext uri="{FF2B5EF4-FFF2-40B4-BE49-F238E27FC236}">
              <a16:creationId xmlns:a16="http://schemas.microsoft.com/office/drawing/2014/main" id="{00000000-0008-0000-0500-00004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19" name="Picture 144" descr="clip_image507">
          <a:extLst>
            <a:ext uri="{FF2B5EF4-FFF2-40B4-BE49-F238E27FC236}">
              <a16:creationId xmlns:a16="http://schemas.microsoft.com/office/drawing/2014/main" id="{00000000-0008-0000-0500-00004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0" name="Picture 145" descr="clip_image507">
          <a:extLst>
            <a:ext uri="{FF2B5EF4-FFF2-40B4-BE49-F238E27FC236}">
              <a16:creationId xmlns:a16="http://schemas.microsoft.com/office/drawing/2014/main" id="{00000000-0008-0000-0500-00004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1" name="Picture 146" descr="clip_image507">
          <a:extLst>
            <a:ext uri="{FF2B5EF4-FFF2-40B4-BE49-F238E27FC236}">
              <a16:creationId xmlns:a16="http://schemas.microsoft.com/office/drawing/2014/main" id="{00000000-0008-0000-0500-00004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2" name="Picture 147" descr="clip_image507">
          <a:extLst>
            <a:ext uri="{FF2B5EF4-FFF2-40B4-BE49-F238E27FC236}">
              <a16:creationId xmlns:a16="http://schemas.microsoft.com/office/drawing/2014/main" id="{00000000-0008-0000-0500-00004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3" name="Picture 148" descr="clip_image507">
          <a:extLst>
            <a:ext uri="{FF2B5EF4-FFF2-40B4-BE49-F238E27FC236}">
              <a16:creationId xmlns:a16="http://schemas.microsoft.com/office/drawing/2014/main" id="{00000000-0008-0000-0500-00004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4" name="Picture 149" descr="clip_image507">
          <a:extLst>
            <a:ext uri="{FF2B5EF4-FFF2-40B4-BE49-F238E27FC236}">
              <a16:creationId xmlns:a16="http://schemas.microsoft.com/office/drawing/2014/main" id="{00000000-0008-0000-0500-00004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5" name="Picture 150" descr="clip_image507">
          <a:extLst>
            <a:ext uri="{FF2B5EF4-FFF2-40B4-BE49-F238E27FC236}">
              <a16:creationId xmlns:a16="http://schemas.microsoft.com/office/drawing/2014/main" id="{00000000-0008-0000-0500-00004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6" name="Picture 151" descr="clip_image507">
          <a:extLst>
            <a:ext uri="{FF2B5EF4-FFF2-40B4-BE49-F238E27FC236}">
              <a16:creationId xmlns:a16="http://schemas.microsoft.com/office/drawing/2014/main" id="{00000000-0008-0000-0500-00004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7" name="Picture 152" descr="clip_image507">
          <a:extLst>
            <a:ext uri="{FF2B5EF4-FFF2-40B4-BE49-F238E27FC236}">
              <a16:creationId xmlns:a16="http://schemas.microsoft.com/office/drawing/2014/main" id="{00000000-0008-0000-0500-00004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8" name="Picture 153" descr="clip_image507">
          <a:extLst>
            <a:ext uri="{FF2B5EF4-FFF2-40B4-BE49-F238E27FC236}">
              <a16:creationId xmlns:a16="http://schemas.microsoft.com/office/drawing/2014/main" id="{00000000-0008-0000-0500-00005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29" name="Picture 154" descr="clip_image507">
          <a:extLst>
            <a:ext uri="{FF2B5EF4-FFF2-40B4-BE49-F238E27FC236}">
              <a16:creationId xmlns:a16="http://schemas.microsoft.com/office/drawing/2014/main" id="{00000000-0008-0000-0500-00005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0" name="Picture 155" descr="clip_image507">
          <a:extLst>
            <a:ext uri="{FF2B5EF4-FFF2-40B4-BE49-F238E27FC236}">
              <a16:creationId xmlns:a16="http://schemas.microsoft.com/office/drawing/2014/main" id="{00000000-0008-0000-0500-00005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1" name="Picture 156" descr="clip_image507">
          <a:extLst>
            <a:ext uri="{FF2B5EF4-FFF2-40B4-BE49-F238E27FC236}">
              <a16:creationId xmlns:a16="http://schemas.microsoft.com/office/drawing/2014/main" id="{00000000-0008-0000-0500-00005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2" name="Picture 157" descr="clip_image507">
          <a:extLst>
            <a:ext uri="{FF2B5EF4-FFF2-40B4-BE49-F238E27FC236}">
              <a16:creationId xmlns:a16="http://schemas.microsoft.com/office/drawing/2014/main" id="{00000000-0008-0000-0500-00005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3" name="Picture 158" descr="clip_image507">
          <a:extLst>
            <a:ext uri="{FF2B5EF4-FFF2-40B4-BE49-F238E27FC236}">
              <a16:creationId xmlns:a16="http://schemas.microsoft.com/office/drawing/2014/main" id="{00000000-0008-0000-0500-00005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4" name="Picture 159" descr="clip_image507">
          <a:extLst>
            <a:ext uri="{FF2B5EF4-FFF2-40B4-BE49-F238E27FC236}">
              <a16:creationId xmlns:a16="http://schemas.microsoft.com/office/drawing/2014/main" id="{00000000-0008-0000-0500-00005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5" name="Picture 160" descr="clip_image507">
          <a:extLst>
            <a:ext uri="{FF2B5EF4-FFF2-40B4-BE49-F238E27FC236}">
              <a16:creationId xmlns:a16="http://schemas.microsoft.com/office/drawing/2014/main" id="{00000000-0008-0000-0500-00005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6" name="Picture 161" descr="clip_image507">
          <a:extLst>
            <a:ext uri="{FF2B5EF4-FFF2-40B4-BE49-F238E27FC236}">
              <a16:creationId xmlns:a16="http://schemas.microsoft.com/office/drawing/2014/main" id="{00000000-0008-0000-0500-00005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7" name="Picture 162" descr="clip_image507">
          <a:extLst>
            <a:ext uri="{FF2B5EF4-FFF2-40B4-BE49-F238E27FC236}">
              <a16:creationId xmlns:a16="http://schemas.microsoft.com/office/drawing/2014/main" id="{00000000-0008-0000-0500-00005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8" name="Picture 163" descr="clip_image507">
          <a:extLst>
            <a:ext uri="{FF2B5EF4-FFF2-40B4-BE49-F238E27FC236}">
              <a16:creationId xmlns:a16="http://schemas.microsoft.com/office/drawing/2014/main" id="{00000000-0008-0000-0500-00005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39" name="Picture 164" descr="clip_image507">
          <a:extLst>
            <a:ext uri="{FF2B5EF4-FFF2-40B4-BE49-F238E27FC236}">
              <a16:creationId xmlns:a16="http://schemas.microsoft.com/office/drawing/2014/main" id="{00000000-0008-0000-0500-00005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0" name="Picture 165" descr="clip_image507">
          <a:extLst>
            <a:ext uri="{FF2B5EF4-FFF2-40B4-BE49-F238E27FC236}">
              <a16:creationId xmlns:a16="http://schemas.microsoft.com/office/drawing/2014/main" id="{00000000-0008-0000-0500-00005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1" name="Picture 166" descr="clip_image507">
          <a:extLst>
            <a:ext uri="{FF2B5EF4-FFF2-40B4-BE49-F238E27FC236}">
              <a16:creationId xmlns:a16="http://schemas.microsoft.com/office/drawing/2014/main" id="{00000000-0008-0000-0500-00005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2" name="Picture 167" descr="clip_image507">
          <a:extLst>
            <a:ext uri="{FF2B5EF4-FFF2-40B4-BE49-F238E27FC236}">
              <a16:creationId xmlns:a16="http://schemas.microsoft.com/office/drawing/2014/main" id="{00000000-0008-0000-0500-00005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3" name="Picture 168" descr="clip_image507">
          <a:extLst>
            <a:ext uri="{FF2B5EF4-FFF2-40B4-BE49-F238E27FC236}">
              <a16:creationId xmlns:a16="http://schemas.microsoft.com/office/drawing/2014/main" id="{00000000-0008-0000-0500-00005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4" name="Picture 169" descr="clip_image507">
          <a:extLst>
            <a:ext uri="{FF2B5EF4-FFF2-40B4-BE49-F238E27FC236}">
              <a16:creationId xmlns:a16="http://schemas.microsoft.com/office/drawing/2014/main" id="{00000000-0008-0000-0500-00006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5" name="Picture 1485" descr="clip_image507">
          <a:extLst>
            <a:ext uri="{FF2B5EF4-FFF2-40B4-BE49-F238E27FC236}">
              <a16:creationId xmlns:a16="http://schemas.microsoft.com/office/drawing/2014/main" id="{00000000-0008-0000-0500-00006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6" name="Picture 1486" descr="clip_image507">
          <a:extLst>
            <a:ext uri="{FF2B5EF4-FFF2-40B4-BE49-F238E27FC236}">
              <a16:creationId xmlns:a16="http://schemas.microsoft.com/office/drawing/2014/main" id="{00000000-0008-0000-0500-00006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7" name="Picture 1487" descr="clip_image507">
          <a:extLst>
            <a:ext uri="{FF2B5EF4-FFF2-40B4-BE49-F238E27FC236}">
              <a16:creationId xmlns:a16="http://schemas.microsoft.com/office/drawing/2014/main" id="{00000000-0008-0000-0500-00006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8" name="Picture 1488" descr="clip_image507">
          <a:extLst>
            <a:ext uri="{FF2B5EF4-FFF2-40B4-BE49-F238E27FC236}">
              <a16:creationId xmlns:a16="http://schemas.microsoft.com/office/drawing/2014/main" id="{00000000-0008-0000-0500-00006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49" name="Picture 1489" descr="clip_image507">
          <a:extLst>
            <a:ext uri="{FF2B5EF4-FFF2-40B4-BE49-F238E27FC236}">
              <a16:creationId xmlns:a16="http://schemas.microsoft.com/office/drawing/2014/main" id="{00000000-0008-0000-0500-00006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0" name="Picture 1490" descr="clip_image507">
          <a:extLst>
            <a:ext uri="{FF2B5EF4-FFF2-40B4-BE49-F238E27FC236}">
              <a16:creationId xmlns:a16="http://schemas.microsoft.com/office/drawing/2014/main" id="{00000000-0008-0000-0500-00006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1" name="Picture 1491" descr="clip_image507">
          <a:extLst>
            <a:ext uri="{FF2B5EF4-FFF2-40B4-BE49-F238E27FC236}">
              <a16:creationId xmlns:a16="http://schemas.microsoft.com/office/drawing/2014/main" id="{00000000-0008-0000-0500-00006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2" name="Picture 1492" descr="clip_image507">
          <a:extLst>
            <a:ext uri="{FF2B5EF4-FFF2-40B4-BE49-F238E27FC236}">
              <a16:creationId xmlns:a16="http://schemas.microsoft.com/office/drawing/2014/main" id="{00000000-0008-0000-0500-00006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3" name="Picture 40" descr="clip_image507">
          <a:extLst>
            <a:ext uri="{FF2B5EF4-FFF2-40B4-BE49-F238E27FC236}">
              <a16:creationId xmlns:a16="http://schemas.microsoft.com/office/drawing/2014/main" id="{00000000-0008-0000-0500-00006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4" name="Picture 41" descr="clip_image507">
          <a:extLst>
            <a:ext uri="{FF2B5EF4-FFF2-40B4-BE49-F238E27FC236}">
              <a16:creationId xmlns:a16="http://schemas.microsoft.com/office/drawing/2014/main" id="{00000000-0008-0000-0500-00006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5" name="Picture 42" descr="clip_image507">
          <a:extLst>
            <a:ext uri="{FF2B5EF4-FFF2-40B4-BE49-F238E27FC236}">
              <a16:creationId xmlns:a16="http://schemas.microsoft.com/office/drawing/2014/main" id="{00000000-0008-0000-0500-00006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6" name="Picture 43" descr="clip_image507">
          <a:extLst>
            <a:ext uri="{FF2B5EF4-FFF2-40B4-BE49-F238E27FC236}">
              <a16:creationId xmlns:a16="http://schemas.microsoft.com/office/drawing/2014/main" id="{00000000-0008-0000-0500-00006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7" name="Picture 44" descr="clip_image507">
          <a:extLst>
            <a:ext uri="{FF2B5EF4-FFF2-40B4-BE49-F238E27FC236}">
              <a16:creationId xmlns:a16="http://schemas.microsoft.com/office/drawing/2014/main" id="{00000000-0008-0000-0500-00006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8" name="Picture 45" descr="clip_image507">
          <a:extLst>
            <a:ext uri="{FF2B5EF4-FFF2-40B4-BE49-F238E27FC236}">
              <a16:creationId xmlns:a16="http://schemas.microsoft.com/office/drawing/2014/main" id="{00000000-0008-0000-0500-00006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59" name="Picture 46" descr="clip_image507">
          <a:extLst>
            <a:ext uri="{FF2B5EF4-FFF2-40B4-BE49-F238E27FC236}">
              <a16:creationId xmlns:a16="http://schemas.microsoft.com/office/drawing/2014/main" id="{00000000-0008-0000-0500-00006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0" name="Picture 47" descr="clip_image507">
          <a:extLst>
            <a:ext uri="{FF2B5EF4-FFF2-40B4-BE49-F238E27FC236}">
              <a16:creationId xmlns:a16="http://schemas.microsoft.com/office/drawing/2014/main" id="{00000000-0008-0000-0500-00007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1" name="Picture 48" descr="clip_image507">
          <a:extLst>
            <a:ext uri="{FF2B5EF4-FFF2-40B4-BE49-F238E27FC236}">
              <a16:creationId xmlns:a16="http://schemas.microsoft.com/office/drawing/2014/main" id="{00000000-0008-0000-0500-00007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2" name="Picture 49" descr="clip_image507">
          <a:extLst>
            <a:ext uri="{FF2B5EF4-FFF2-40B4-BE49-F238E27FC236}">
              <a16:creationId xmlns:a16="http://schemas.microsoft.com/office/drawing/2014/main" id="{00000000-0008-0000-0500-00007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3" name="Picture 50" descr="clip_image507">
          <a:extLst>
            <a:ext uri="{FF2B5EF4-FFF2-40B4-BE49-F238E27FC236}">
              <a16:creationId xmlns:a16="http://schemas.microsoft.com/office/drawing/2014/main" id="{00000000-0008-0000-0500-00007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4" name="Picture 51" descr="clip_image507">
          <a:extLst>
            <a:ext uri="{FF2B5EF4-FFF2-40B4-BE49-F238E27FC236}">
              <a16:creationId xmlns:a16="http://schemas.microsoft.com/office/drawing/2014/main" id="{00000000-0008-0000-0500-00007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5" name="Picture 52" descr="clip_image507">
          <a:extLst>
            <a:ext uri="{FF2B5EF4-FFF2-40B4-BE49-F238E27FC236}">
              <a16:creationId xmlns:a16="http://schemas.microsoft.com/office/drawing/2014/main" id="{00000000-0008-0000-0500-00007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6" name="Picture 53" descr="clip_image507">
          <a:extLst>
            <a:ext uri="{FF2B5EF4-FFF2-40B4-BE49-F238E27FC236}">
              <a16:creationId xmlns:a16="http://schemas.microsoft.com/office/drawing/2014/main" id="{00000000-0008-0000-0500-00007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7" name="Picture 54" descr="clip_image507">
          <a:extLst>
            <a:ext uri="{FF2B5EF4-FFF2-40B4-BE49-F238E27FC236}">
              <a16:creationId xmlns:a16="http://schemas.microsoft.com/office/drawing/2014/main" id="{00000000-0008-0000-0500-00007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8" name="Picture 55" descr="clip_image507">
          <a:extLst>
            <a:ext uri="{FF2B5EF4-FFF2-40B4-BE49-F238E27FC236}">
              <a16:creationId xmlns:a16="http://schemas.microsoft.com/office/drawing/2014/main" id="{00000000-0008-0000-0500-00007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69" name="Picture 56" descr="clip_image507">
          <a:extLst>
            <a:ext uri="{FF2B5EF4-FFF2-40B4-BE49-F238E27FC236}">
              <a16:creationId xmlns:a16="http://schemas.microsoft.com/office/drawing/2014/main" id="{00000000-0008-0000-0500-00007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0" name="Picture 57" descr="clip_image507">
          <a:extLst>
            <a:ext uri="{FF2B5EF4-FFF2-40B4-BE49-F238E27FC236}">
              <a16:creationId xmlns:a16="http://schemas.microsoft.com/office/drawing/2014/main" id="{00000000-0008-0000-0500-00007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1" name="Picture 58" descr="clip_image507">
          <a:extLst>
            <a:ext uri="{FF2B5EF4-FFF2-40B4-BE49-F238E27FC236}">
              <a16:creationId xmlns:a16="http://schemas.microsoft.com/office/drawing/2014/main" id="{00000000-0008-0000-0500-00007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2" name="Picture 59" descr="clip_image507">
          <a:extLst>
            <a:ext uri="{FF2B5EF4-FFF2-40B4-BE49-F238E27FC236}">
              <a16:creationId xmlns:a16="http://schemas.microsoft.com/office/drawing/2014/main" id="{00000000-0008-0000-0500-00007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3" name="Picture 60" descr="clip_image507">
          <a:extLst>
            <a:ext uri="{FF2B5EF4-FFF2-40B4-BE49-F238E27FC236}">
              <a16:creationId xmlns:a16="http://schemas.microsoft.com/office/drawing/2014/main" id="{00000000-0008-0000-0500-00007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4" name="Picture 61" descr="clip_image507">
          <a:extLst>
            <a:ext uri="{FF2B5EF4-FFF2-40B4-BE49-F238E27FC236}">
              <a16:creationId xmlns:a16="http://schemas.microsoft.com/office/drawing/2014/main" id="{00000000-0008-0000-0500-00007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5" name="Picture 62" descr="clip_image507">
          <a:extLst>
            <a:ext uri="{FF2B5EF4-FFF2-40B4-BE49-F238E27FC236}">
              <a16:creationId xmlns:a16="http://schemas.microsoft.com/office/drawing/2014/main" id="{00000000-0008-0000-0500-00007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6" name="Picture 63" descr="clip_image507">
          <a:extLst>
            <a:ext uri="{FF2B5EF4-FFF2-40B4-BE49-F238E27FC236}">
              <a16:creationId xmlns:a16="http://schemas.microsoft.com/office/drawing/2014/main" id="{00000000-0008-0000-0500-00008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7" name="Picture 64" descr="clip_image507">
          <a:extLst>
            <a:ext uri="{FF2B5EF4-FFF2-40B4-BE49-F238E27FC236}">
              <a16:creationId xmlns:a16="http://schemas.microsoft.com/office/drawing/2014/main" id="{00000000-0008-0000-0500-00008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8" name="Picture 65" descr="clip_image507">
          <a:extLst>
            <a:ext uri="{FF2B5EF4-FFF2-40B4-BE49-F238E27FC236}">
              <a16:creationId xmlns:a16="http://schemas.microsoft.com/office/drawing/2014/main" id="{00000000-0008-0000-0500-00008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79" name="Picture 66" descr="clip_image507">
          <a:extLst>
            <a:ext uri="{FF2B5EF4-FFF2-40B4-BE49-F238E27FC236}">
              <a16:creationId xmlns:a16="http://schemas.microsoft.com/office/drawing/2014/main" id="{00000000-0008-0000-0500-00008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0" name="Picture 67" descr="clip_image507">
          <a:extLst>
            <a:ext uri="{FF2B5EF4-FFF2-40B4-BE49-F238E27FC236}">
              <a16:creationId xmlns:a16="http://schemas.microsoft.com/office/drawing/2014/main" id="{00000000-0008-0000-0500-00008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1" name="Picture 68" descr="clip_image507">
          <a:extLst>
            <a:ext uri="{FF2B5EF4-FFF2-40B4-BE49-F238E27FC236}">
              <a16:creationId xmlns:a16="http://schemas.microsoft.com/office/drawing/2014/main" id="{00000000-0008-0000-0500-00008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2" name="Picture 69" descr="clip_image507">
          <a:extLst>
            <a:ext uri="{FF2B5EF4-FFF2-40B4-BE49-F238E27FC236}">
              <a16:creationId xmlns:a16="http://schemas.microsoft.com/office/drawing/2014/main" id="{00000000-0008-0000-0500-00008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3" name="Picture 70" descr="clip_image507">
          <a:extLst>
            <a:ext uri="{FF2B5EF4-FFF2-40B4-BE49-F238E27FC236}">
              <a16:creationId xmlns:a16="http://schemas.microsoft.com/office/drawing/2014/main" id="{00000000-0008-0000-0500-00008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4" name="Picture 71" descr="clip_image507">
          <a:extLst>
            <a:ext uri="{FF2B5EF4-FFF2-40B4-BE49-F238E27FC236}">
              <a16:creationId xmlns:a16="http://schemas.microsoft.com/office/drawing/2014/main" id="{00000000-0008-0000-0500-00008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5" name="Picture 72" descr="clip_image507">
          <a:extLst>
            <a:ext uri="{FF2B5EF4-FFF2-40B4-BE49-F238E27FC236}">
              <a16:creationId xmlns:a16="http://schemas.microsoft.com/office/drawing/2014/main" id="{00000000-0008-0000-0500-00008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6" name="Picture 73" descr="clip_image507">
          <a:extLst>
            <a:ext uri="{FF2B5EF4-FFF2-40B4-BE49-F238E27FC236}">
              <a16:creationId xmlns:a16="http://schemas.microsoft.com/office/drawing/2014/main" id="{00000000-0008-0000-0500-00008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7" name="Picture 74" descr="clip_image507">
          <a:extLst>
            <a:ext uri="{FF2B5EF4-FFF2-40B4-BE49-F238E27FC236}">
              <a16:creationId xmlns:a16="http://schemas.microsoft.com/office/drawing/2014/main" id="{00000000-0008-0000-0500-00008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8" name="Picture 75" descr="clip_image507">
          <a:extLst>
            <a:ext uri="{FF2B5EF4-FFF2-40B4-BE49-F238E27FC236}">
              <a16:creationId xmlns:a16="http://schemas.microsoft.com/office/drawing/2014/main" id="{00000000-0008-0000-0500-00008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89" name="Picture 76" descr="clip_image507">
          <a:extLst>
            <a:ext uri="{FF2B5EF4-FFF2-40B4-BE49-F238E27FC236}">
              <a16:creationId xmlns:a16="http://schemas.microsoft.com/office/drawing/2014/main" id="{00000000-0008-0000-0500-00008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0" name="Picture 77" descr="clip_image507">
          <a:extLst>
            <a:ext uri="{FF2B5EF4-FFF2-40B4-BE49-F238E27FC236}">
              <a16:creationId xmlns:a16="http://schemas.microsoft.com/office/drawing/2014/main" id="{00000000-0008-0000-0500-00008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1" name="Picture 78" descr="clip_image507">
          <a:extLst>
            <a:ext uri="{FF2B5EF4-FFF2-40B4-BE49-F238E27FC236}">
              <a16:creationId xmlns:a16="http://schemas.microsoft.com/office/drawing/2014/main" id="{00000000-0008-0000-0500-00008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2" name="Picture 79" descr="clip_image507">
          <a:extLst>
            <a:ext uri="{FF2B5EF4-FFF2-40B4-BE49-F238E27FC236}">
              <a16:creationId xmlns:a16="http://schemas.microsoft.com/office/drawing/2014/main" id="{00000000-0008-0000-0500-00009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3" name="Picture 80" descr="clip_image507">
          <a:extLst>
            <a:ext uri="{FF2B5EF4-FFF2-40B4-BE49-F238E27FC236}">
              <a16:creationId xmlns:a16="http://schemas.microsoft.com/office/drawing/2014/main" id="{00000000-0008-0000-0500-00009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4" name="Picture 81" descr="clip_image507">
          <a:extLst>
            <a:ext uri="{FF2B5EF4-FFF2-40B4-BE49-F238E27FC236}">
              <a16:creationId xmlns:a16="http://schemas.microsoft.com/office/drawing/2014/main" id="{00000000-0008-0000-0500-00009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5" name="Picture 82" descr="clip_image507">
          <a:extLst>
            <a:ext uri="{FF2B5EF4-FFF2-40B4-BE49-F238E27FC236}">
              <a16:creationId xmlns:a16="http://schemas.microsoft.com/office/drawing/2014/main" id="{00000000-0008-0000-0500-00009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6" name="Picture 83" descr="clip_image507">
          <a:extLst>
            <a:ext uri="{FF2B5EF4-FFF2-40B4-BE49-F238E27FC236}">
              <a16:creationId xmlns:a16="http://schemas.microsoft.com/office/drawing/2014/main" id="{00000000-0008-0000-0500-00009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7" name="Picture 84" descr="clip_image507">
          <a:extLst>
            <a:ext uri="{FF2B5EF4-FFF2-40B4-BE49-F238E27FC236}">
              <a16:creationId xmlns:a16="http://schemas.microsoft.com/office/drawing/2014/main" id="{00000000-0008-0000-0500-00009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8" name="Picture 85" descr="clip_image507">
          <a:extLst>
            <a:ext uri="{FF2B5EF4-FFF2-40B4-BE49-F238E27FC236}">
              <a16:creationId xmlns:a16="http://schemas.microsoft.com/office/drawing/2014/main" id="{00000000-0008-0000-0500-00009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4999" name="Picture 86" descr="clip_image507">
          <a:extLst>
            <a:ext uri="{FF2B5EF4-FFF2-40B4-BE49-F238E27FC236}">
              <a16:creationId xmlns:a16="http://schemas.microsoft.com/office/drawing/2014/main" id="{00000000-0008-0000-0500-00009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0" name="Picture 87" descr="clip_image507">
          <a:extLst>
            <a:ext uri="{FF2B5EF4-FFF2-40B4-BE49-F238E27FC236}">
              <a16:creationId xmlns:a16="http://schemas.microsoft.com/office/drawing/2014/main" id="{00000000-0008-0000-0500-00009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1" name="Picture 88" descr="clip_image507">
          <a:extLst>
            <a:ext uri="{FF2B5EF4-FFF2-40B4-BE49-F238E27FC236}">
              <a16:creationId xmlns:a16="http://schemas.microsoft.com/office/drawing/2014/main" id="{00000000-0008-0000-0500-00009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2" name="Picture 89" descr="clip_image507">
          <a:extLst>
            <a:ext uri="{FF2B5EF4-FFF2-40B4-BE49-F238E27FC236}">
              <a16:creationId xmlns:a16="http://schemas.microsoft.com/office/drawing/2014/main" id="{00000000-0008-0000-0500-00009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3" name="Picture 90" descr="clip_image507">
          <a:extLst>
            <a:ext uri="{FF2B5EF4-FFF2-40B4-BE49-F238E27FC236}">
              <a16:creationId xmlns:a16="http://schemas.microsoft.com/office/drawing/2014/main" id="{00000000-0008-0000-0500-00009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4" name="Picture 91" descr="clip_image507">
          <a:extLst>
            <a:ext uri="{FF2B5EF4-FFF2-40B4-BE49-F238E27FC236}">
              <a16:creationId xmlns:a16="http://schemas.microsoft.com/office/drawing/2014/main" id="{00000000-0008-0000-0500-00009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5" name="Picture 92" descr="clip_image507">
          <a:extLst>
            <a:ext uri="{FF2B5EF4-FFF2-40B4-BE49-F238E27FC236}">
              <a16:creationId xmlns:a16="http://schemas.microsoft.com/office/drawing/2014/main" id="{00000000-0008-0000-0500-00009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6" name="Picture 93" descr="clip_image507">
          <a:extLst>
            <a:ext uri="{FF2B5EF4-FFF2-40B4-BE49-F238E27FC236}">
              <a16:creationId xmlns:a16="http://schemas.microsoft.com/office/drawing/2014/main" id="{00000000-0008-0000-0500-00009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7" name="Picture 94" descr="clip_image507">
          <a:extLst>
            <a:ext uri="{FF2B5EF4-FFF2-40B4-BE49-F238E27FC236}">
              <a16:creationId xmlns:a16="http://schemas.microsoft.com/office/drawing/2014/main" id="{00000000-0008-0000-0500-00009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8" name="Picture 95" descr="clip_image507">
          <a:extLst>
            <a:ext uri="{FF2B5EF4-FFF2-40B4-BE49-F238E27FC236}">
              <a16:creationId xmlns:a16="http://schemas.microsoft.com/office/drawing/2014/main" id="{00000000-0008-0000-0500-0000A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09" name="Picture 116" descr="clip_image507">
          <a:extLst>
            <a:ext uri="{FF2B5EF4-FFF2-40B4-BE49-F238E27FC236}">
              <a16:creationId xmlns:a16="http://schemas.microsoft.com/office/drawing/2014/main" id="{00000000-0008-0000-0500-0000A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0" name="Picture 117" descr="clip_image507">
          <a:extLst>
            <a:ext uri="{FF2B5EF4-FFF2-40B4-BE49-F238E27FC236}">
              <a16:creationId xmlns:a16="http://schemas.microsoft.com/office/drawing/2014/main" id="{00000000-0008-0000-0500-0000A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1" name="Picture 118" descr="clip_image507">
          <a:extLst>
            <a:ext uri="{FF2B5EF4-FFF2-40B4-BE49-F238E27FC236}">
              <a16:creationId xmlns:a16="http://schemas.microsoft.com/office/drawing/2014/main" id="{00000000-0008-0000-0500-0000A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2" name="Picture 119" descr="clip_image507">
          <a:extLst>
            <a:ext uri="{FF2B5EF4-FFF2-40B4-BE49-F238E27FC236}">
              <a16:creationId xmlns:a16="http://schemas.microsoft.com/office/drawing/2014/main" id="{00000000-0008-0000-0500-0000A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3" name="Picture 120" descr="clip_image507">
          <a:extLst>
            <a:ext uri="{FF2B5EF4-FFF2-40B4-BE49-F238E27FC236}">
              <a16:creationId xmlns:a16="http://schemas.microsoft.com/office/drawing/2014/main" id="{00000000-0008-0000-0500-0000A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4" name="Picture 121" descr="clip_image507">
          <a:extLst>
            <a:ext uri="{FF2B5EF4-FFF2-40B4-BE49-F238E27FC236}">
              <a16:creationId xmlns:a16="http://schemas.microsoft.com/office/drawing/2014/main" id="{00000000-0008-0000-0500-0000A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5" name="Picture 122" descr="clip_image507">
          <a:extLst>
            <a:ext uri="{FF2B5EF4-FFF2-40B4-BE49-F238E27FC236}">
              <a16:creationId xmlns:a16="http://schemas.microsoft.com/office/drawing/2014/main" id="{00000000-0008-0000-0500-0000A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6" name="Picture 123" descr="clip_image507">
          <a:extLst>
            <a:ext uri="{FF2B5EF4-FFF2-40B4-BE49-F238E27FC236}">
              <a16:creationId xmlns:a16="http://schemas.microsoft.com/office/drawing/2014/main" id="{00000000-0008-0000-0500-0000A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7" name="Picture 130" descr="clip_image507">
          <a:extLst>
            <a:ext uri="{FF2B5EF4-FFF2-40B4-BE49-F238E27FC236}">
              <a16:creationId xmlns:a16="http://schemas.microsoft.com/office/drawing/2014/main" id="{00000000-0008-0000-0500-0000A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8" name="Picture 131" descr="clip_image507">
          <a:extLst>
            <a:ext uri="{FF2B5EF4-FFF2-40B4-BE49-F238E27FC236}">
              <a16:creationId xmlns:a16="http://schemas.microsoft.com/office/drawing/2014/main" id="{00000000-0008-0000-0500-0000A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19" name="Picture 132" descr="clip_image507">
          <a:extLst>
            <a:ext uri="{FF2B5EF4-FFF2-40B4-BE49-F238E27FC236}">
              <a16:creationId xmlns:a16="http://schemas.microsoft.com/office/drawing/2014/main" id="{00000000-0008-0000-0500-0000A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0" name="Picture 133" descr="clip_image507">
          <a:extLst>
            <a:ext uri="{FF2B5EF4-FFF2-40B4-BE49-F238E27FC236}">
              <a16:creationId xmlns:a16="http://schemas.microsoft.com/office/drawing/2014/main" id="{00000000-0008-0000-0500-0000A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1" name="Picture 134" descr="clip_image507">
          <a:extLst>
            <a:ext uri="{FF2B5EF4-FFF2-40B4-BE49-F238E27FC236}">
              <a16:creationId xmlns:a16="http://schemas.microsoft.com/office/drawing/2014/main" id="{00000000-0008-0000-0500-0000A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2" name="Picture 135" descr="clip_image507">
          <a:extLst>
            <a:ext uri="{FF2B5EF4-FFF2-40B4-BE49-F238E27FC236}">
              <a16:creationId xmlns:a16="http://schemas.microsoft.com/office/drawing/2014/main" id="{00000000-0008-0000-0500-0000A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3" name="Picture 136" descr="clip_image507">
          <a:extLst>
            <a:ext uri="{FF2B5EF4-FFF2-40B4-BE49-F238E27FC236}">
              <a16:creationId xmlns:a16="http://schemas.microsoft.com/office/drawing/2014/main" id="{00000000-0008-0000-0500-0000A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4" name="Picture 137" descr="clip_image507">
          <a:extLst>
            <a:ext uri="{FF2B5EF4-FFF2-40B4-BE49-F238E27FC236}">
              <a16:creationId xmlns:a16="http://schemas.microsoft.com/office/drawing/2014/main" id="{00000000-0008-0000-0500-0000B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5" name="Picture 138" descr="clip_image507">
          <a:extLst>
            <a:ext uri="{FF2B5EF4-FFF2-40B4-BE49-F238E27FC236}">
              <a16:creationId xmlns:a16="http://schemas.microsoft.com/office/drawing/2014/main" id="{00000000-0008-0000-0500-0000B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6" name="Picture 139" descr="clip_image507">
          <a:extLst>
            <a:ext uri="{FF2B5EF4-FFF2-40B4-BE49-F238E27FC236}">
              <a16:creationId xmlns:a16="http://schemas.microsoft.com/office/drawing/2014/main" id="{00000000-0008-0000-0500-0000B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7" name="Picture 140" descr="clip_image507">
          <a:extLst>
            <a:ext uri="{FF2B5EF4-FFF2-40B4-BE49-F238E27FC236}">
              <a16:creationId xmlns:a16="http://schemas.microsoft.com/office/drawing/2014/main" id="{00000000-0008-0000-0500-0000B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8" name="Picture 141" descr="clip_image507">
          <a:extLst>
            <a:ext uri="{FF2B5EF4-FFF2-40B4-BE49-F238E27FC236}">
              <a16:creationId xmlns:a16="http://schemas.microsoft.com/office/drawing/2014/main" id="{00000000-0008-0000-0500-0000B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29" name="Picture 142" descr="clip_image507">
          <a:extLst>
            <a:ext uri="{FF2B5EF4-FFF2-40B4-BE49-F238E27FC236}">
              <a16:creationId xmlns:a16="http://schemas.microsoft.com/office/drawing/2014/main" id="{00000000-0008-0000-0500-0000B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0" name="Picture 143" descr="clip_image507">
          <a:extLst>
            <a:ext uri="{FF2B5EF4-FFF2-40B4-BE49-F238E27FC236}">
              <a16:creationId xmlns:a16="http://schemas.microsoft.com/office/drawing/2014/main" id="{00000000-0008-0000-0500-0000B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1" name="Picture 144" descr="clip_image507">
          <a:extLst>
            <a:ext uri="{FF2B5EF4-FFF2-40B4-BE49-F238E27FC236}">
              <a16:creationId xmlns:a16="http://schemas.microsoft.com/office/drawing/2014/main" id="{00000000-0008-0000-0500-0000B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2" name="Picture 145" descr="clip_image507">
          <a:extLst>
            <a:ext uri="{FF2B5EF4-FFF2-40B4-BE49-F238E27FC236}">
              <a16:creationId xmlns:a16="http://schemas.microsoft.com/office/drawing/2014/main" id="{00000000-0008-0000-0500-0000B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3" name="Picture 146" descr="clip_image507">
          <a:extLst>
            <a:ext uri="{FF2B5EF4-FFF2-40B4-BE49-F238E27FC236}">
              <a16:creationId xmlns:a16="http://schemas.microsoft.com/office/drawing/2014/main" id="{00000000-0008-0000-0500-0000B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4" name="Picture 147" descr="clip_image507">
          <a:extLst>
            <a:ext uri="{FF2B5EF4-FFF2-40B4-BE49-F238E27FC236}">
              <a16:creationId xmlns:a16="http://schemas.microsoft.com/office/drawing/2014/main" id="{00000000-0008-0000-0500-0000B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5" name="Picture 148" descr="clip_image507">
          <a:extLst>
            <a:ext uri="{FF2B5EF4-FFF2-40B4-BE49-F238E27FC236}">
              <a16:creationId xmlns:a16="http://schemas.microsoft.com/office/drawing/2014/main" id="{00000000-0008-0000-0500-0000B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6" name="Picture 149" descr="clip_image507">
          <a:extLst>
            <a:ext uri="{FF2B5EF4-FFF2-40B4-BE49-F238E27FC236}">
              <a16:creationId xmlns:a16="http://schemas.microsoft.com/office/drawing/2014/main" id="{00000000-0008-0000-0500-0000B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7" name="Picture 150" descr="clip_image507">
          <a:extLst>
            <a:ext uri="{FF2B5EF4-FFF2-40B4-BE49-F238E27FC236}">
              <a16:creationId xmlns:a16="http://schemas.microsoft.com/office/drawing/2014/main" id="{00000000-0008-0000-0500-0000B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8" name="Picture 151" descr="clip_image507">
          <a:extLst>
            <a:ext uri="{FF2B5EF4-FFF2-40B4-BE49-F238E27FC236}">
              <a16:creationId xmlns:a16="http://schemas.microsoft.com/office/drawing/2014/main" id="{00000000-0008-0000-0500-0000B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39" name="Picture 152" descr="clip_image507">
          <a:extLst>
            <a:ext uri="{FF2B5EF4-FFF2-40B4-BE49-F238E27FC236}">
              <a16:creationId xmlns:a16="http://schemas.microsoft.com/office/drawing/2014/main" id="{00000000-0008-0000-0500-0000B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0" name="Picture 153" descr="clip_image507">
          <a:extLst>
            <a:ext uri="{FF2B5EF4-FFF2-40B4-BE49-F238E27FC236}">
              <a16:creationId xmlns:a16="http://schemas.microsoft.com/office/drawing/2014/main" id="{00000000-0008-0000-0500-0000C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1" name="Picture 154" descr="clip_image507">
          <a:extLst>
            <a:ext uri="{FF2B5EF4-FFF2-40B4-BE49-F238E27FC236}">
              <a16:creationId xmlns:a16="http://schemas.microsoft.com/office/drawing/2014/main" id="{00000000-0008-0000-0500-0000C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2" name="Picture 155" descr="clip_image507">
          <a:extLst>
            <a:ext uri="{FF2B5EF4-FFF2-40B4-BE49-F238E27FC236}">
              <a16:creationId xmlns:a16="http://schemas.microsoft.com/office/drawing/2014/main" id="{00000000-0008-0000-0500-0000C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3" name="Picture 156" descr="clip_image507">
          <a:extLst>
            <a:ext uri="{FF2B5EF4-FFF2-40B4-BE49-F238E27FC236}">
              <a16:creationId xmlns:a16="http://schemas.microsoft.com/office/drawing/2014/main" id="{00000000-0008-0000-0500-0000C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4" name="Picture 157" descr="clip_image507">
          <a:extLst>
            <a:ext uri="{FF2B5EF4-FFF2-40B4-BE49-F238E27FC236}">
              <a16:creationId xmlns:a16="http://schemas.microsoft.com/office/drawing/2014/main" id="{00000000-0008-0000-0500-0000C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5" name="Picture 158" descr="clip_image507">
          <a:extLst>
            <a:ext uri="{FF2B5EF4-FFF2-40B4-BE49-F238E27FC236}">
              <a16:creationId xmlns:a16="http://schemas.microsoft.com/office/drawing/2014/main" id="{00000000-0008-0000-0500-0000C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6" name="Picture 159" descr="clip_image507">
          <a:extLst>
            <a:ext uri="{FF2B5EF4-FFF2-40B4-BE49-F238E27FC236}">
              <a16:creationId xmlns:a16="http://schemas.microsoft.com/office/drawing/2014/main" id="{00000000-0008-0000-0500-0000C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7" name="Picture 160" descr="clip_image507">
          <a:extLst>
            <a:ext uri="{FF2B5EF4-FFF2-40B4-BE49-F238E27FC236}">
              <a16:creationId xmlns:a16="http://schemas.microsoft.com/office/drawing/2014/main" id="{00000000-0008-0000-0500-0000C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8" name="Picture 161" descr="clip_image507">
          <a:extLst>
            <a:ext uri="{FF2B5EF4-FFF2-40B4-BE49-F238E27FC236}">
              <a16:creationId xmlns:a16="http://schemas.microsoft.com/office/drawing/2014/main" id="{00000000-0008-0000-0500-0000C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49" name="Picture 162" descr="clip_image507">
          <a:extLst>
            <a:ext uri="{FF2B5EF4-FFF2-40B4-BE49-F238E27FC236}">
              <a16:creationId xmlns:a16="http://schemas.microsoft.com/office/drawing/2014/main" id="{00000000-0008-0000-0500-0000C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0" name="Picture 163" descr="clip_image507">
          <a:extLst>
            <a:ext uri="{FF2B5EF4-FFF2-40B4-BE49-F238E27FC236}">
              <a16:creationId xmlns:a16="http://schemas.microsoft.com/office/drawing/2014/main" id="{00000000-0008-0000-0500-0000C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1" name="Picture 164" descr="clip_image507">
          <a:extLst>
            <a:ext uri="{FF2B5EF4-FFF2-40B4-BE49-F238E27FC236}">
              <a16:creationId xmlns:a16="http://schemas.microsoft.com/office/drawing/2014/main" id="{00000000-0008-0000-0500-0000C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2" name="Picture 165" descr="clip_image507">
          <a:extLst>
            <a:ext uri="{FF2B5EF4-FFF2-40B4-BE49-F238E27FC236}">
              <a16:creationId xmlns:a16="http://schemas.microsoft.com/office/drawing/2014/main" id="{00000000-0008-0000-0500-0000C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3" name="Picture 166" descr="clip_image507">
          <a:extLst>
            <a:ext uri="{FF2B5EF4-FFF2-40B4-BE49-F238E27FC236}">
              <a16:creationId xmlns:a16="http://schemas.microsoft.com/office/drawing/2014/main" id="{00000000-0008-0000-0500-0000C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4" name="Picture 167" descr="clip_image507">
          <a:extLst>
            <a:ext uri="{FF2B5EF4-FFF2-40B4-BE49-F238E27FC236}">
              <a16:creationId xmlns:a16="http://schemas.microsoft.com/office/drawing/2014/main" id="{00000000-0008-0000-0500-0000C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5" name="Picture 168" descr="clip_image507">
          <a:extLst>
            <a:ext uri="{FF2B5EF4-FFF2-40B4-BE49-F238E27FC236}">
              <a16:creationId xmlns:a16="http://schemas.microsoft.com/office/drawing/2014/main" id="{00000000-0008-0000-0500-0000C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6" name="Picture 169" descr="clip_image507">
          <a:extLst>
            <a:ext uri="{FF2B5EF4-FFF2-40B4-BE49-F238E27FC236}">
              <a16:creationId xmlns:a16="http://schemas.microsoft.com/office/drawing/2014/main" id="{00000000-0008-0000-0500-0000D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7" name="Picture 1485" descr="clip_image507">
          <a:extLst>
            <a:ext uri="{FF2B5EF4-FFF2-40B4-BE49-F238E27FC236}">
              <a16:creationId xmlns:a16="http://schemas.microsoft.com/office/drawing/2014/main" id="{00000000-0008-0000-0500-0000D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8" name="Picture 1486" descr="clip_image507">
          <a:extLst>
            <a:ext uri="{FF2B5EF4-FFF2-40B4-BE49-F238E27FC236}">
              <a16:creationId xmlns:a16="http://schemas.microsoft.com/office/drawing/2014/main" id="{00000000-0008-0000-0500-0000D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59" name="Picture 1487" descr="clip_image507">
          <a:extLst>
            <a:ext uri="{FF2B5EF4-FFF2-40B4-BE49-F238E27FC236}">
              <a16:creationId xmlns:a16="http://schemas.microsoft.com/office/drawing/2014/main" id="{00000000-0008-0000-0500-0000D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0" name="Picture 1488" descr="clip_image507">
          <a:extLst>
            <a:ext uri="{FF2B5EF4-FFF2-40B4-BE49-F238E27FC236}">
              <a16:creationId xmlns:a16="http://schemas.microsoft.com/office/drawing/2014/main" id="{00000000-0008-0000-0500-0000D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1" name="Picture 1489" descr="clip_image507">
          <a:extLst>
            <a:ext uri="{FF2B5EF4-FFF2-40B4-BE49-F238E27FC236}">
              <a16:creationId xmlns:a16="http://schemas.microsoft.com/office/drawing/2014/main" id="{00000000-0008-0000-0500-0000D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2" name="Picture 1490" descr="clip_image507">
          <a:extLst>
            <a:ext uri="{FF2B5EF4-FFF2-40B4-BE49-F238E27FC236}">
              <a16:creationId xmlns:a16="http://schemas.microsoft.com/office/drawing/2014/main" id="{00000000-0008-0000-0500-0000D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3" name="Picture 1491" descr="clip_image507">
          <a:extLst>
            <a:ext uri="{FF2B5EF4-FFF2-40B4-BE49-F238E27FC236}">
              <a16:creationId xmlns:a16="http://schemas.microsoft.com/office/drawing/2014/main" id="{00000000-0008-0000-0500-0000D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4" name="Picture 1492" descr="clip_image507">
          <a:extLst>
            <a:ext uri="{FF2B5EF4-FFF2-40B4-BE49-F238E27FC236}">
              <a16:creationId xmlns:a16="http://schemas.microsoft.com/office/drawing/2014/main" id="{00000000-0008-0000-0500-0000D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5" name="Picture 40" descr="clip_image507">
          <a:extLst>
            <a:ext uri="{FF2B5EF4-FFF2-40B4-BE49-F238E27FC236}">
              <a16:creationId xmlns:a16="http://schemas.microsoft.com/office/drawing/2014/main" id="{00000000-0008-0000-0500-0000D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6" name="Picture 41" descr="clip_image507">
          <a:extLst>
            <a:ext uri="{FF2B5EF4-FFF2-40B4-BE49-F238E27FC236}">
              <a16:creationId xmlns:a16="http://schemas.microsoft.com/office/drawing/2014/main" id="{00000000-0008-0000-0500-0000D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7" name="Picture 42" descr="clip_image507">
          <a:extLst>
            <a:ext uri="{FF2B5EF4-FFF2-40B4-BE49-F238E27FC236}">
              <a16:creationId xmlns:a16="http://schemas.microsoft.com/office/drawing/2014/main" id="{00000000-0008-0000-0500-0000D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8" name="Picture 43" descr="clip_image507">
          <a:extLst>
            <a:ext uri="{FF2B5EF4-FFF2-40B4-BE49-F238E27FC236}">
              <a16:creationId xmlns:a16="http://schemas.microsoft.com/office/drawing/2014/main" id="{00000000-0008-0000-0500-0000D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69" name="Picture 44" descr="clip_image507">
          <a:extLst>
            <a:ext uri="{FF2B5EF4-FFF2-40B4-BE49-F238E27FC236}">
              <a16:creationId xmlns:a16="http://schemas.microsoft.com/office/drawing/2014/main" id="{00000000-0008-0000-0500-0000D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0" name="Picture 45" descr="clip_image507">
          <a:extLst>
            <a:ext uri="{FF2B5EF4-FFF2-40B4-BE49-F238E27FC236}">
              <a16:creationId xmlns:a16="http://schemas.microsoft.com/office/drawing/2014/main" id="{00000000-0008-0000-0500-0000D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1" name="Picture 46" descr="clip_image507">
          <a:extLst>
            <a:ext uri="{FF2B5EF4-FFF2-40B4-BE49-F238E27FC236}">
              <a16:creationId xmlns:a16="http://schemas.microsoft.com/office/drawing/2014/main" id="{00000000-0008-0000-0500-0000D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2" name="Picture 47" descr="clip_image507">
          <a:extLst>
            <a:ext uri="{FF2B5EF4-FFF2-40B4-BE49-F238E27FC236}">
              <a16:creationId xmlns:a16="http://schemas.microsoft.com/office/drawing/2014/main" id="{00000000-0008-0000-0500-0000E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3" name="Picture 48" descr="clip_image507">
          <a:extLst>
            <a:ext uri="{FF2B5EF4-FFF2-40B4-BE49-F238E27FC236}">
              <a16:creationId xmlns:a16="http://schemas.microsoft.com/office/drawing/2014/main" id="{00000000-0008-0000-0500-0000E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4" name="Picture 49" descr="clip_image507">
          <a:extLst>
            <a:ext uri="{FF2B5EF4-FFF2-40B4-BE49-F238E27FC236}">
              <a16:creationId xmlns:a16="http://schemas.microsoft.com/office/drawing/2014/main" id="{00000000-0008-0000-0500-0000E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5" name="Picture 50" descr="clip_image507">
          <a:extLst>
            <a:ext uri="{FF2B5EF4-FFF2-40B4-BE49-F238E27FC236}">
              <a16:creationId xmlns:a16="http://schemas.microsoft.com/office/drawing/2014/main" id="{00000000-0008-0000-0500-0000E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6" name="Picture 51" descr="clip_image507">
          <a:extLst>
            <a:ext uri="{FF2B5EF4-FFF2-40B4-BE49-F238E27FC236}">
              <a16:creationId xmlns:a16="http://schemas.microsoft.com/office/drawing/2014/main" id="{00000000-0008-0000-0500-0000E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7" name="Picture 52" descr="clip_image507">
          <a:extLst>
            <a:ext uri="{FF2B5EF4-FFF2-40B4-BE49-F238E27FC236}">
              <a16:creationId xmlns:a16="http://schemas.microsoft.com/office/drawing/2014/main" id="{00000000-0008-0000-0500-0000E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8" name="Picture 53" descr="clip_image507">
          <a:extLst>
            <a:ext uri="{FF2B5EF4-FFF2-40B4-BE49-F238E27FC236}">
              <a16:creationId xmlns:a16="http://schemas.microsoft.com/office/drawing/2014/main" id="{00000000-0008-0000-0500-0000E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79" name="Picture 54" descr="clip_image507">
          <a:extLst>
            <a:ext uri="{FF2B5EF4-FFF2-40B4-BE49-F238E27FC236}">
              <a16:creationId xmlns:a16="http://schemas.microsoft.com/office/drawing/2014/main" id="{00000000-0008-0000-0500-0000E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0" name="Picture 55" descr="clip_image507">
          <a:extLst>
            <a:ext uri="{FF2B5EF4-FFF2-40B4-BE49-F238E27FC236}">
              <a16:creationId xmlns:a16="http://schemas.microsoft.com/office/drawing/2014/main" id="{00000000-0008-0000-0500-0000E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1" name="Picture 56" descr="clip_image507">
          <a:extLst>
            <a:ext uri="{FF2B5EF4-FFF2-40B4-BE49-F238E27FC236}">
              <a16:creationId xmlns:a16="http://schemas.microsoft.com/office/drawing/2014/main" id="{00000000-0008-0000-0500-0000E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2" name="Picture 57" descr="clip_image507">
          <a:extLst>
            <a:ext uri="{FF2B5EF4-FFF2-40B4-BE49-F238E27FC236}">
              <a16:creationId xmlns:a16="http://schemas.microsoft.com/office/drawing/2014/main" id="{00000000-0008-0000-0500-0000E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3" name="Picture 58" descr="clip_image507">
          <a:extLst>
            <a:ext uri="{FF2B5EF4-FFF2-40B4-BE49-F238E27FC236}">
              <a16:creationId xmlns:a16="http://schemas.microsoft.com/office/drawing/2014/main" id="{00000000-0008-0000-0500-0000E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4" name="Picture 59" descr="clip_image507">
          <a:extLst>
            <a:ext uri="{FF2B5EF4-FFF2-40B4-BE49-F238E27FC236}">
              <a16:creationId xmlns:a16="http://schemas.microsoft.com/office/drawing/2014/main" id="{00000000-0008-0000-0500-0000E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5" name="Picture 60" descr="clip_image507">
          <a:extLst>
            <a:ext uri="{FF2B5EF4-FFF2-40B4-BE49-F238E27FC236}">
              <a16:creationId xmlns:a16="http://schemas.microsoft.com/office/drawing/2014/main" id="{00000000-0008-0000-0500-0000E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6" name="Picture 61" descr="clip_image507">
          <a:extLst>
            <a:ext uri="{FF2B5EF4-FFF2-40B4-BE49-F238E27FC236}">
              <a16:creationId xmlns:a16="http://schemas.microsoft.com/office/drawing/2014/main" id="{00000000-0008-0000-0500-0000E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7" name="Picture 62" descr="clip_image507">
          <a:extLst>
            <a:ext uri="{FF2B5EF4-FFF2-40B4-BE49-F238E27FC236}">
              <a16:creationId xmlns:a16="http://schemas.microsoft.com/office/drawing/2014/main" id="{00000000-0008-0000-0500-0000E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8" name="Picture 63" descr="clip_image507">
          <a:extLst>
            <a:ext uri="{FF2B5EF4-FFF2-40B4-BE49-F238E27FC236}">
              <a16:creationId xmlns:a16="http://schemas.microsoft.com/office/drawing/2014/main" id="{00000000-0008-0000-0500-0000F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89" name="Picture 64" descr="clip_image507">
          <a:extLst>
            <a:ext uri="{FF2B5EF4-FFF2-40B4-BE49-F238E27FC236}">
              <a16:creationId xmlns:a16="http://schemas.microsoft.com/office/drawing/2014/main" id="{00000000-0008-0000-0500-0000F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0" name="Picture 65" descr="clip_image507">
          <a:extLst>
            <a:ext uri="{FF2B5EF4-FFF2-40B4-BE49-F238E27FC236}">
              <a16:creationId xmlns:a16="http://schemas.microsoft.com/office/drawing/2014/main" id="{00000000-0008-0000-0500-0000F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1" name="Picture 66" descr="clip_image507">
          <a:extLst>
            <a:ext uri="{FF2B5EF4-FFF2-40B4-BE49-F238E27FC236}">
              <a16:creationId xmlns:a16="http://schemas.microsoft.com/office/drawing/2014/main" id="{00000000-0008-0000-0500-0000F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2" name="Picture 67" descr="clip_image507">
          <a:extLst>
            <a:ext uri="{FF2B5EF4-FFF2-40B4-BE49-F238E27FC236}">
              <a16:creationId xmlns:a16="http://schemas.microsoft.com/office/drawing/2014/main" id="{00000000-0008-0000-0500-0000F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3" name="Picture 68" descr="clip_image507">
          <a:extLst>
            <a:ext uri="{FF2B5EF4-FFF2-40B4-BE49-F238E27FC236}">
              <a16:creationId xmlns:a16="http://schemas.microsoft.com/office/drawing/2014/main" id="{00000000-0008-0000-0500-0000F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4" name="Picture 69" descr="clip_image507">
          <a:extLst>
            <a:ext uri="{FF2B5EF4-FFF2-40B4-BE49-F238E27FC236}">
              <a16:creationId xmlns:a16="http://schemas.microsoft.com/office/drawing/2014/main" id="{00000000-0008-0000-0500-0000F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5" name="Picture 70" descr="clip_image507">
          <a:extLst>
            <a:ext uri="{FF2B5EF4-FFF2-40B4-BE49-F238E27FC236}">
              <a16:creationId xmlns:a16="http://schemas.microsoft.com/office/drawing/2014/main" id="{00000000-0008-0000-0500-0000F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6" name="Picture 71" descr="clip_image507">
          <a:extLst>
            <a:ext uri="{FF2B5EF4-FFF2-40B4-BE49-F238E27FC236}">
              <a16:creationId xmlns:a16="http://schemas.microsoft.com/office/drawing/2014/main" id="{00000000-0008-0000-0500-0000F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7" name="Picture 72" descr="clip_image507">
          <a:extLst>
            <a:ext uri="{FF2B5EF4-FFF2-40B4-BE49-F238E27FC236}">
              <a16:creationId xmlns:a16="http://schemas.microsoft.com/office/drawing/2014/main" id="{00000000-0008-0000-0500-0000F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8" name="Picture 73" descr="clip_image507">
          <a:extLst>
            <a:ext uri="{FF2B5EF4-FFF2-40B4-BE49-F238E27FC236}">
              <a16:creationId xmlns:a16="http://schemas.microsoft.com/office/drawing/2014/main" id="{00000000-0008-0000-0500-0000F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099" name="Picture 74" descr="clip_image507">
          <a:extLst>
            <a:ext uri="{FF2B5EF4-FFF2-40B4-BE49-F238E27FC236}">
              <a16:creationId xmlns:a16="http://schemas.microsoft.com/office/drawing/2014/main" id="{00000000-0008-0000-0500-0000F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0" name="Picture 75" descr="clip_image507">
          <a:extLst>
            <a:ext uri="{FF2B5EF4-FFF2-40B4-BE49-F238E27FC236}">
              <a16:creationId xmlns:a16="http://schemas.microsoft.com/office/drawing/2014/main" id="{00000000-0008-0000-0500-0000F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1" name="Picture 76" descr="clip_image507">
          <a:extLst>
            <a:ext uri="{FF2B5EF4-FFF2-40B4-BE49-F238E27FC236}">
              <a16:creationId xmlns:a16="http://schemas.microsoft.com/office/drawing/2014/main" id="{00000000-0008-0000-0500-0000F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2" name="Picture 77" descr="clip_image507">
          <a:extLst>
            <a:ext uri="{FF2B5EF4-FFF2-40B4-BE49-F238E27FC236}">
              <a16:creationId xmlns:a16="http://schemas.microsoft.com/office/drawing/2014/main" id="{00000000-0008-0000-0500-0000F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3" name="Picture 78" descr="clip_image507">
          <a:extLst>
            <a:ext uri="{FF2B5EF4-FFF2-40B4-BE49-F238E27FC236}">
              <a16:creationId xmlns:a16="http://schemas.microsoft.com/office/drawing/2014/main" id="{00000000-0008-0000-0500-0000F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4" name="Picture 79" descr="clip_image507">
          <a:extLst>
            <a:ext uri="{FF2B5EF4-FFF2-40B4-BE49-F238E27FC236}">
              <a16:creationId xmlns:a16="http://schemas.microsoft.com/office/drawing/2014/main" id="{00000000-0008-0000-0500-00000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5" name="Picture 80" descr="clip_image507">
          <a:extLst>
            <a:ext uri="{FF2B5EF4-FFF2-40B4-BE49-F238E27FC236}">
              <a16:creationId xmlns:a16="http://schemas.microsoft.com/office/drawing/2014/main" id="{00000000-0008-0000-0500-00000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6" name="Picture 81" descr="clip_image507">
          <a:extLst>
            <a:ext uri="{FF2B5EF4-FFF2-40B4-BE49-F238E27FC236}">
              <a16:creationId xmlns:a16="http://schemas.microsoft.com/office/drawing/2014/main" id="{00000000-0008-0000-0500-00000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7" name="Picture 82" descr="clip_image507">
          <a:extLst>
            <a:ext uri="{FF2B5EF4-FFF2-40B4-BE49-F238E27FC236}">
              <a16:creationId xmlns:a16="http://schemas.microsoft.com/office/drawing/2014/main" id="{00000000-0008-0000-0500-00000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8" name="Picture 83" descr="clip_image507">
          <a:extLst>
            <a:ext uri="{FF2B5EF4-FFF2-40B4-BE49-F238E27FC236}">
              <a16:creationId xmlns:a16="http://schemas.microsoft.com/office/drawing/2014/main" id="{00000000-0008-0000-0500-00000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09" name="Picture 84" descr="clip_image507">
          <a:extLst>
            <a:ext uri="{FF2B5EF4-FFF2-40B4-BE49-F238E27FC236}">
              <a16:creationId xmlns:a16="http://schemas.microsoft.com/office/drawing/2014/main" id="{00000000-0008-0000-0500-00000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0" name="Picture 85" descr="clip_image507">
          <a:extLst>
            <a:ext uri="{FF2B5EF4-FFF2-40B4-BE49-F238E27FC236}">
              <a16:creationId xmlns:a16="http://schemas.microsoft.com/office/drawing/2014/main" id="{00000000-0008-0000-0500-00000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1" name="Picture 86" descr="clip_image507">
          <a:extLst>
            <a:ext uri="{FF2B5EF4-FFF2-40B4-BE49-F238E27FC236}">
              <a16:creationId xmlns:a16="http://schemas.microsoft.com/office/drawing/2014/main" id="{00000000-0008-0000-0500-00000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2" name="Picture 87" descr="clip_image507">
          <a:extLst>
            <a:ext uri="{FF2B5EF4-FFF2-40B4-BE49-F238E27FC236}">
              <a16:creationId xmlns:a16="http://schemas.microsoft.com/office/drawing/2014/main" id="{00000000-0008-0000-0500-00000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3" name="Picture 88" descr="clip_image507">
          <a:extLst>
            <a:ext uri="{FF2B5EF4-FFF2-40B4-BE49-F238E27FC236}">
              <a16:creationId xmlns:a16="http://schemas.microsoft.com/office/drawing/2014/main" id="{00000000-0008-0000-0500-00000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4" name="Picture 89" descr="clip_image507">
          <a:extLst>
            <a:ext uri="{FF2B5EF4-FFF2-40B4-BE49-F238E27FC236}">
              <a16:creationId xmlns:a16="http://schemas.microsoft.com/office/drawing/2014/main" id="{00000000-0008-0000-0500-00000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5" name="Picture 90" descr="clip_image507">
          <a:extLst>
            <a:ext uri="{FF2B5EF4-FFF2-40B4-BE49-F238E27FC236}">
              <a16:creationId xmlns:a16="http://schemas.microsoft.com/office/drawing/2014/main" id="{00000000-0008-0000-0500-00000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6" name="Picture 91" descr="clip_image507">
          <a:extLst>
            <a:ext uri="{FF2B5EF4-FFF2-40B4-BE49-F238E27FC236}">
              <a16:creationId xmlns:a16="http://schemas.microsoft.com/office/drawing/2014/main" id="{00000000-0008-0000-0500-00000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7" name="Picture 92" descr="clip_image507">
          <a:extLst>
            <a:ext uri="{FF2B5EF4-FFF2-40B4-BE49-F238E27FC236}">
              <a16:creationId xmlns:a16="http://schemas.microsoft.com/office/drawing/2014/main" id="{00000000-0008-0000-0500-00000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8" name="Picture 93" descr="clip_image507">
          <a:extLst>
            <a:ext uri="{FF2B5EF4-FFF2-40B4-BE49-F238E27FC236}">
              <a16:creationId xmlns:a16="http://schemas.microsoft.com/office/drawing/2014/main" id="{00000000-0008-0000-0500-00000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19" name="Picture 94" descr="clip_image507">
          <a:extLst>
            <a:ext uri="{FF2B5EF4-FFF2-40B4-BE49-F238E27FC236}">
              <a16:creationId xmlns:a16="http://schemas.microsoft.com/office/drawing/2014/main" id="{00000000-0008-0000-0500-00000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0" name="Picture 95" descr="clip_image507">
          <a:extLst>
            <a:ext uri="{FF2B5EF4-FFF2-40B4-BE49-F238E27FC236}">
              <a16:creationId xmlns:a16="http://schemas.microsoft.com/office/drawing/2014/main" id="{00000000-0008-0000-0500-00001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1" name="Picture 116" descr="clip_image507">
          <a:extLst>
            <a:ext uri="{FF2B5EF4-FFF2-40B4-BE49-F238E27FC236}">
              <a16:creationId xmlns:a16="http://schemas.microsoft.com/office/drawing/2014/main" id="{00000000-0008-0000-0500-00001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2" name="Picture 117" descr="clip_image507">
          <a:extLst>
            <a:ext uri="{FF2B5EF4-FFF2-40B4-BE49-F238E27FC236}">
              <a16:creationId xmlns:a16="http://schemas.microsoft.com/office/drawing/2014/main" id="{00000000-0008-0000-0500-00001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3" name="Picture 118" descr="clip_image507">
          <a:extLst>
            <a:ext uri="{FF2B5EF4-FFF2-40B4-BE49-F238E27FC236}">
              <a16:creationId xmlns:a16="http://schemas.microsoft.com/office/drawing/2014/main" id="{00000000-0008-0000-0500-00001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4" name="Picture 119" descr="clip_image507">
          <a:extLst>
            <a:ext uri="{FF2B5EF4-FFF2-40B4-BE49-F238E27FC236}">
              <a16:creationId xmlns:a16="http://schemas.microsoft.com/office/drawing/2014/main" id="{00000000-0008-0000-0500-00001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5" name="Picture 120" descr="clip_image507">
          <a:extLst>
            <a:ext uri="{FF2B5EF4-FFF2-40B4-BE49-F238E27FC236}">
              <a16:creationId xmlns:a16="http://schemas.microsoft.com/office/drawing/2014/main" id="{00000000-0008-0000-0500-00001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6" name="Picture 121" descr="clip_image507">
          <a:extLst>
            <a:ext uri="{FF2B5EF4-FFF2-40B4-BE49-F238E27FC236}">
              <a16:creationId xmlns:a16="http://schemas.microsoft.com/office/drawing/2014/main" id="{00000000-0008-0000-0500-00001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7" name="Picture 122" descr="clip_image507">
          <a:extLst>
            <a:ext uri="{FF2B5EF4-FFF2-40B4-BE49-F238E27FC236}">
              <a16:creationId xmlns:a16="http://schemas.microsoft.com/office/drawing/2014/main" id="{00000000-0008-0000-0500-00001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8" name="Picture 123" descr="clip_image507">
          <a:extLst>
            <a:ext uri="{FF2B5EF4-FFF2-40B4-BE49-F238E27FC236}">
              <a16:creationId xmlns:a16="http://schemas.microsoft.com/office/drawing/2014/main" id="{00000000-0008-0000-0500-00001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29" name="Picture 130" descr="clip_image507">
          <a:extLst>
            <a:ext uri="{FF2B5EF4-FFF2-40B4-BE49-F238E27FC236}">
              <a16:creationId xmlns:a16="http://schemas.microsoft.com/office/drawing/2014/main" id="{00000000-0008-0000-0500-00001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0" name="Picture 131" descr="clip_image507">
          <a:extLst>
            <a:ext uri="{FF2B5EF4-FFF2-40B4-BE49-F238E27FC236}">
              <a16:creationId xmlns:a16="http://schemas.microsoft.com/office/drawing/2014/main" id="{00000000-0008-0000-0500-00001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1" name="Picture 132" descr="clip_image507">
          <a:extLst>
            <a:ext uri="{FF2B5EF4-FFF2-40B4-BE49-F238E27FC236}">
              <a16:creationId xmlns:a16="http://schemas.microsoft.com/office/drawing/2014/main" id="{00000000-0008-0000-0500-00001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2" name="Picture 133" descr="clip_image507">
          <a:extLst>
            <a:ext uri="{FF2B5EF4-FFF2-40B4-BE49-F238E27FC236}">
              <a16:creationId xmlns:a16="http://schemas.microsoft.com/office/drawing/2014/main" id="{00000000-0008-0000-0500-00001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3" name="Picture 134" descr="clip_image507">
          <a:extLst>
            <a:ext uri="{FF2B5EF4-FFF2-40B4-BE49-F238E27FC236}">
              <a16:creationId xmlns:a16="http://schemas.microsoft.com/office/drawing/2014/main" id="{00000000-0008-0000-0500-00001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4" name="Picture 135" descr="clip_image507">
          <a:extLst>
            <a:ext uri="{FF2B5EF4-FFF2-40B4-BE49-F238E27FC236}">
              <a16:creationId xmlns:a16="http://schemas.microsoft.com/office/drawing/2014/main" id="{00000000-0008-0000-0500-00001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5" name="Picture 136" descr="clip_image507">
          <a:extLst>
            <a:ext uri="{FF2B5EF4-FFF2-40B4-BE49-F238E27FC236}">
              <a16:creationId xmlns:a16="http://schemas.microsoft.com/office/drawing/2014/main" id="{00000000-0008-0000-0500-00001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6" name="Picture 137" descr="clip_image507">
          <a:extLst>
            <a:ext uri="{FF2B5EF4-FFF2-40B4-BE49-F238E27FC236}">
              <a16:creationId xmlns:a16="http://schemas.microsoft.com/office/drawing/2014/main" id="{00000000-0008-0000-0500-00002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7" name="Picture 138" descr="clip_image507">
          <a:extLst>
            <a:ext uri="{FF2B5EF4-FFF2-40B4-BE49-F238E27FC236}">
              <a16:creationId xmlns:a16="http://schemas.microsoft.com/office/drawing/2014/main" id="{00000000-0008-0000-0500-00002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8" name="Picture 139" descr="clip_image507">
          <a:extLst>
            <a:ext uri="{FF2B5EF4-FFF2-40B4-BE49-F238E27FC236}">
              <a16:creationId xmlns:a16="http://schemas.microsoft.com/office/drawing/2014/main" id="{00000000-0008-0000-0500-00002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39" name="Picture 140" descr="clip_image507">
          <a:extLst>
            <a:ext uri="{FF2B5EF4-FFF2-40B4-BE49-F238E27FC236}">
              <a16:creationId xmlns:a16="http://schemas.microsoft.com/office/drawing/2014/main" id="{00000000-0008-0000-0500-00002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0" name="Picture 141" descr="clip_image507">
          <a:extLst>
            <a:ext uri="{FF2B5EF4-FFF2-40B4-BE49-F238E27FC236}">
              <a16:creationId xmlns:a16="http://schemas.microsoft.com/office/drawing/2014/main" id="{00000000-0008-0000-0500-00002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1" name="Picture 142" descr="clip_image507">
          <a:extLst>
            <a:ext uri="{FF2B5EF4-FFF2-40B4-BE49-F238E27FC236}">
              <a16:creationId xmlns:a16="http://schemas.microsoft.com/office/drawing/2014/main" id="{00000000-0008-0000-0500-00002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2" name="Picture 143" descr="clip_image507">
          <a:extLst>
            <a:ext uri="{FF2B5EF4-FFF2-40B4-BE49-F238E27FC236}">
              <a16:creationId xmlns:a16="http://schemas.microsoft.com/office/drawing/2014/main" id="{00000000-0008-0000-0500-00002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3" name="Picture 144" descr="clip_image507">
          <a:extLst>
            <a:ext uri="{FF2B5EF4-FFF2-40B4-BE49-F238E27FC236}">
              <a16:creationId xmlns:a16="http://schemas.microsoft.com/office/drawing/2014/main" id="{00000000-0008-0000-0500-00002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4" name="Picture 145" descr="clip_image507">
          <a:extLst>
            <a:ext uri="{FF2B5EF4-FFF2-40B4-BE49-F238E27FC236}">
              <a16:creationId xmlns:a16="http://schemas.microsoft.com/office/drawing/2014/main" id="{00000000-0008-0000-0500-00002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5" name="Picture 146" descr="clip_image507">
          <a:extLst>
            <a:ext uri="{FF2B5EF4-FFF2-40B4-BE49-F238E27FC236}">
              <a16:creationId xmlns:a16="http://schemas.microsoft.com/office/drawing/2014/main" id="{00000000-0008-0000-0500-00002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6" name="Picture 147" descr="clip_image507">
          <a:extLst>
            <a:ext uri="{FF2B5EF4-FFF2-40B4-BE49-F238E27FC236}">
              <a16:creationId xmlns:a16="http://schemas.microsoft.com/office/drawing/2014/main" id="{00000000-0008-0000-0500-00002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7" name="Picture 148" descr="clip_image507">
          <a:extLst>
            <a:ext uri="{FF2B5EF4-FFF2-40B4-BE49-F238E27FC236}">
              <a16:creationId xmlns:a16="http://schemas.microsoft.com/office/drawing/2014/main" id="{00000000-0008-0000-0500-00002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8" name="Picture 149" descr="clip_image507">
          <a:extLst>
            <a:ext uri="{FF2B5EF4-FFF2-40B4-BE49-F238E27FC236}">
              <a16:creationId xmlns:a16="http://schemas.microsoft.com/office/drawing/2014/main" id="{00000000-0008-0000-0500-00002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49" name="Picture 150" descr="clip_image507">
          <a:extLst>
            <a:ext uri="{FF2B5EF4-FFF2-40B4-BE49-F238E27FC236}">
              <a16:creationId xmlns:a16="http://schemas.microsoft.com/office/drawing/2014/main" id="{00000000-0008-0000-0500-00002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0" name="Picture 151" descr="clip_image507">
          <a:extLst>
            <a:ext uri="{FF2B5EF4-FFF2-40B4-BE49-F238E27FC236}">
              <a16:creationId xmlns:a16="http://schemas.microsoft.com/office/drawing/2014/main" id="{00000000-0008-0000-0500-00002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1" name="Picture 152" descr="clip_image507">
          <a:extLst>
            <a:ext uri="{FF2B5EF4-FFF2-40B4-BE49-F238E27FC236}">
              <a16:creationId xmlns:a16="http://schemas.microsoft.com/office/drawing/2014/main" id="{00000000-0008-0000-0500-00002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2" name="Picture 153" descr="clip_image507">
          <a:extLst>
            <a:ext uri="{FF2B5EF4-FFF2-40B4-BE49-F238E27FC236}">
              <a16:creationId xmlns:a16="http://schemas.microsoft.com/office/drawing/2014/main" id="{00000000-0008-0000-0500-00003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3" name="Picture 154" descr="clip_image507">
          <a:extLst>
            <a:ext uri="{FF2B5EF4-FFF2-40B4-BE49-F238E27FC236}">
              <a16:creationId xmlns:a16="http://schemas.microsoft.com/office/drawing/2014/main" id="{00000000-0008-0000-0500-00003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4" name="Picture 155" descr="clip_image507">
          <a:extLst>
            <a:ext uri="{FF2B5EF4-FFF2-40B4-BE49-F238E27FC236}">
              <a16:creationId xmlns:a16="http://schemas.microsoft.com/office/drawing/2014/main" id="{00000000-0008-0000-0500-00003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5" name="Picture 156" descr="clip_image507">
          <a:extLst>
            <a:ext uri="{FF2B5EF4-FFF2-40B4-BE49-F238E27FC236}">
              <a16:creationId xmlns:a16="http://schemas.microsoft.com/office/drawing/2014/main" id="{00000000-0008-0000-0500-00003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6" name="Picture 157" descr="clip_image507">
          <a:extLst>
            <a:ext uri="{FF2B5EF4-FFF2-40B4-BE49-F238E27FC236}">
              <a16:creationId xmlns:a16="http://schemas.microsoft.com/office/drawing/2014/main" id="{00000000-0008-0000-0500-00003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7" name="Picture 158" descr="clip_image507">
          <a:extLst>
            <a:ext uri="{FF2B5EF4-FFF2-40B4-BE49-F238E27FC236}">
              <a16:creationId xmlns:a16="http://schemas.microsoft.com/office/drawing/2014/main" id="{00000000-0008-0000-0500-00003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8" name="Picture 159" descr="clip_image507">
          <a:extLst>
            <a:ext uri="{FF2B5EF4-FFF2-40B4-BE49-F238E27FC236}">
              <a16:creationId xmlns:a16="http://schemas.microsoft.com/office/drawing/2014/main" id="{00000000-0008-0000-0500-00003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59" name="Picture 160" descr="clip_image507">
          <a:extLst>
            <a:ext uri="{FF2B5EF4-FFF2-40B4-BE49-F238E27FC236}">
              <a16:creationId xmlns:a16="http://schemas.microsoft.com/office/drawing/2014/main" id="{00000000-0008-0000-0500-00003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0" name="Picture 161" descr="clip_image507">
          <a:extLst>
            <a:ext uri="{FF2B5EF4-FFF2-40B4-BE49-F238E27FC236}">
              <a16:creationId xmlns:a16="http://schemas.microsoft.com/office/drawing/2014/main" id="{00000000-0008-0000-0500-00003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1" name="Picture 162" descr="clip_image507">
          <a:extLst>
            <a:ext uri="{FF2B5EF4-FFF2-40B4-BE49-F238E27FC236}">
              <a16:creationId xmlns:a16="http://schemas.microsoft.com/office/drawing/2014/main" id="{00000000-0008-0000-0500-00003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2" name="Picture 163" descr="clip_image507">
          <a:extLst>
            <a:ext uri="{FF2B5EF4-FFF2-40B4-BE49-F238E27FC236}">
              <a16:creationId xmlns:a16="http://schemas.microsoft.com/office/drawing/2014/main" id="{00000000-0008-0000-0500-00003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3" name="Picture 164" descr="clip_image507">
          <a:extLst>
            <a:ext uri="{FF2B5EF4-FFF2-40B4-BE49-F238E27FC236}">
              <a16:creationId xmlns:a16="http://schemas.microsoft.com/office/drawing/2014/main" id="{00000000-0008-0000-0500-00003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4" name="Picture 165" descr="clip_image507">
          <a:extLst>
            <a:ext uri="{FF2B5EF4-FFF2-40B4-BE49-F238E27FC236}">
              <a16:creationId xmlns:a16="http://schemas.microsoft.com/office/drawing/2014/main" id="{00000000-0008-0000-0500-00003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5" name="Picture 166" descr="clip_image507">
          <a:extLst>
            <a:ext uri="{FF2B5EF4-FFF2-40B4-BE49-F238E27FC236}">
              <a16:creationId xmlns:a16="http://schemas.microsoft.com/office/drawing/2014/main" id="{00000000-0008-0000-0500-00003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6" name="Picture 167" descr="clip_image507">
          <a:extLst>
            <a:ext uri="{FF2B5EF4-FFF2-40B4-BE49-F238E27FC236}">
              <a16:creationId xmlns:a16="http://schemas.microsoft.com/office/drawing/2014/main" id="{00000000-0008-0000-0500-00003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7" name="Picture 168" descr="clip_image507">
          <a:extLst>
            <a:ext uri="{FF2B5EF4-FFF2-40B4-BE49-F238E27FC236}">
              <a16:creationId xmlns:a16="http://schemas.microsoft.com/office/drawing/2014/main" id="{00000000-0008-0000-0500-00003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454660</xdr:rowOff>
    </xdr:to>
    <xdr:pic>
      <xdr:nvPicPr>
        <xdr:cNvPr id="15168" name="Picture 169" descr="clip_image507">
          <a:extLst>
            <a:ext uri="{FF2B5EF4-FFF2-40B4-BE49-F238E27FC236}">
              <a16:creationId xmlns:a16="http://schemas.microsoft.com/office/drawing/2014/main" id="{00000000-0008-0000-0500-00004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69" name="Picture 1485" descr="clip_image507">
          <a:extLst>
            <a:ext uri="{FF2B5EF4-FFF2-40B4-BE49-F238E27FC236}">
              <a16:creationId xmlns:a16="http://schemas.microsoft.com/office/drawing/2014/main" id="{00000000-0008-0000-0500-00004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0" name="Picture 1486" descr="clip_image507">
          <a:extLst>
            <a:ext uri="{FF2B5EF4-FFF2-40B4-BE49-F238E27FC236}">
              <a16:creationId xmlns:a16="http://schemas.microsoft.com/office/drawing/2014/main" id="{00000000-0008-0000-0500-00004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1" name="Picture 1487" descr="clip_image507">
          <a:extLst>
            <a:ext uri="{FF2B5EF4-FFF2-40B4-BE49-F238E27FC236}">
              <a16:creationId xmlns:a16="http://schemas.microsoft.com/office/drawing/2014/main" id="{00000000-0008-0000-0500-00004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2" name="Picture 1488" descr="clip_image507">
          <a:extLst>
            <a:ext uri="{FF2B5EF4-FFF2-40B4-BE49-F238E27FC236}">
              <a16:creationId xmlns:a16="http://schemas.microsoft.com/office/drawing/2014/main" id="{00000000-0008-0000-0500-00004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3" name="Picture 1489" descr="clip_image507">
          <a:extLst>
            <a:ext uri="{FF2B5EF4-FFF2-40B4-BE49-F238E27FC236}">
              <a16:creationId xmlns:a16="http://schemas.microsoft.com/office/drawing/2014/main" id="{00000000-0008-0000-0500-00004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4" name="Picture 1490" descr="clip_image507">
          <a:extLst>
            <a:ext uri="{FF2B5EF4-FFF2-40B4-BE49-F238E27FC236}">
              <a16:creationId xmlns:a16="http://schemas.microsoft.com/office/drawing/2014/main" id="{00000000-0008-0000-0500-00004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5" name="Picture 1491" descr="clip_image507">
          <a:extLst>
            <a:ext uri="{FF2B5EF4-FFF2-40B4-BE49-F238E27FC236}">
              <a16:creationId xmlns:a16="http://schemas.microsoft.com/office/drawing/2014/main" id="{00000000-0008-0000-0500-00004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6" name="Picture 1492" descr="clip_image507">
          <a:extLst>
            <a:ext uri="{FF2B5EF4-FFF2-40B4-BE49-F238E27FC236}">
              <a16:creationId xmlns:a16="http://schemas.microsoft.com/office/drawing/2014/main" id="{00000000-0008-0000-0500-00004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7" name="Picture 40" descr="clip_image507">
          <a:extLst>
            <a:ext uri="{FF2B5EF4-FFF2-40B4-BE49-F238E27FC236}">
              <a16:creationId xmlns:a16="http://schemas.microsoft.com/office/drawing/2014/main" id="{00000000-0008-0000-0500-00004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8" name="Picture 41" descr="clip_image507">
          <a:extLst>
            <a:ext uri="{FF2B5EF4-FFF2-40B4-BE49-F238E27FC236}">
              <a16:creationId xmlns:a16="http://schemas.microsoft.com/office/drawing/2014/main" id="{00000000-0008-0000-0500-00004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79" name="Picture 42" descr="clip_image507">
          <a:extLst>
            <a:ext uri="{FF2B5EF4-FFF2-40B4-BE49-F238E27FC236}">
              <a16:creationId xmlns:a16="http://schemas.microsoft.com/office/drawing/2014/main" id="{00000000-0008-0000-0500-00004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0" name="Picture 43" descr="clip_image507">
          <a:extLst>
            <a:ext uri="{FF2B5EF4-FFF2-40B4-BE49-F238E27FC236}">
              <a16:creationId xmlns:a16="http://schemas.microsoft.com/office/drawing/2014/main" id="{00000000-0008-0000-0500-00004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1" name="Picture 44" descr="clip_image507">
          <a:extLst>
            <a:ext uri="{FF2B5EF4-FFF2-40B4-BE49-F238E27FC236}">
              <a16:creationId xmlns:a16="http://schemas.microsoft.com/office/drawing/2014/main" id="{00000000-0008-0000-0500-00004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2" name="Picture 45" descr="clip_image507">
          <a:extLst>
            <a:ext uri="{FF2B5EF4-FFF2-40B4-BE49-F238E27FC236}">
              <a16:creationId xmlns:a16="http://schemas.microsoft.com/office/drawing/2014/main" id="{00000000-0008-0000-0500-00004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3" name="Picture 46" descr="clip_image507">
          <a:extLst>
            <a:ext uri="{FF2B5EF4-FFF2-40B4-BE49-F238E27FC236}">
              <a16:creationId xmlns:a16="http://schemas.microsoft.com/office/drawing/2014/main" id="{00000000-0008-0000-0500-00004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4" name="Picture 47" descr="clip_image507">
          <a:extLst>
            <a:ext uri="{FF2B5EF4-FFF2-40B4-BE49-F238E27FC236}">
              <a16:creationId xmlns:a16="http://schemas.microsoft.com/office/drawing/2014/main" id="{00000000-0008-0000-0500-00005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5" name="Picture 48" descr="clip_image507">
          <a:extLst>
            <a:ext uri="{FF2B5EF4-FFF2-40B4-BE49-F238E27FC236}">
              <a16:creationId xmlns:a16="http://schemas.microsoft.com/office/drawing/2014/main" id="{00000000-0008-0000-0500-00005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6" name="Picture 49" descr="clip_image507">
          <a:extLst>
            <a:ext uri="{FF2B5EF4-FFF2-40B4-BE49-F238E27FC236}">
              <a16:creationId xmlns:a16="http://schemas.microsoft.com/office/drawing/2014/main" id="{00000000-0008-0000-0500-00005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7" name="Picture 50" descr="clip_image507">
          <a:extLst>
            <a:ext uri="{FF2B5EF4-FFF2-40B4-BE49-F238E27FC236}">
              <a16:creationId xmlns:a16="http://schemas.microsoft.com/office/drawing/2014/main" id="{00000000-0008-0000-0500-00005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8" name="Picture 51" descr="clip_image507">
          <a:extLst>
            <a:ext uri="{FF2B5EF4-FFF2-40B4-BE49-F238E27FC236}">
              <a16:creationId xmlns:a16="http://schemas.microsoft.com/office/drawing/2014/main" id="{00000000-0008-0000-0500-00005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89" name="Picture 52" descr="clip_image507">
          <a:extLst>
            <a:ext uri="{FF2B5EF4-FFF2-40B4-BE49-F238E27FC236}">
              <a16:creationId xmlns:a16="http://schemas.microsoft.com/office/drawing/2014/main" id="{00000000-0008-0000-0500-00005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0" name="Picture 53" descr="clip_image507">
          <a:extLst>
            <a:ext uri="{FF2B5EF4-FFF2-40B4-BE49-F238E27FC236}">
              <a16:creationId xmlns:a16="http://schemas.microsoft.com/office/drawing/2014/main" id="{00000000-0008-0000-0500-00005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1" name="Picture 54" descr="clip_image507">
          <a:extLst>
            <a:ext uri="{FF2B5EF4-FFF2-40B4-BE49-F238E27FC236}">
              <a16:creationId xmlns:a16="http://schemas.microsoft.com/office/drawing/2014/main" id="{00000000-0008-0000-0500-00005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2" name="Picture 55" descr="clip_image507">
          <a:extLst>
            <a:ext uri="{FF2B5EF4-FFF2-40B4-BE49-F238E27FC236}">
              <a16:creationId xmlns:a16="http://schemas.microsoft.com/office/drawing/2014/main" id="{00000000-0008-0000-0500-00005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3" name="Picture 56" descr="clip_image507">
          <a:extLst>
            <a:ext uri="{FF2B5EF4-FFF2-40B4-BE49-F238E27FC236}">
              <a16:creationId xmlns:a16="http://schemas.microsoft.com/office/drawing/2014/main" id="{00000000-0008-0000-0500-00005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4" name="Picture 57" descr="clip_image507">
          <a:extLst>
            <a:ext uri="{FF2B5EF4-FFF2-40B4-BE49-F238E27FC236}">
              <a16:creationId xmlns:a16="http://schemas.microsoft.com/office/drawing/2014/main" id="{00000000-0008-0000-0500-00005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5" name="Picture 58" descr="clip_image507">
          <a:extLst>
            <a:ext uri="{FF2B5EF4-FFF2-40B4-BE49-F238E27FC236}">
              <a16:creationId xmlns:a16="http://schemas.microsoft.com/office/drawing/2014/main" id="{00000000-0008-0000-0500-00005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6" name="Picture 59" descr="clip_image507">
          <a:extLst>
            <a:ext uri="{FF2B5EF4-FFF2-40B4-BE49-F238E27FC236}">
              <a16:creationId xmlns:a16="http://schemas.microsoft.com/office/drawing/2014/main" id="{00000000-0008-0000-0500-00005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7" name="Picture 60" descr="clip_image507">
          <a:extLst>
            <a:ext uri="{FF2B5EF4-FFF2-40B4-BE49-F238E27FC236}">
              <a16:creationId xmlns:a16="http://schemas.microsoft.com/office/drawing/2014/main" id="{00000000-0008-0000-0500-00005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8" name="Picture 61" descr="clip_image507">
          <a:extLst>
            <a:ext uri="{FF2B5EF4-FFF2-40B4-BE49-F238E27FC236}">
              <a16:creationId xmlns:a16="http://schemas.microsoft.com/office/drawing/2014/main" id="{00000000-0008-0000-0500-00005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199" name="Picture 62" descr="clip_image507">
          <a:extLst>
            <a:ext uri="{FF2B5EF4-FFF2-40B4-BE49-F238E27FC236}">
              <a16:creationId xmlns:a16="http://schemas.microsoft.com/office/drawing/2014/main" id="{00000000-0008-0000-0500-00005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0" name="Picture 63" descr="clip_image507">
          <a:extLst>
            <a:ext uri="{FF2B5EF4-FFF2-40B4-BE49-F238E27FC236}">
              <a16:creationId xmlns:a16="http://schemas.microsoft.com/office/drawing/2014/main" id="{00000000-0008-0000-0500-00006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1" name="Picture 64" descr="clip_image507">
          <a:extLst>
            <a:ext uri="{FF2B5EF4-FFF2-40B4-BE49-F238E27FC236}">
              <a16:creationId xmlns:a16="http://schemas.microsoft.com/office/drawing/2014/main" id="{00000000-0008-0000-0500-00006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2" name="Picture 65" descr="clip_image507">
          <a:extLst>
            <a:ext uri="{FF2B5EF4-FFF2-40B4-BE49-F238E27FC236}">
              <a16:creationId xmlns:a16="http://schemas.microsoft.com/office/drawing/2014/main" id="{00000000-0008-0000-0500-00006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3" name="Picture 66" descr="clip_image507">
          <a:extLst>
            <a:ext uri="{FF2B5EF4-FFF2-40B4-BE49-F238E27FC236}">
              <a16:creationId xmlns:a16="http://schemas.microsoft.com/office/drawing/2014/main" id="{00000000-0008-0000-0500-00006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4" name="Picture 67" descr="clip_image507">
          <a:extLst>
            <a:ext uri="{FF2B5EF4-FFF2-40B4-BE49-F238E27FC236}">
              <a16:creationId xmlns:a16="http://schemas.microsoft.com/office/drawing/2014/main" id="{00000000-0008-0000-0500-00006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5" name="Picture 68" descr="clip_image507">
          <a:extLst>
            <a:ext uri="{FF2B5EF4-FFF2-40B4-BE49-F238E27FC236}">
              <a16:creationId xmlns:a16="http://schemas.microsoft.com/office/drawing/2014/main" id="{00000000-0008-0000-0500-00006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6" name="Picture 69" descr="clip_image507">
          <a:extLst>
            <a:ext uri="{FF2B5EF4-FFF2-40B4-BE49-F238E27FC236}">
              <a16:creationId xmlns:a16="http://schemas.microsoft.com/office/drawing/2014/main" id="{00000000-0008-0000-0500-00006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7" name="Picture 70" descr="clip_image507">
          <a:extLst>
            <a:ext uri="{FF2B5EF4-FFF2-40B4-BE49-F238E27FC236}">
              <a16:creationId xmlns:a16="http://schemas.microsoft.com/office/drawing/2014/main" id="{00000000-0008-0000-0500-00006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8" name="Picture 71" descr="clip_image507">
          <a:extLst>
            <a:ext uri="{FF2B5EF4-FFF2-40B4-BE49-F238E27FC236}">
              <a16:creationId xmlns:a16="http://schemas.microsoft.com/office/drawing/2014/main" id="{00000000-0008-0000-0500-00006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09" name="Picture 72" descr="clip_image507">
          <a:extLst>
            <a:ext uri="{FF2B5EF4-FFF2-40B4-BE49-F238E27FC236}">
              <a16:creationId xmlns:a16="http://schemas.microsoft.com/office/drawing/2014/main" id="{00000000-0008-0000-0500-00006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0" name="Picture 73" descr="clip_image507">
          <a:extLst>
            <a:ext uri="{FF2B5EF4-FFF2-40B4-BE49-F238E27FC236}">
              <a16:creationId xmlns:a16="http://schemas.microsoft.com/office/drawing/2014/main" id="{00000000-0008-0000-0500-00006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1" name="Picture 74" descr="clip_image507">
          <a:extLst>
            <a:ext uri="{FF2B5EF4-FFF2-40B4-BE49-F238E27FC236}">
              <a16:creationId xmlns:a16="http://schemas.microsoft.com/office/drawing/2014/main" id="{00000000-0008-0000-0500-00006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2" name="Picture 75" descr="clip_image507">
          <a:extLst>
            <a:ext uri="{FF2B5EF4-FFF2-40B4-BE49-F238E27FC236}">
              <a16:creationId xmlns:a16="http://schemas.microsoft.com/office/drawing/2014/main" id="{00000000-0008-0000-0500-00006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3" name="Picture 76" descr="clip_image507">
          <a:extLst>
            <a:ext uri="{FF2B5EF4-FFF2-40B4-BE49-F238E27FC236}">
              <a16:creationId xmlns:a16="http://schemas.microsoft.com/office/drawing/2014/main" id="{00000000-0008-0000-0500-00006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4" name="Picture 77" descr="clip_image507">
          <a:extLst>
            <a:ext uri="{FF2B5EF4-FFF2-40B4-BE49-F238E27FC236}">
              <a16:creationId xmlns:a16="http://schemas.microsoft.com/office/drawing/2014/main" id="{00000000-0008-0000-0500-00006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5" name="Picture 78" descr="clip_image507">
          <a:extLst>
            <a:ext uri="{FF2B5EF4-FFF2-40B4-BE49-F238E27FC236}">
              <a16:creationId xmlns:a16="http://schemas.microsoft.com/office/drawing/2014/main" id="{00000000-0008-0000-0500-00006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6" name="Picture 79" descr="clip_image507">
          <a:extLst>
            <a:ext uri="{FF2B5EF4-FFF2-40B4-BE49-F238E27FC236}">
              <a16:creationId xmlns:a16="http://schemas.microsoft.com/office/drawing/2014/main" id="{00000000-0008-0000-0500-00007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7" name="Picture 80" descr="clip_image507">
          <a:extLst>
            <a:ext uri="{FF2B5EF4-FFF2-40B4-BE49-F238E27FC236}">
              <a16:creationId xmlns:a16="http://schemas.microsoft.com/office/drawing/2014/main" id="{00000000-0008-0000-0500-00007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8" name="Picture 81" descr="clip_image507">
          <a:extLst>
            <a:ext uri="{FF2B5EF4-FFF2-40B4-BE49-F238E27FC236}">
              <a16:creationId xmlns:a16="http://schemas.microsoft.com/office/drawing/2014/main" id="{00000000-0008-0000-0500-00007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19" name="Picture 82" descr="clip_image507">
          <a:extLst>
            <a:ext uri="{FF2B5EF4-FFF2-40B4-BE49-F238E27FC236}">
              <a16:creationId xmlns:a16="http://schemas.microsoft.com/office/drawing/2014/main" id="{00000000-0008-0000-0500-00007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0" name="Picture 83" descr="clip_image507">
          <a:extLst>
            <a:ext uri="{FF2B5EF4-FFF2-40B4-BE49-F238E27FC236}">
              <a16:creationId xmlns:a16="http://schemas.microsoft.com/office/drawing/2014/main" id="{00000000-0008-0000-0500-00007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1" name="Picture 84" descr="clip_image507">
          <a:extLst>
            <a:ext uri="{FF2B5EF4-FFF2-40B4-BE49-F238E27FC236}">
              <a16:creationId xmlns:a16="http://schemas.microsoft.com/office/drawing/2014/main" id="{00000000-0008-0000-0500-00007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2" name="Picture 85" descr="clip_image507">
          <a:extLst>
            <a:ext uri="{FF2B5EF4-FFF2-40B4-BE49-F238E27FC236}">
              <a16:creationId xmlns:a16="http://schemas.microsoft.com/office/drawing/2014/main" id="{00000000-0008-0000-0500-00007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3" name="Picture 86" descr="clip_image507">
          <a:extLst>
            <a:ext uri="{FF2B5EF4-FFF2-40B4-BE49-F238E27FC236}">
              <a16:creationId xmlns:a16="http://schemas.microsoft.com/office/drawing/2014/main" id="{00000000-0008-0000-0500-00007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4" name="Picture 87" descr="clip_image507">
          <a:extLst>
            <a:ext uri="{FF2B5EF4-FFF2-40B4-BE49-F238E27FC236}">
              <a16:creationId xmlns:a16="http://schemas.microsoft.com/office/drawing/2014/main" id="{00000000-0008-0000-0500-00007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5" name="Picture 88" descr="clip_image507">
          <a:extLst>
            <a:ext uri="{FF2B5EF4-FFF2-40B4-BE49-F238E27FC236}">
              <a16:creationId xmlns:a16="http://schemas.microsoft.com/office/drawing/2014/main" id="{00000000-0008-0000-0500-00007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6" name="Picture 89" descr="clip_image507">
          <a:extLst>
            <a:ext uri="{FF2B5EF4-FFF2-40B4-BE49-F238E27FC236}">
              <a16:creationId xmlns:a16="http://schemas.microsoft.com/office/drawing/2014/main" id="{00000000-0008-0000-0500-00007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7" name="Picture 90" descr="clip_image507">
          <a:extLst>
            <a:ext uri="{FF2B5EF4-FFF2-40B4-BE49-F238E27FC236}">
              <a16:creationId xmlns:a16="http://schemas.microsoft.com/office/drawing/2014/main" id="{00000000-0008-0000-0500-00007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8" name="Picture 91" descr="clip_image507">
          <a:extLst>
            <a:ext uri="{FF2B5EF4-FFF2-40B4-BE49-F238E27FC236}">
              <a16:creationId xmlns:a16="http://schemas.microsoft.com/office/drawing/2014/main" id="{00000000-0008-0000-0500-00007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29" name="Picture 92" descr="clip_image507">
          <a:extLst>
            <a:ext uri="{FF2B5EF4-FFF2-40B4-BE49-F238E27FC236}">
              <a16:creationId xmlns:a16="http://schemas.microsoft.com/office/drawing/2014/main" id="{00000000-0008-0000-0500-00007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0" name="Picture 93" descr="clip_image507">
          <a:extLst>
            <a:ext uri="{FF2B5EF4-FFF2-40B4-BE49-F238E27FC236}">
              <a16:creationId xmlns:a16="http://schemas.microsoft.com/office/drawing/2014/main" id="{00000000-0008-0000-0500-00007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1" name="Picture 94" descr="clip_image507">
          <a:extLst>
            <a:ext uri="{FF2B5EF4-FFF2-40B4-BE49-F238E27FC236}">
              <a16:creationId xmlns:a16="http://schemas.microsoft.com/office/drawing/2014/main" id="{00000000-0008-0000-0500-00007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2" name="Picture 95" descr="clip_image507">
          <a:extLst>
            <a:ext uri="{FF2B5EF4-FFF2-40B4-BE49-F238E27FC236}">
              <a16:creationId xmlns:a16="http://schemas.microsoft.com/office/drawing/2014/main" id="{00000000-0008-0000-0500-00008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3" name="Picture 116" descr="clip_image507">
          <a:extLst>
            <a:ext uri="{FF2B5EF4-FFF2-40B4-BE49-F238E27FC236}">
              <a16:creationId xmlns:a16="http://schemas.microsoft.com/office/drawing/2014/main" id="{00000000-0008-0000-0500-00008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4" name="Picture 117" descr="clip_image507">
          <a:extLst>
            <a:ext uri="{FF2B5EF4-FFF2-40B4-BE49-F238E27FC236}">
              <a16:creationId xmlns:a16="http://schemas.microsoft.com/office/drawing/2014/main" id="{00000000-0008-0000-0500-00008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5" name="Picture 118" descr="clip_image507">
          <a:extLst>
            <a:ext uri="{FF2B5EF4-FFF2-40B4-BE49-F238E27FC236}">
              <a16:creationId xmlns:a16="http://schemas.microsoft.com/office/drawing/2014/main" id="{00000000-0008-0000-0500-00008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6" name="Picture 119" descr="clip_image507">
          <a:extLst>
            <a:ext uri="{FF2B5EF4-FFF2-40B4-BE49-F238E27FC236}">
              <a16:creationId xmlns:a16="http://schemas.microsoft.com/office/drawing/2014/main" id="{00000000-0008-0000-0500-00008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7" name="Picture 120" descr="clip_image507">
          <a:extLst>
            <a:ext uri="{FF2B5EF4-FFF2-40B4-BE49-F238E27FC236}">
              <a16:creationId xmlns:a16="http://schemas.microsoft.com/office/drawing/2014/main" id="{00000000-0008-0000-0500-00008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8" name="Picture 121" descr="clip_image507">
          <a:extLst>
            <a:ext uri="{FF2B5EF4-FFF2-40B4-BE49-F238E27FC236}">
              <a16:creationId xmlns:a16="http://schemas.microsoft.com/office/drawing/2014/main" id="{00000000-0008-0000-0500-00008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39" name="Picture 122" descr="clip_image507">
          <a:extLst>
            <a:ext uri="{FF2B5EF4-FFF2-40B4-BE49-F238E27FC236}">
              <a16:creationId xmlns:a16="http://schemas.microsoft.com/office/drawing/2014/main" id="{00000000-0008-0000-0500-00008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0" name="Picture 123" descr="clip_image507">
          <a:extLst>
            <a:ext uri="{FF2B5EF4-FFF2-40B4-BE49-F238E27FC236}">
              <a16:creationId xmlns:a16="http://schemas.microsoft.com/office/drawing/2014/main" id="{00000000-0008-0000-0500-00008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1" name="Picture 130" descr="clip_image507">
          <a:extLst>
            <a:ext uri="{FF2B5EF4-FFF2-40B4-BE49-F238E27FC236}">
              <a16:creationId xmlns:a16="http://schemas.microsoft.com/office/drawing/2014/main" id="{00000000-0008-0000-0500-00008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2" name="Picture 131" descr="clip_image507">
          <a:extLst>
            <a:ext uri="{FF2B5EF4-FFF2-40B4-BE49-F238E27FC236}">
              <a16:creationId xmlns:a16="http://schemas.microsoft.com/office/drawing/2014/main" id="{00000000-0008-0000-0500-00008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3" name="Picture 132" descr="clip_image507">
          <a:extLst>
            <a:ext uri="{FF2B5EF4-FFF2-40B4-BE49-F238E27FC236}">
              <a16:creationId xmlns:a16="http://schemas.microsoft.com/office/drawing/2014/main" id="{00000000-0008-0000-0500-00008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4" name="Picture 133" descr="clip_image507">
          <a:extLst>
            <a:ext uri="{FF2B5EF4-FFF2-40B4-BE49-F238E27FC236}">
              <a16:creationId xmlns:a16="http://schemas.microsoft.com/office/drawing/2014/main" id="{00000000-0008-0000-0500-00008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5" name="Picture 134" descr="clip_image507">
          <a:extLst>
            <a:ext uri="{FF2B5EF4-FFF2-40B4-BE49-F238E27FC236}">
              <a16:creationId xmlns:a16="http://schemas.microsoft.com/office/drawing/2014/main" id="{00000000-0008-0000-0500-00008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6" name="Picture 135" descr="clip_image507">
          <a:extLst>
            <a:ext uri="{FF2B5EF4-FFF2-40B4-BE49-F238E27FC236}">
              <a16:creationId xmlns:a16="http://schemas.microsoft.com/office/drawing/2014/main" id="{00000000-0008-0000-0500-00008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7" name="Picture 136" descr="clip_image507">
          <a:extLst>
            <a:ext uri="{FF2B5EF4-FFF2-40B4-BE49-F238E27FC236}">
              <a16:creationId xmlns:a16="http://schemas.microsoft.com/office/drawing/2014/main" id="{00000000-0008-0000-0500-00008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8" name="Picture 137" descr="clip_image507">
          <a:extLst>
            <a:ext uri="{FF2B5EF4-FFF2-40B4-BE49-F238E27FC236}">
              <a16:creationId xmlns:a16="http://schemas.microsoft.com/office/drawing/2014/main" id="{00000000-0008-0000-0500-00009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49" name="Picture 138" descr="clip_image507">
          <a:extLst>
            <a:ext uri="{FF2B5EF4-FFF2-40B4-BE49-F238E27FC236}">
              <a16:creationId xmlns:a16="http://schemas.microsoft.com/office/drawing/2014/main" id="{00000000-0008-0000-0500-00009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0" name="Picture 139" descr="clip_image507">
          <a:extLst>
            <a:ext uri="{FF2B5EF4-FFF2-40B4-BE49-F238E27FC236}">
              <a16:creationId xmlns:a16="http://schemas.microsoft.com/office/drawing/2014/main" id="{00000000-0008-0000-0500-00009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1" name="Picture 140" descr="clip_image507">
          <a:extLst>
            <a:ext uri="{FF2B5EF4-FFF2-40B4-BE49-F238E27FC236}">
              <a16:creationId xmlns:a16="http://schemas.microsoft.com/office/drawing/2014/main" id="{00000000-0008-0000-0500-00009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2" name="Picture 141" descr="clip_image507">
          <a:extLst>
            <a:ext uri="{FF2B5EF4-FFF2-40B4-BE49-F238E27FC236}">
              <a16:creationId xmlns:a16="http://schemas.microsoft.com/office/drawing/2014/main" id="{00000000-0008-0000-0500-00009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3" name="Picture 142" descr="clip_image507">
          <a:extLst>
            <a:ext uri="{FF2B5EF4-FFF2-40B4-BE49-F238E27FC236}">
              <a16:creationId xmlns:a16="http://schemas.microsoft.com/office/drawing/2014/main" id="{00000000-0008-0000-0500-00009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4" name="Picture 143" descr="clip_image507">
          <a:extLst>
            <a:ext uri="{FF2B5EF4-FFF2-40B4-BE49-F238E27FC236}">
              <a16:creationId xmlns:a16="http://schemas.microsoft.com/office/drawing/2014/main" id="{00000000-0008-0000-0500-00009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5" name="Picture 144" descr="clip_image507">
          <a:extLst>
            <a:ext uri="{FF2B5EF4-FFF2-40B4-BE49-F238E27FC236}">
              <a16:creationId xmlns:a16="http://schemas.microsoft.com/office/drawing/2014/main" id="{00000000-0008-0000-0500-00009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6" name="Picture 145" descr="clip_image507">
          <a:extLst>
            <a:ext uri="{FF2B5EF4-FFF2-40B4-BE49-F238E27FC236}">
              <a16:creationId xmlns:a16="http://schemas.microsoft.com/office/drawing/2014/main" id="{00000000-0008-0000-0500-00009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7" name="Picture 146" descr="clip_image507">
          <a:extLst>
            <a:ext uri="{FF2B5EF4-FFF2-40B4-BE49-F238E27FC236}">
              <a16:creationId xmlns:a16="http://schemas.microsoft.com/office/drawing/2014/main" id="{00000000-0008-0000-0500-00009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8" name="Picture 147" descr="clip_image507">
          <a:extLst>
            <a:ext uri="{FF2B5EF4-FFF2-40B4-BE49-F238E27FC236}">
              <a16:creationId xmlns:a16="http://schemas.microsoft.com/office/drawing/2014/main" id="{00000000-0008-0000-0500-00009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59" name="Picture 148" descr="clip_image507">
          <a:extLst>
            <a:ext uri="{FF2B5EF4-FFF2-40B4-BE49-F238E27FC236}">
              <a16:creationId xmlns:a16="http://schemas.microsoft.com/office/drawing/2014/main" id="{00000000-0008-0000-0500-00009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0" name="Picture 149" descr="clip_image507">
          <a:extLst>
            <a:ext uri="{FF2B5EF4-FFF2-40B4-BE49-F238E27FC236}">
              <a16:creationId xmlns:a16="http://schemas.microsoft.com/office/drawing/2014/main" id="{00000000-0008-0000-0500-00009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1" name="Picture 150" descr="clip_image507">
          <a:extLst>
            <a:ext uri="{FF2B5EF4-FFF2-40B4-BE49-F238E27FC236}">
              <a16:creationId xmlns:a16="http://schemas.microsoft.com/office/drawing/2014/main" id="{00000000-0008-0000-0500-00009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2" name="Picture 151" descr="clip_image507">
          <a:extLst>
            <a:ext uri="{FF2B5EF4-FFF2-40B4-BE49-F238E27FC236}">
              <a16:creationId xmlns:a16="http://schemas.microsoft.com/office/drawing/2014/main" id="{00000000-0008-0000-0500-00009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3" name="Picture 152" descr="clip_image507">
          <a:extLst>
            <a:ext uri="{FF2B5EF4-FFF2-40B4-BE49-F238E27FC236}">
              <a16:creationId xmlns:a16="http://schemas.microsoft.com/office/drawing/2014/main" id="{00000000-0008-0000-0500-00009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4" name="Picture 153" descr="clip_image507">
          <a:extLst>
            <a:ext uri="{FF2B5EF4-FFF2-40B4-BE49-F238E27FC236}">
              <a16:creationId xmlns:a16="http://schemas.microsoft.com/office/drawing/2014/main" id="{00000000-0008-0000-0500-0000A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5" name="Picture 154" descr="clip_image507">
          <a:extLst>
            <a:ext uri="{FF2B5EF4-FFF2-40B4-BE49-F238E27FC236}">
              <a16:creationId xmlns:a16="http://schemas.microsoft.com/office/drawing/2014/main" id="{00000000-0008-0000-0500-0000A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6" name="Picture 155" descr="clip_image507">
          <a:extLst>
            <a:ext uri="{FF2B5EF4-FFF2-40B4-BE49-F238E27FC236}">
              <a16:creationId xmlns:a16="http://schemas.microsoft.com/office/drawing/2014/main" id="{00000000-0008-0000-0500-0000A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7" name="Picture 156" descr="clip_image507">
          <a:extLst>
            <a:ext uri="{FF2B5EF4-FFF2-40B4-BE49-F238E27FC236}">
              <a16:creationId xmlns:a16="http://schemas.microsoft.com/office/drawing/2014/main" id="{00000000-0008-0000-0500-0000A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8" name="Picture 157" descr="clip_image507">
          <a:extLst>
            <a:ext uri="{FF2B5EF4-FFF2-40B4-BE49-F238E27FC236}">
              <a16:creationId xmlns:a16="http://schemas.microsoft.com/office/drawing/2014/main" id="{00000000-0008-0000-0500-0000A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69" name="Picture 158" descr="clip_image507">
          <a:extLst>
            <a:ext uri="{FF2B5EF4-FFF2-40B4-BE49-F238E27FC236}">
              <a16:creationId xmlns:a16="http://schemas.microsoft.com/office/drawing/2014/main" id="{00000000-0008-0000-0500-0000A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0" name="Picture 159" descr="clip_image507">
          <a:extLst>
            <a:ext uri="{FF2B5EF4-FFF2-40B4-BE49-F238E27FC236}">
              <a16:creationId xmlns:a16="http://schemas.microsoft.com/office/drawing/2014/main" id="{00000000-0008-0000-0500-0000A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1" name="Picture 160" descr="clip_image507">
          <a:extLst>
            <a:ext uri="{FF2B5EF4-FFF2-40B4-BE49-F238E27FC236}">
              <a16:creationId xmlns:a16="http://schemas.microsoft.com/office/drawing/2014/main" id="{00000000-0008-0000-0500-0000A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2" name="Picture 161" descr="clip_image507">
          <a:extLst>
            <a:ext uri="{FF2B5EF4-FFF2-40B4-BE49-F238E27FC236}">
              <a16:creationId xmlns:a16="http://schemas.microsoft.com/office/drawing/2014/main" id="{00000000-0008-0000-0500-0000A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3" name="Picture 162" descr="clip_image507">
          <a:extLst>
            <a:ext uri="{FF2B5EF4-FFF2-40B4-BE49-F238E27FC236}">
              <a16:creationId xmlns:a16="http://schemas.microsoft.com/office/drawing/2014/main" id="{00000000-0008-0000-0500-0000A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4" name="Picture 163" descr="clip_image507">
          <a:extLst>
            <a:ext uri="{FF2B5EF4-FFF2-40B4-BE49-F238E27FC236}">
              <a16:creationId xmlns:a16="http://schemas.microsoft.com/office/drawing/2014/main" id="{00000000-0008-0000-0500-0000A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5" name="Picture 164" descr="clip_image507">
          <a:extLst>
            <a:ext uri="{FF2B5EF4-FFF2-40B4-BE49-F238E27FC236}">
              <a16:creationId xmlns:a16="http://schemas.microsoft.com/office/drawing/2014/main" id="{00000000-0008-0000-0500-0000A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6" name="Picture 165" descr="clip_image507">
          <a:extLst>
            <a:ext uri="{FF2B5EF4-FFF2-40B4-BE49-F238E27FC236}">
              <a16:creationId xmlns:a16="http://schemas.microsoft.com/office/drawing/2014/main" id="{00000000-0008-0000-0500-0000A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7" name="Picture 166" descr="clip_image507">
          <a:extLst>
            <a:ext uri="{FF2B5EF4-FFF2-40B4-BE49-F238E27FC236}">
              <a16:creationId xmlns:a16="http://schemas.microsoft.com/office/drawing/2014/main" id="{00000000-0008-0000-0500-0000A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8" name="Picture 167" descr="clip_image507">
          <a:extLst>
            <a:ext uri="{FF2B5EF4-FFF2-40B4-BE49-F238E27FC236}">
              <a16:creationId xmlns:a16="http://schemas.microsoft.com/office/drawing/2014/main" id="{00000000-0008-0000-0500-0000A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79" name="Picture 168" descr="clip_image507">
          <a:extLst>
            <a:ext uri="{FF2B5EF4-FFF2-40B4-BE49-F238E27FC236}">
              <a16:creationId xmlns:a16="http://schemas.microsoft.com/office/drawing/2014/main" id="{00000000-0008-0000-0500-0000A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0" name="Picture 169" descr="clip_image507">
          <a:extLst>
            <a:ext uri="{FF2B5EF4-FFF2-40B4-BE49-F238E27FC236}">
              <a16:creationId xmlns:a16="http://schemas.microsoft.com/office/drawing/2014/main" id="{00000000-0008-0000-0500-0000B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1" name="Picture 1485" descr="clip_image507">
          <a:extLst>
            <a:ext uri="{FF2B5EF4-FFF2-40B4-BE49-F238E27FC236}">
              <a16:creationId xmlns:a16="http://schemas.microsoft.com/office/drawing/2014/main" id="{00000000-0008-0000-0500-0000B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2" name="Picture 1486" descr="clip_image507">
          <a:extLst>
            <a:ext uri="{FF2B5EF4-FFF2-40B4-BE49-F238E27FC236}">
              <a16:creationId xmlns:a16="http://schemas.microsoft.com/office/drawing/2014/main" id="{00000000-0008-0000-0500-0000B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3" name="Picture 1487" descr="clip_image507">
          <a:extLst>
            <a:ext uri="{FF2B5EF4-FFF2-40B4-BE49-F238E27FC236}">
              <a16:creationId xmlns:a16="http://schemas.microsoft.com/office/drawing/2014/main" id="{00000000-0008-0000-0500-0000B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4" name="Picture 1488" descr="clip_image507">
          <a:extLst>
            <a:ext uri="{FF2B5EF4-FFF2-40B4-BE49-F238E27FC236}">
              <a16:creationId xmlns:a16="http://schemas.microsoft.com/office/drawing/2014/main" id="{00000000-0008-0000-0500-0000B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5" name="Picture 1489" descr="clip_image507">
          <a:extLst>
            <a:ext uri="{FF2B5EF4-FFF2-40B4-BE49-F238E27FC236}">
              <a16:creationId xmlns:a16="http://schemas.microsoft.com/office/drawing/2014/main" id="{00000000-0008-0000-0500-0000B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6" name="Picture 1490" descr="clip_image507">
          <a:extLst>
            <a:ext uri="{FF2B5EF4-FFF2-40B4-BE49-F238E27FC236}">
              <a16:creationId xmlns:a16="http://schemas.microsoft.com/office/drawing/2014/main" id="{00000000-0008-0000-0500-0000B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7" name="Picture 1491" descr="clip_image507">
          <a:extLst>
            <a:ext uri="{FF2B5EF4-FFF2-40B4-BE49-F238E27FC236}">
              <a16:creationId xmlns:a16="http://schemas.microsoft.com/office/drawing/2014/main" id="{00000000-0008-0000-0500-0000B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8" name="Picture 1492" descr="clip_image507">
          <a:extLst>
            <a:ext uri="{FF2B5EF4-FFF2-40B4-BE49-F238E27FC236}">
              <a16:creationId xmlns:a16="http://schemas.microsoft.com/office/drawing/2014/main" id="{00000000-0008-0000-0500-0000B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89" name="Picture 40" descr="clip_image507">
          <a:extLst>
            <a:ext uri="{FF2B5EF4-FFF2-40B4-BE49-F238E27FC236}">
              <a16:creationId xmlns:a16="http://schemas.microsoft.com/office/drawing/2014/main" id="{00000000-0008-0000-0500-0000B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0" name="Picture 41" descr="clip_image507">
          <a:extLst>
            <a:ext uri="{FF2B5EF4-FFF2-40B4-BE49-F238E27FC236}">
              <a16:creationId xmlns:a16="http://schemas.microsoft.com/office/drawing/2014/main" id="{00000000-0008-0000-0500-0000B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1" name="Picture 42" descr="clip_image507">
          <a:extLst>
            <a:ext uri="{FF2B5EF4-FFF2-40B4-BE49-F238E27FC236}">
              <a16:creationId xmlns:a16="http://schemas.microsoft.com/office/drawing/2014/main" id="{00000000-0008-0000-0500-0000B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2" name="Picture 43" descr="clip_image507">
          <a:extLst>
            <a:ext uri="{FF2B5EF4-FFF2-40B4-BE49-F238E27FC236}">
              <a16:creationId xmlns:a16="http://schemas.microsoft.com/office/drawing/2014/main" id="{00000000-0008-0000-0500-0000B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3" name="Picture 44" descr="clip_image507">
          <a:extLst>
            <a:ext uri="{FF2B5EF4-FFF2-40B4-BE49-F238E27FC236}">
              <a16:creationId xmlns:a16="http://schemas.microsoft.com/office/drawing/2014/main" id="{00000000-0008-0000-0500-0000B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4" name="Picture 45" descr="clip_image507">
          <a:extLst>
            <a:ext uri="{FF2B5EF4-FFF2-40B4-BE49-F238E27FC236}">
              <a16:creationId xmlns:a16="http://schemas.microsoft.com/office/drawing/2014/main" id="{00000000-0008-0000-0500-0000B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5" name="Picture 46" descr="clip_image507">
          <a:extLst>
            <a:ext uri="{FF2B5EF4-FFF2-40B4-BE49-F238E27FC236}">
              <a16:creationId xmlns:a16="http://schemas.microsoft.com/office/drawing/2014/main" id="{00000000-0008-0000-0500-0000B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6" name="Picture 47" descr="clip_image507">
          <a:extLst>
            <a:ext uri="{FF2B5EF4-FFF2-40B4-BE49-F238E27FC236}">
              <a16:creationId xmlns:a16="http://schemas.microsoft.com/office/drawing/2014/main" id="{00000000-0008-0000-0500-0000C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7" name="Picture 48" descr="clip_image507">
          <a:extLst>
            <a:ext uri="{FF2B5EF4-FFF2-40B4-BE49-F238E27FC236}">
              <a16:creationId xmlns:a16="http://schemas.microsoft.com/office/drawing/2014/main" id="{00000000-0008-0000-0500-0000C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8" name="Picture 49" descr="clip_image507">
          <a:extLst>
            <a:ext uri="{FF2B5EF4-FFF2-40B4-BE49-F238E27FC236}">
              <a16:creationId xmlns:a16="http://schemas.microsoft.com/office/drawing/2014/main" id="{00000000-0008-0000-0500-0000C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299" name="Picture 50" descr="clip_image507">
          <a:extLst>
            <a:ext uri="{FF2B5EF4-FFF2-40B4-BE49-F238E27FC236}">
              <a16:creationId xmlns:a16="http://schemas.microsoft.com/office/drawing/2014/main" id="{00000000-0008-0000-0500-0000C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0" name="Picture 51" descr="clip_image507">
          <a:extLst>
            <a:ext uri="{FF2B5EF4-FFF2-40B4-BE49-F238E27FC236}">
              <a16:creationId xmlns:a16="http://schemas.microsoft.com/office/drawing/2014/main" id="{00000000-0008-0000-0500-0000C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1" name="Picture 52" descr="clip_image507">
          <a:extLst>
            <a:ext uri="{FF2B5EF4-FFF2-40B4-BE49-F238E27FC236}">
              <a16:creationId xmlns:a16="http://schemas.microsoft.com/office/drawing/2014/main" id="{00000000-0008-0000-0500-0000C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2" name="Picture 53" descr="clip_image507">
          <a:extLst>
            <a:ext uri="{FF2B5EF4-FFF2-40B4-BE49-F238E27FC236}">
              <a16:creationId xmlns:a16="http://schemas.microsoft.com/office/drawing/2014/main" id="{00000000-0008-0000-0500-0000C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3" name="Picture 54" descr="clip_image507">
          <a:extLst>
            <a:ext uri="{FF2B5EF4-FFF2-40B4-BE49-F238E27FC236}">
              <a16:creationId xmlns:a16="http://schemas.microsoft.com/office/drawing/2014/main" id="{00000000-0008-0000-0500-0000C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4" name="Picture 55" descr="clip_image507">
          <a:extLst>
            <a:ext uri="{FF2B5EF4-FFF2-40B4-BE49-F238E27FC236}">
              <a16:creationId xmlns:a16="http://schemas.microsoft.com/office/drawing/2014/main" id="{00000000-0008-0000-0500-0000C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5" name="Picture 56" descr="clip_image507">
          <a:extLst>
            <a:ext uri="{FF2B5EF4-FFF2-40B4-BE49-F238E27FC236}">
              <a16:creationId xmlns:a16="http://schemas.microsoft.com/office/drawing/2014/main" id="{00000000-0008-0000-0500-0000C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6" name="Picture 57" descr="clip_image507">
          <a:extLst>
            <a:ext uri="{FF2B5EF4-FFF2-40B4-BE49-F238E27FC236}">
              <a16:creationId xmlns:a16="http://schemas.microsoft.com/office/drawing/2014/main" id="{00000000-0008-0000-0500-0000C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7" name="Picture 58" descr="clip_image507">
          <a:extLst>
            <a:ext uri="{FF2B5EF4-FFF2-40B4-BE49-F238E27FC236}">
              <a16:creationId xmlns:a16="http://schemas.microsoft.com/office/drawing/2014/main" id="{00000000-0008-0000-0500-0000C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8" name="Picture 59" descr="clip_image507">
          <a:extLst>
            <a:ext uri="{FF2B5EF4-FFF2-40B4-BE49-F238E27FC236}">
              <a16:creationId xmlns:a16="http://schemas.microsoft.com/office/drawing/2014/main" id="{00000000-0008-0000-0500-0000C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09" name="Picture 60" descr="clip_image507">
          <a:extLst>
            <a:ext uri="{FF2B5EF4-FFF2-40B4-BE49-F238E27FC236}">
              <a16:creationId xmlns:a16="http://schemas.microsoft.com/office/drawing/2014/main" id="{00000000-0008-0000-0500-0000C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0" name="Picture 61" descr="clip_image507">
          <a:extLst>
            <a:ext uri="{FF2B5EF4-FFF2-40B4-BE49-F238E27FC236}">
              <a16:creationId xmlns:a16="http://schemas.microsoft.com/office/drawing/2014/main" id="{00000000-0008-0000-0500-0000C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1" name="Picture 62" descr="clip_image507">
          <a:extLst>
            <a:ext uri="{FF2B5EF4-FFF2-40B4-BE49-F238E27FC236}">
              <a16:creationId xmlns:a16="http://schemas.microsoft.com/office/drawing/2014/main" id="{00000000-0008-0000-0500-0000C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2" name="Picture 63" descr="clip_image507">
          <a:extLst>
            <a:ext uri="{FF2B5EF4-FFF2-40B4-BE49-F238E27FC236}">
              <a16:creationId xmlns:a16="http://schemas.microsoft.com/office/drawing/2014/main" id="{00000000-0008-0000-0500-0000D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3" name="Picture 64" descr="clip_image507">
          <a:extLst>
            <a:ext uri="{FF2B5EF4-FFF2-40B4-BE49-F238E27FC236}">
              <a16:creationId xmlns:a16="http://schemas.microsoft.com/office/drawing/2014/main" id="{00000000-0008-0000-0500-0000D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4" name="Picture 65" descr="clip_image507">
          <a:extLst>
            <a:ext uri="{FF2B5EF4-FFF2-40B4-BE49-F238E27FC236}">
              <a16:creationId xmlns:a16="http://schemas.microsoft.com/office/drawing/2014/main" id="{00000000-0008-0000-0500-0000D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5" name="Picture 66" descr="clip_image507">
          <a:extLst>
            <a:ext uri="{FF2B5EF4-FFF2-40B4-BE49-F238E27FC236}">
              <a16:creationId xmlns:a16="http://schemas.microsoft.com/office/drawing/2014/main" id="{00000000-0008-0000-0500-0000D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6" name="Picture 67" descr="clip_image507">
          <a:extLst>
            <a:ext uri="{FF2B5EF4-FFF2-40B4-BE49-F238E27FC236}">
              <a16:creationId xmlns:a16="http://schemas.microsoft.com/office/drawing/2014/main" id="{00000000-0008-0000-0500-0000D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7" name="Picture 68" descr="clip_image507">
          <a:extLst>
            <a:ext uri="{FF2B5EF4-FFF2-40B4-BE49-F238E27FC236}">
              <a16:creationId xmlns:a16="http://schemas.microsoft.com/office/drawing/2014/main" id="{00000000-0008-0000-0500-0000D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8" name="Picture 69" descr="clip_image507">
          <a:extLst>
            <a:ext uri="{FF2B5EF4-FFF2-40B4-BE49-F238E27FC236}">
              <a16:creationId xmlns:a16="http://schemas.microsoft.com/office/drawing/2014/main" id="{00000000-0008-0000-0500-0000D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19" name="Picture 70" descr="clip_image507">
          <a:extLst>
            <a:ext uri="{FF2B5EF4-FFF2-40B4-BE49-F238E27FC236}">
              <a16:creationId xmlns:a16="http://schemas.microsoft.com/office/drawing/2014/main" id="{00000000-0008-0000-0500-0000D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0" name="Picture 71" descr="clip_image507">
          <a:extLst>
            <a:ext uri="{FF2B5EF4-FFF2-40B4-BE49-F238E27FC236}">
              <a16:creationId xmlns:a16="http://schemas.microsoft.com/office/drawing/2014/main" id="{00000000-0008-0000-0500-0000D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1" name="Picture 72" descr="clip_image507">
          <a:extLst>
            <a:ext uri="{FF2B5EF4-FFF2-40B4-BE49-F238E27FC236}">
              <a16:creationId xmlns:a16="http://schemas.microsoft.com/office/drawing/2014/main" id="{00000000-0008-0000-0500-0000D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2" name="Picture 73" descr="clip_image507">
          <a:extLst>
            <a:ext uri="{FF2B5EF4-FFF2-40B4-BE49-F238E27FC236}">
              <a16:creationId xmlns:a16="http://schemas.microsoft.com/office/drawing/2014/main" id="{00000000-0008-0000-0500-0000D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3" name="Picture 74" descr="clip_image507">
          <a:extLst>
            <a:ext uri="{FF2B5EF4-FFF2-40B4-BE49-F238E27FC236}">
              <a16:creationId xmlns:a16="http://schemas.microsoft.com/office/drawing/2014/main" id="{00000000-0008-0000-0500-0000D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4" name="Picture 75" descr="clip_image507">
          <a:extLst>
            <a:ext uri="{FF2B5EF4-FFF2-40B4-BE49-F238E27FC236}">
              <a16:creationId xmlns:a16="http://schemas.microsoft.com/office/drawing/2014/main" id="{00000000-0008-0000-0500-0000D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5" name="Picture 76" descr="clip_image507">
          <a:extLst>
            <a:ext uri="{FF2B5EF4-FFF2-40B4-BE49-F238E27FC236}">
              <a16:creationId xmlns:a16="http://schemas.microsoft.com/office/drawing/2014/main" id="{00000000-0008-0000-0500-0000D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6" name="Picture 77" descr="clip_image507">
          <a:extLst>
            <a:ext uri="{FF2B5EF4-FFF2-40B4-BE49-F238E27FC236}">
              <a16:creationId xmlns:a16="http://schemas.microsoft.com/office/drawing/2014/main" id="{00000000-0008-0000-0500-0000D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7" name="Picture 78" descr="clip_image507">
          <a:extLst>
            <a:ext uri="{FF2B5EF4-FFF2-40B4-BE49-F238E27FC236}">
              <a16:creationId xmlns:a16="http://schemas.microsoft.com/office/drawing/2014/main" id="{00000000-0008-0000-0500-0000D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8" name="Picture 79" descr="clip_image507">
          <a:extLst>
            <a:ext uri="{FF2B5EF4-FFF2-40B4-BE49-F238E27FC236}">
              <a16:creationId xmlns:a16="http://schemas.microsoft.com/office/drawing/2014/main" id="{00000000-0008-0000-0500-0000E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29" name="Picture 80" descr="clip_image507">
          <a:extLst>
            <a:ext uri="{FF2B5EF4-FFF2-40B4-BE49-F238E27FC236}">
              <a16:creationId xmlns:a16="http://schemas.microsoft.com/office/drawing/2014/main" id="{00000000-0008-0000-0500-0000E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0" name="Picture 81" descr="clip_image507">
          <a:extLst>
            <a:ext uri="{FF2B5EF4-FFF2-40B4-BE49-F238E27FC236}">
              <a16:creationId xmlns:a16="http://schemas.microsoft.com/office/drawing/2014/main" id="{00000000-0008-0000-0500-0000E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1" name="Picture 82" descr="clip_image507">
          <a:extLst>
            <a:ext uri="{FF2B5EF4-FFF2-40B4-BE49-F238E27FC236}">
              <a16:creationId xmlns:a16="http://schemas.microsoft.com/office/drawing/2014/main" id="{00000000-0008-0000-0500-0000E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2" name="Picture 83" descr="clip_image507">
          <a:extLst>
            <a:ext uri="{FF2B5EF4-FFF2-40B4-BE49-F238E27FC236}">
              <a16:creationId xmlns:a16="http://schemas.microsoft.com/office/drawing/2014/main" id="{00000000-0008-0000-0500-0000E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3" name="Picture 84" descr="clip_image507">
          <a:extLst>
            <a:ext uri="{FF2B5EF4-FFF2-40B4-BE49-F238E27FC236}">
              <a16:creationId xmlns:a16="http://schemas.microsoft.com/office/drawing/2014/main" id="{00000000-0008-0000-0500-0000E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4" name="Picture 85" descr="clip_image507">
          <a:extLst>
            <a:ext uri="{FF2B5EF4-FFF2-40B4-BE49-F238E27FC236}">
              <a16:creationId xmlns:a16="http://schemas.microsoft.com/office/drawing/2014/main" id="{00000000-0008-0000-0500-0000E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5" name="Picture 86" descr="clip_image507">
          <a:extLst>
            <a:ext uri="{FF2B5EF4-FFF2-40B4-BE49-F238E27FC236}">
              <a16:creationId xmlns:a16="http://schemas.microsoft.com/office/drawing/2014/main" id="{00000000-0008-0000-0500-0000E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6" name="Picture 87" descr="clip_image507">
          <a:extLst>
            <a:ext uri="{FF2B5EF4-FFF2-40B4-BE49-F238E27FC236}">
              <a16:creationId xmlns:a16="http://schemas.microsoft.com/office/drawing/2014/main" id="{00000000-0008-0000-0500-0000E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7" name="Picture 88" descr="clip_image507">
          <a:extLst>
            <a:ext uri="{FF2B5EF4-FFF2-40B4-BE49-F238E27FC236}">
              <a16:creationId xmlns:a16="http://schemas.microsoft.com/office/drawing/2014/main" id="{00000000-0008-0000-0500-0000E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8" name="Picture 89" descr="clip_image507">
          <a:extLst>
            <a:ext uri="{FF2B5EF4-FFF2-40B4-BE49-F238E27FC236}">
              <a16:creationId xmlns:a16="http://schemas.microsoft.com/office/drawing/2014/main" id="{00000000-0008-0000-0500-0000E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39" name="Picture 90" descr="clip_image507">
          <a:extLst>
            <a:ext uri="{FF2B5EF4-FFF2-40B4-BE49-F238E27FC236}">
              <a16:creationId xmlns:a16="http://schemas.microsoft.com/office/drawing/2014/main" id="{00000000-0008-0000-0500-0000E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0" name="Picture 91" descr="clip_image507">
          <a:extLst>
            <a:ext uri="{FF2B5EF4-FFF2-40B4-BE49-F238E27FC236}">
              <a16:creationId xmlns:a16="http://schemas.microsoft.com/office/drawing/2014/main" id="{00000000-0008-0000-0500-0000E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1" name="Picture 92" descr="clip_image507">
          <a:extLst>
            <a:ext uri="{FF2B5EF4-FFF2-40B4-BE49-F238E27FC236}">
              <a16:creationId xmlns:a16="http://schemas.microsoft.com/office/drawing/2014/main" id="{00000000-0008-0000-0500-0000E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2" name="Picture 93" descr="clip_image507">
          <a:extLst>
            <a:ext uri="{FF2B5EF4-FFF2-40B4-BE49-F238E27FC236}">
              <a16:creationId xmlns:a16="http://schemas.microsoft.com/office/drawing/2014/main" id="{00000000-0008-0000-0500-0000E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3" name="Picture 94" descr="clip_image507">
          <a:extLst>
            <a:ext uri="{FF2B5EF4-FFF2-40B4-BE49-F238E27FC236}">
              <a16:creationId xmlns:a16="http://schemas.microsoft.com/office/drawing/2014/main" id="{00000000-0008-0000-0500-0000E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4" name="Picture 95" descr="clip_image507">
          <a:extLst>
            <a:ext uri="{FF2B5EF4-FFF2-40B4-BE49-F238E27FC236}">
              <a16:creationId xmlns:a16="http://schemas.microsoft.com/office/drawing/2014/main" id="{00000000-0008-0000-0500-0000F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5" name="Picture 116" descr="clip_image507">
          <a:extLst>
            <a:ext uri="{FF2B5EF4-FFF2-40B4-BE49-F238E27FC236}">
              <a16:creationId xmlns:a16="http://schemas.microsoft.com/office/drawing/2014/main" id="{00000000-0008-0000-0500-0000F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6" name="Picture 117" descr="clip_image507">
          <a:extLst>
            <a:ext uri="{FF2B5EF4-FFF2-40B4-BE49-F238E27FC236}">
              <a16:creationId xmlns:a16="http://schemas.microsoft.com/office/drawing/2014/main" id="{00000000-0008-0000-0500-0000F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7" name="Picture 118" descr="clip_image507">
          <a:extLst>
            <a:ext uri="{FF2B5EF4-FFF2-40B4-BE49-F238E27FC236}">
              <a16:creationId xmlns:a16="http://schemas.microsoft.com/office/drawing/2014/main" id="{00000000-0008-0000-0500-0000F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8" name="Picture 119" descr="clip_image507">
          <a:extLst>
            <a:ext uri="{FF2B5EF4-FFF2-40B4-BE49-F238E27FC236}">
              <a16:creationId xmlns:a16="http://schemas.microsoft.com/office/drawing/2014/main" id="{00000000-0008-0000-0500-0000F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49" name="Picture 120" descr="clip_image507">
          <a:extLst>
            <a:ext uri="{FF2B5EF4-FFF2-40B4-BE49-F238E27FC236}">
              <a16:creationId xmlns:a16="http://schemas.microsoft.com/office/drawing/2014/main" id="{00000000-0008-0000-0500-0000F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0" name="Picture 121" descr="clip_image507">
          <a:extLst>
            <a:ext uri="{FF2B5EF4-FFF2-40B4-BE49-F238E27FC236}">
              <a16:creationId xmlns:a16="http://schemas.microsoft.com/office/drawing/2014/main" id="{00000000-0008-0000-0500-0000F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1" name="Picture 122" descr="clip_image507">
          <a:extLst>
            <a:ext uri="{FF2B5EF4-FFF2-40B4-BE49-F238E27FC236}">
              <a16:creationId xmlns:a16="http://schemas.microsoft.com/office/drawing/2014/main" id="{00000000-0008-0000-0500-0000F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2" name="Picture 123" descr="clip_image507">
          <a:extLst>
            <a:ext uri="{FF2B5EF4-FFF2-40B4-BE49-F238E27FC236}">
              <a16:creationId xmlns:a16="http://schemas.microsoft.com/office/drawing/2014/main" id="{00000000-0008-0000-0500-0000F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3" name="Picture 130" descr="clip_image507">
          <a:extLst>
            <a:ext uri="{FF2B5EF4-FFF2-40B4-BE49-F238E27FC236}">
              <a16:creationId xmlns:a16="http://schemas.microsoft.com/office/drawing/2014/main" id="{00000000-0008-0000-0500-0000F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4" name="Picture 131" descr="clip_image507">
          <a:extLst>
            <a:ext uri="{FF2B5EF4-FFF2-40B4-BE49-F238E27FC236}">
              <a16:creationId xmlns:a16="http://schemas.microsoft.com/office/drawing/2014/main" id="{00000000-0008-0000-0500-0000F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5" name="Picture 132" descr="clip_image507">
          <a:extLst>
            <a:ext uri="{FF2B5EF4-FFF2-40B4-BE49-F238E27FC236}">
              <a16:creationId xmlns:a16="http://schemas.microsoft.com/office/drawing/2014/main" id="{00000000-0008-0000-0500-0000F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6" name="Picture 133" descr="clip_image507">
          <a:extLst>
            <a:ext uri="{FF2B5EF4-FFF2-40B4-BE49-F238E27FC236}">
              <a16:creationId xmlns:a16="http://schemas.microsoft.com/office/drawing/2014/main" id="{00000000-0008-0000-0500-0000F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7" name="Picture 134" descr="clip_image507">
          <a:extLst>
            <a:ext uri="{FF2B5EF4-FFF2-40B4-BE49-F238E27FC236}">
              <a16:creationId xmlns:a16="http://schemas.microsoft.com/office/drawing/2014/main" id="{00000000-0008-0000-0500-0000F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8" name="Picture 135" descr="clip_image507">
          <a:extLst>
            <a:ext uri="{FF2B5EF4-FFF2-40B4-BE49-F238E27FC236}">
              <a16:creationId xmlns:a16="http://schemas.microsoft.com/office/drawing/2014/main" id="{00000000-0008-0000-0500-0000F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59" name="Picture 136" descr="clip_image507">
          <a:extLst>
            <a:ext uri="{FF2B5EF4-FFF2-40B4-BE49-F238E27FC236}">
              <a16:creationId xmlns:a16="http://schemas.microsoft.com/office/drawing/2014/main" id="{00000000-0008-0000-0500-0000F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0" name="Picture 137" descr="clip_image507">
          <a:extLst>
            <a:ext uri="{FF2B5EF4-FFF2-40B4-BE49-F238E27FC236}">
              <a16:creationId xmlns:a16="http://schemas.microsoft.com/office/drawing/2014/main" id="{00000000-0008-0000-0500-00000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1" name="Picture 138" descr="clip_image507">
          <a:extLst>
            <a:ext uri="{FF2B5EF4-FFF2-40B4-BE49-F238E27FC236}">
              <a16:creationId xmlns:a16="http://schemas.microsoft.com/office/drawing/2014/main" id="{00000000-0008-0000-0500-00000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2" name="Picture 139" descr="clip_image507">
          <a:extLst>
            <a:ext uri="{FF2B5EF4-FFF2-40B4-BE49-F238E27FC236}">
              <a16:creationId xmlns:a16="http://schemas.microsoft.com/office/drawing/2014/main" id="{00000000-0008-0000-05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3" name="Picture 140" descr="clip_image507">
          <a:extLst>
            <a:ext uri="{FF2B5EF4-FFF2-40B4-BE49-F238E27FC236}">
              <a16:creationId xmlns:a16="http://schemas.microsoft.com/office/drawing/2014/main" id="{00000000-0008-0000-0500-00000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4" name="Picture 141" descr="clip_image507">
          <a:extLst>
            <a:ext uri="{FF2B5EF4-FFF2-40B4-BE49-F238E27FC236}">
              <a16:creationId xmlns:a16="http://schemas.microsoft.com/office/drawing/2014/main" id="{00000000-0008-0000-0500-00000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5" name="Picture 142" descr="clip_image507">
          <a:extLst>
            <a:ext uri="{FF2B5EF4-FFF2-40B4-BE49-F238E27FC236}">
              <a16:creationId xmlns:a16="http://schemas.microsoft.com/office/drawing/2014/main" id="{00000000-0008-0000-0500-00000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6" name="Picture 143" descr="clip_image507">
          <a:extLst>
            <a:ext uri="{FF2B5EF4-FFF2-40B4-BE49-F238E27FC236}">
              <a16:creationId xmlns:a16="http://schemas.microsoft.com/office/drawing/2014/main" id="{00000000-0008-0000-0500-00000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7" name="Picture 144" descr="clip_image507">
          <a:extLst>
            <a:ext uri="{FF2B5EF4-FFF2-40B4-BE49-F238E27FC236}">
              <a16:creationId xmlns:a16="http://schemas.microsoft.com/office/drawing/2014/main" id="{00000000-0008-0000-0500-00000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8" name="Picture 145" descr="clip_image507">
          <a:extLst>
            <a:ext uri="{FF2B5EF4-FFF2-40B4-BE49-F238E27FC236}">
              <a16:creationId xmlns:a16="http://schemas.microsoft.com/office/drawing/2014/main" id="{00000000-0008-0000-0500-00000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69" name="Picture 146" descr="clip_image507">
          <a:extLst>
            <a:ext uri="{FF2B5EF4-FFF2-40B4-BE49-F238E27FC236}">
              <a16:creationId xmlns:a16="http://schemas.microsoft.com/office/drawing/2014/main" id="{00000000-0008-0000-0500-00000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0" name="Picture 147" descr="clip_image507">
          <a:extLst>
            <a:ext uri="{FF2B5EF4-FFF2-40B4-BE49-F238E27FC236}">
              <a16:creationId xmlns:a16="http://schemas.microsoft.com/office/drawing/2014/main" id="{00000000-0008-0000-0500-00000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1" name="Picture 148" descr="clip_image507">
          <a:extLst>
            <a:ext uri="{FF2B5EF4-FFF2-40B4-BE49-F238E27FC236}">
              <a16:creationId xmlns:a16="http://schemas.microsoft.com/office/drawing/2014/main" id="{00000000-0008-0000-0500-00000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2" name="Picture 149" descr="clip_image507">
          <a:extLst>
            <a:ext uri="{FF2B5EF4-FFF2-40B4-BE49-F238E27FC236}">
              <a16:creationId xmlns:a16="http://schemas.microsoft.com/office/drawing/2014/main" id="{00000000-0008-0000-0500-00000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3" name="Picture 150" descr="clip_image507">
          <a:extLst>
            <a:ext uri="{FF2B5EF4-FFF2-40B4-BE49-F238E27FC236}">
              <a16:creationId xmlns:a16="http://schemas.microsoft.com/office/drawing/2014/main" id="{00000000-0008-0000-0500-00000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4" name="Picture 151" descr="clip_image507">
          <a:extLst>
            <a:ext uri="{FF2B5EF4-FFF2-40B4-BE49-F238E27FC236}">
              <a16:creationId xmlns:a16="http://schemas.microsoft.com/office/drawing/2014/main" id="{00000000-0008-0000-0500-00000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5" name="Picture 152" descr="clip_image507">
          <a:extLst>
            <a:ext uri="{FF2B5EF4-FFF2-40B4-BE49-F238E27FC236}">
              <a16:creationId xmlns:a16="http://schemas.microsoft.com/office/drawing/2014/main" id="{00000000-0008-0000-0500-00000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6" name="Picture 153" descr="clip_image507">
          <a:extLst>
            <a:ext uri="{FF2B5EF4-FFF2-40B4-BE49-F238E27FC236}">
              <a16:creationId xmlns:a16="http://schemas.microsoft.com/office/drawing/2014/main" id="{00000000-0008-0000-0500-00001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7" name="Picture 154" descr="clip_image507">
          <a:extLst>
            <a:ext uri="{FF2B5EF4-FFF2-40B4-BE49-F238E27FC236}">
              <a16:creationId xmlns:a16="http://schemas.microsoft.com/office/drawing/2014/main" id="{00000000-0008-0000-0500-00001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8" name="Picture 155" descr="clip_image507">
          <a:extLst>
            <a:ext uri="{FF2B5EF4-FFF2-40B4-BE49-F238E27FC236}">
              <a16:creationId xmlns:a16="http://schemas.microsoft.com/office/drawing/2014/main" id="{00000000-0008-0000-0500-00001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79" name="Picture 156" descr="clip_image507">
          <a:extLst>
            <a:ext uri="{FF2B5EF4-FFF2-40B4-BE49-F238E27FC236}">
              <a16:creationId xmlns:a16="http://schemas.microsoft.com/office/drawing/2014/main" id="{00000000-0008-0000-0500-00001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0" name="Picture 157" descr="clip_image507">
          <a:extLst>
            <a:ext uri="{FF2B5EF4-FFF2-40B4-BE49-F238E27FC236}">
              <a16:creationId xmlns:a16="http://schemas.microsoft.com/office/drawing/2014/main" id="{00000000-0008-0000-0500-00001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1" name="Picture 158" descr="clip_image507">
          <a:extLst>
            <a:ext uri="{FF2B5EF4-FFF2-40B4-BE49-F238E27FC236}">
              <a16:creationId xmlns:a16="http://schemas.microsoft.com/office/drawing/2014/main" id="{00000000-0008-0000-0500-00001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2" name="Picture 159" descr="clip_image507">
          <a:extLst>
            <a:ext uri="{FF2B5EF4-FFF2-40B4-BE49-F238E27FC236}">
              <a16:creationId xmlns:a16="http://schemas.microsoft.com/office/drawing/2014/main" id="{00000000-0008-0000-0500-00001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3" name="Picture 160" descr="clip_image507">
          <a:extLst>
            <a:ext uri="{FF2B5EF4-FFF2-40B4-BE49-F238E27FC236}">
              <a16:creationId xmlns:a16="http://schemas.microsoft.com/office/drawing/2014/main" id="{00000000-0008-0000-0500-00001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4" name="Picture 161" descr="clip_image507">
          <a:extLst>
            <a:ext uri="{FF2B5EF4-FFF2-40B4-BE49-F238E27FC236}">
              <a16:creationId xmlns:a16="http://schemas.microsoft.com/office/drawing/2014/main" id="{00000000-0008-0000-0500-00001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5" name="Picture 162" descr="clip_image507">
          <a:extLst>
            <a:ext uri="{FF2B5EF4-FFF2-40B4-BE49-F238E27FC236}">
              <a16:creationId xmlns:a16="http://schemas.microsoft.com/office/drawing/2014/main" id="{00000000-0008-0000-0500-00001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6" name="Picture 163" descr="clip_image507">
          <a:extLst>
            <a:ext uri="{FF2B5EF4-FFF2-40B4-BE49-F238E27FC236}">
              <a16:creationId xmlns:a16="http://schemas.microsoft.com/office/drawing/2014/main" id="{00000000-0008-0000-0500-00001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7" name="Picture 164" descr="clip_image507">
          <a:extLst>
            <a:ext uri="{FF2B5EF4-FFF2-40B4-BE49-F238E27FC236}">
              <a16:creationId xmlns:a16="http://schemas.microsoft.com/office/drawing/2014/main" id="{00000000-0008-0000-0500-00001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8" name="Picture 165" descr="clip_image507">
          <a:extLst>
            <a:ext uri="{FF2B5EF4-FFF2-40B4-BE49-F238E27FC236}">
              <a16:creationId xmlns:a16="http://schemas.microsoft.com/office/drawing/2014/main" id="{00000000-0008-0000-0500-00001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89" name="Picture 166" descr="clip_image507">
          <a:extLst>
            <a:ext uri="{FF2B5EF4-FFF2-40B4-BE49-F238E27FC236}">
              <a16:creationId xmlns:a16="http://schemas.microsoft.com/office/drawing/2014/main" id="{00000000-0008-0000-0500-00001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0" name="Picture 167" descr="clip_image507">
          <a:extLst>
            <a:ext uri="{FF2B5EF4-FFF2-40B4-BE49-F238E27FC236}">
              <a16:creationId xmlns:a16="http://schemas.microsoft.com/office/drawing/2014/main" id="{00000000-0008-0000-05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1" name="Picture 168" descr="clip_image507">
          <a:extLst>
            <a:ext uri="{FF2B5EF4-FFF2-40B4-BE49-F238E27FC236}">
              <a16:creationId xmlns:a16="http://schemas.microsoft.com/office/drawing/2014/main" id="{00000000-0008-0000-0500-00001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2" name="Picture 169" descr="clip_image507">
          <a:extLst>
            <a:ext uri="{FF2B5EF4-FFF2-40B4-BE49-F238E27FC236}">
              <a16:creationId xmlns:a16="http://schemas.microsoft.com/office/drawing/2014/main" id="{00000000-0008-0000-0500-00002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3" name="Picture 1485" descr="clip_image507">
          <a:extLst>
            <a:ext uri="{FF2B5EF4-FFF2-40B4-BE49-F238E27FC236}">
              <a16:creationId xmlns:a16="http://schemas.microsoft.com/office/drawing/2014/main" id="{00000000-0008-0000-0500-00002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4" name="Picture 1486" descr="clip_image507">
          <a:extLst>
            <a:ext uri="{FF2B5EF4-FFF2-40B4-BE49-F238E27FC236}">
              <a16:creationId xmlns:a16="http://schemas.microsoft.com/office/drawing/2014/main" id="{00000000-0008-0000-0500-00002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5" name="Picture 1487" descr="clip_image507">
          <a:extLst>
            <a:ext uri="{FF2B5EF4-FFF2-40B4-BE49-F238E27FC236}">
              <a16:creationId xmlns:a16="http://schemas.microsoft.com/office/drawing/2014/main" id="{00000000-0008-0000-0500-00002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6" name="Picture 1488" descr="clip_image507">
          <a:extLst>
            <a:ext uri="{FF2B5EF4-FFF2-40B4-BE49-F238E27FC236}">
              <a16:creationId xmlns:a16="http://schemas.microsoft.com/office/drawing/2014/main" id="{00000000-0008-0000-0500-00002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7" name="Picture 1489" descr="clip_image507">
          <a:extLst>
            <a:ext uri="{FF2B5EF4-FFF2-40B4-BE49-F238E27FC236}">
              <a16:creationId xmlns:a16="http://schemas.microsoft.com/office/drawing/2014/main" id="{00000000-0008-0000-0500-00002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8" name="Picture 1490" descr="clip_image507">
          <a:extLst>
            <a:ext uri="{FF2B5EF4-FFF2-40B4-BE49-F238E27FC236}">
              <a16:creationId xmlns:a16="http://schemas.microsoft.com/office/drawing/2014/main" id="{00000000-0008-0000-0500-00002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399" name="Picture 1491" descr="clip_image507">
          <a:extLst>
            <a:ext uri="{FF2B5EF4-FFF2-40B4-BE49-F238E27FC236}">
              <a16:creationId xmlns:a16="http://schemas.microsoft.com/office/drawing/2014/main" id="{00000000-0008-0000-0500-00002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0" name="Picture 1492" descr="clip_image507">
          <a:extLst>
            <a:ext uri="{FF2B5EF4-FFF2-40B4-BE49-F238E27FC236}">
              <a16:creationId xmlns:a16="http://schemas.microsoft.com/office/drawing/2014/main" id="{00000000-0008-0000-0500-00002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1" name="Picture 40" descr="clip_image507">
          <a:extLst>
            <a:ext uri="{FF2B5EF4-FFF2-40B4-BE49-F238E27FC236}">
              <a16:creationId xmlns:a16="http://schemas.microsoft.com/office/drawing/2014/main" id="{00000000-0008-0000-0500-00002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2" name="Picture 41" descr="clip_image507">
          <a:extLst>
            <a:ext uri="{FF2B5EF4-FFF2-40B4-BE49-F238E27FC236}">
              <a16:creationId xmlns:a16="http://schemas.microsoft.com/office/drawing/2014/main" id="{00000000-0008-0000-0500-00002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3" name="Picture 42" descr="clip_image507">
          <a:extLst>
            <a:ext uri="{FF2B5EF4-FFF2-40B4-BE49-F238E27FC236}">
              <a16:creationId xmlns:a16="http://schemas.microsoft.com/office/drawing/2014/main" id="{00000000-0008-0000-0500-00002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4" name="Picture 43" descr="clip_image507">
          <a:extLst>
            <a:ext uri="{FF2B5EF4-FFF2-40B4-BE49-F238E27FC236}">
              <a16:creationId xmlns:a16="http://schemas.microsoft.com/office/drawing/2014/main" id="{00000000-0008-0000-0500-00002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5" name="Picture 44" descr="clip_image507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6" name="Picture 45" descr="clip_image507">
          <a:extLst>
            <a:ext uri="{FF2B5EF4-FFF2-40B4-BE49-F238E27FC236}">
              <a16:creationId xmlns:a16="http://schemas.microsoft.com/office/drawing/2014/main" id="{00000000-0008-0000-0500-00002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7" name="Picture 46" descr="clip_image507">
          <a:extLst>
            <a:ext uri="{FF2B5EF4-FFF2-40B4-BE49-F238E27FC236}">
              <a16:creationId xmlns:a16="http://schemas.microsoft.com/office/drawing/2014/main" id="{00000000-0008-0000-0500-00002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8" name="Picture 47" descr="clip_image507">
          <a:extLst>
            <a:ext uri="{FF2B5EF4-FFF2-40B4-BE49-F238E27FC236}">
              <a16:creationId xmlns:a16="http://schemas.microsoft.com/office/drawing/2014/main" id="{00000000-0008-0000-0500-00003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09" name="Picture 48" descr="clip_image507">
          <a:extLst>
            <a:ext uri="{FF2B5EF4-FFF2-40B4-BE49-F238E27FC236}">
              <a16:creationId xmlns:a16="http://schemas.microsoft.com/office/drawing/2014/main" id="{00000000-0008-0000-0500-00003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0" name="Picture 49" descr="clip_image507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1" name="Picture 50" descr="clip_image507">
          <a:extLst>
            <a:ext uri="{FF2B5EF4-FFF2-40B4-BE49-F238E27FC236}">
              <a16:creationId xmlns:a16="http://schemas.microsoft.com/office/drawing/2014/main" id="{00000000-0008-0000-0500-00003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2" name="Picture 51" descr="clip_image507">
          <a:extLst>
            <a:ext uri="{FF2B5EF4-FFF2-40B4-BE49-F238E27FC236}">
              <a16:creationId xmlns:a16="http://schemas.microsoft.com/office/drawing/2014/main" id="{00000000-0008-0000-0500-00003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3" name="Picture 52" descr="clip_image507">
          <a:extLst>
            <a:ext uri="{FF2B5EF4-FFF2-40B4-BE49-F238E27FC236}">
              <a16:creationId xmlns:a16="http://schemas.microsoft.com/office/drawing/2014/main" id="{00000000-0008-0000-0500-00003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4" name="Picture 53" descr="clip_image507">
          <a:extLst>
            <a:ext uri="{FF2B5EF4-FFF2-40B4-BE49-F238E27FC236}">
              <a16:creationId xmlns:a16="http://schemas.microsoft.com/office/drawing/2014/main" id="{00000000-0008-0000-0500-00003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5" name="Picture 54" descr="clip_image507">
          <a:extLst>
            <a:ext uri="{FF2B5EF4-FFF2-40B4-BE49-F238E27FC236}">
              <a16:creationId xmlns:a16="http://schemas.microsoft.com/office/drawing/2014/main" id="{00000000-0008-0000-0500-00003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6" name="Picture 55" descr="clip_image507">
          <a:extLst>
            <a:ext uri="{FF2B5EF4-FFF2-40B4-BE49-F238E27FC236}">
              <a16:creationId xmlns:a16="http://schemas.microsoft.com/office/drawing/2014/main" id="{00000000-0008-0000-0500-00003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7" name="Picture 56" descr="clip_image507">
          <a:extLst>
            <a:ext uri="{FF2B5EF4-FFF2-40B4-BE49-F238E27FC236}">
              <a16:creationId xmlns:a16="http://schemas.microsoft.com/office/drawing/2014/main" id="{00000000-0008-0000-0500-00003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8" name="Picture 57" descr="clip_image507">
          <a:extLst>
            <a:ext uri="{FF2B5EF4-FFF2-40B4-BE49-F238E27FC236}">
              <a16:creationId xmlns:a16="http://schemas.microsoft.com/office/drawing/2014/main" id="{00000000-0008-0000-0500-00003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19" name="Picture 58" descr="clip_image507">
          <a:extLst>
            <a:ext uri="{FF2B5EF4-FFF2-40B4-BE49-F238E27FC236}">
              <a16:creationId xmlns:a16="http://schemas.microsoft.com/office/drawing/2014/main" id="{00000000-0008-0000-0500-00003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0" name="Picture 59" descr="clip_image507">
          <a:extLst>
            <a:ext uri="{FF2B5EF4-FFF2-40B4-BE49-F238E27FC236}">
              <a16:creationId xmlns:a16="http://schemas.microsoft.com/office/drawing/2014/main" id="{00000000-0008-0000-0500-00003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1" name="Picture 60" descr="clip_image507">
          <a:extLst>
            <a:ext uri="{FF2B5EF4-FFF2-40B4-BE49-F238E27FC236}">
              <a16:creationId xmlns:a16="http://schemas.microsoft.com/office/drawing/2014/main" id="{00000000-0008-0000-0500-00003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2" name="Picture 61" descr="clip_image507">
          <a:extLst>
            <a:ext uri="{FF2B5EF4-FFF2-40B4-BE49-F238E27FC236}">
              <a16:creationId xmlns:a16="http://schemas.microsoft.com/office/drawing/2014/main" id="{00000000-0008-0000-0500-00003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3" name="Picture 62" descr="clip_image507">
          <a:extLst>
            <a:ext uri="{FF2B5EF4-FFF2-40B4-BE49-F238E27FC236}">
              <a16:creationId xmlns:a16="http://schemas.microsoft.com/office/drawing/2014/main" id="{00000000-0008-0000-0500-00003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4" name="Picture 63" descr="clip_image507">
          <a:extLst>
            <a:ext uri="{FF2B5EF4-FFF2-40B4-BE49-F238E27FC236}">
              <a16:creationId xmlns:a16="http://schemas.microsoft.com/office/drawing/2014/main" id="{00000000-0008-0000-0500-00004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5" name="Picture 64" descr="clip_image507">
          <a:extLst>
            <a:ext uri="{FF2B5EF4-FFF2-40B4-BE49-F238E27FC236}">
              <a16:creationId xmlns:a16="http://schemas.microsoft.com/office/drawing/2014/main" id="{00000000-0008-0000-0500-00004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6" name="Picture 65" descr="clip_image507">
          <a:extLst>
            <a:ext uri="{FF2B5EF4-FFF2-40B4-BE49-F238E27FC236}">
              <a16:creationId xmlns:a16="http://schemas.microsoft.com/office/drawing/2014/main" id="{00000000-0008-0000-0500-00004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7" name="Picture 66" descr="clip_image507">
          <a:extLst>
            <a:ext uri="{FF2B5EF4-FFF2-40B4-BE49-F238E27FC236}">
              <a16:creationId xmlns:a16="http://schemas.microsoft.com/office/drawing/2014/main" id="{00000000-0008-0000-0500-00004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8" name="Picture 67" descr="clip_image507">
          <a:extLst>
            <a:ext uri="{FF2B5EF4-FFF2-40B4-BE49-F238E27FC236}">
              <a16:creationId xmlns:a16="http://schemas.microsoft.com/office/drawing/2014/main" id="{00000000-0008-0000-0500-00004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29" name="Picture 68" descr="clip_image507">
          <a:extLst>
            <a:ext uri="{FF2B5EF4-FFF2-40B4-BE49-F238E27FC236}">
              <a16:creationId xmlns:a16="http://schemas.microsoft.com/office/drawing/2014/main" id="{00000000-0008-0000-0500-00004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0" name="Picture 69" descr="clip_image507">
          <a:extLst>
            <a:ext uri="{FF2B5EF4-FFF2-40B4-BE49-F238E27FC236}">
              <a16:creationId xmlns:a16="http://schemas.microsoft.com/office/drawing/2014/main" id="{00000000-0008-0000-0500-00004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1" name="Picture 70" descr="clip_image507">
          <a:extLst>
            <a:ext uri="{FF2B5EF4-FFF2-40B4-BE49-F238E27FC236}">
              <a16:creationId xmlns:a16="http://schemas.microsoft.com/office/drawing/2014/main" id="{00000000-0008-0000-0500-00004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2" name="Picture 71" descr="clip_image507">
          <a:extLst>
            <a:ext uri="{FF2B5EF4-FFF2-40B4-BE49-F238E27FC236}">
              <a16:creationId xmlns:a16="http://schemas.microsoft.com/office/drawing/2014/main" id="{00000000-0008-0000-0500-00004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3" name="Picture 72" descr="clip_image507">
          <a:extLst>
            <a:ext uri="{FF2B5EF4-FFF2-40B4-BE49-F238E27FC236}">
              <a16:creationId xmlns:a16="http://schemas.microsoft.com/office/drawing/2014/main" id="{00000000-0008-0000-0500-00004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4" name="Picture 73" descr="clip_image507">
          <a:extLst>
            <a:ext uri="{FF2B5EF4-FFF2-40B4-BE49-F238E27FC236}">
              <a16:creationId xmlns:a16="http://schemas.microsoft.com/office/drawing/2014/main" id="{00000000-0008-0000-0500-00004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5" name="Picture 74" descr="clip_image507">
          <a:extLst>
            <a:ext uri="{FF2B5EF4-FFF2-40B4-BE49-F238E27FC236}">
              <a16:creationId xmlns:a16="http://schemas.microsoft.com/office/drawing/2014/main" id="{00000000-0008-0000-0500-00004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6" name="Picture 75" descr="clip_image507">
          <a:extLst>
            <a:ext uri="{FF2B5EF4-FFF2-40B4-BE49-F238E27FC236}">
              <a16:creationId xmlns:a16="http://schemas.microsoft.com/office/drawing/2014/main" id="{00000000-0008-0000-0500-00004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7" name="Picture 76" descr="clip_image507">
          <a:extLst>
            <a:ext uri="{FF2B5EF4-FFF2-40B4-BE49-F238E27FC236}">
              <a16:creationId xmlns:a16="http://schemas.microsoft.com/office/drawing/2014/main" id="{00000000-0008-0000-0500-00004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8" name="Picture 77" descr="clip_image507">
          <a:extLst>
            <a:ext uri="{FF2B5EF4-FFF2-40B4-BE49-F238E27FC236}">
              <a16:creationId xmlns:a16="http://schemas.microsoft.com/office/drawing/2014/main" id="{00000000-0008-0000-0500-00004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39" name="Picture 78" descr="clip_image507">
          <a:extLst>
            <a:ext uri="{FF2B5EF4-FFF2-40B4-BE49-F238E27FC236}">
              <a16:creationId xmlns:a16="http://schemas.microsoft.com/office/drawing/2014/main" id="{00000000-0008-0000-0500-00004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0" name="Picture 79" descr="clip_image507">
          <a:extLst>
            <a:ext uri="{FF2B5EF4-FFF2-40B4-BE49-F238E27FC236}">
              <a16:creationId xmlns:a16="http://schemas.microsoft.com/office/drawing/2014/main" id="{00000000-0008-0000-0500-00005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1" name="Picture 80" descr="clip_image507">
          <a:extLst>
            <a:ext uri="{FF2B5EF4-FFF2-40B4-BE49-F238E27FC236}">
              <a16:creationId xmlns:a16="http://schemas.microsoft.com/office/drawing/2014/main" id="{00000000-0008-0000-0500-00005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2" name="Picture 81" descr="clip_image507">
          <a:extLst>
            <a:ext uri="{FF2B5EF4-FFF2-40B4-BE49-F238E27FC236}">
              <a16:creationId xmlns:a16="http://schemas.microsoft.com/office/drawing/2014/main" id="{00000000-0008-0000-0500-00005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3" name="Picture 82" descr="clip_image507">
          <a:extLst>
            <a:ext uri="{FF2B5EF4-FFF2-40B4-BE49-F238E27FC236}">
              <a16:creationId xmlns:a16="http://schemas.microsoft.com/office/drawing/2014/main" id="{00000000-0008-0000-0500-00005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4" name="Picture 83" descr="clip_image507">
          <a:extLst>
            <a:ext uri="{FF2B5EF4-FFF2-40B4-BE49-F238E27FC236}">
              <a16:creationId xmlns:a16="http://schemas.microsoft.com/office/drawing/2014/main" id="{00000000-0008-0000-0500-00005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5" name="Picture 84" descr="clip_image507">
          <a:extLst>
            <a:ext uri="{FF2B5EF4-FFF2-40B4-BE49-F238E27FC236}">
              <a16:creationId xmlns:a16="http://schemas.microsoft.com/office/drawing/2014/main" id="{00000000-0008-0000-0500-00005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6" name="Picture 85" descr="clip_image507">
          <a:extLst>
            <a:ext uri="{FF2B5EF4-FFF2-40B4-BE49-F238E27FC236}">
              <a16:creationId xmlns:a16="http://schemas.microsoft.com/office/drawing/2014/main" id="{00000000-0008-0000-0500-00005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7" name="Picture 86" descr="clip_image507">
          <a:extLst>
            <a:ext uri="{FF2B5EF4-FFF2-40B4-BE49-F238E27FC236}">
              <a16:creationId xmlns:a16="http://schemas.microsoft.com/office/drawing/2014/main" id="{00000000-0008-0000-0500-00005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8" name="Picture 87" descr="clip_image507">
          <a:extLst>
            <a:ext uri="{FF2B5EF4-FFF2-40B4-BE49-F238E27FC236}">
              <a16:creationId xmlns:a16="http://schemas.microsoft.com/office/drawing/2014/main" id="{00000000-0008-0000-0500-00005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49" name="Picture 88" descr="clip_image507">
          <a:extLst>
            <a:ext uri="{FF2B5EF4-FFF2-40B4-BE49-F238E27FC236}">
              <a16:creationId xmlns:a16="http://schemas.microsoft.com/office/drawing/2014/main" id="{00000000-0008-0000-0500-00005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0" name="Picture 89" descr="clip_image507">
          <a:extLst>
            <a:ext uri="{FF2B5EF4-FFF2-40B4-BE49-F238E27FC236}">
              <a16:creationId xmlns:a16="http://schemas.microsoft.com/office/drawing/2014/main" id="{00000000-0008-0000-0500-00005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1" name="Picture 90" descr="clip_image507">
          <a:extLst>
            <a:ext uri="{FF2B5EF4-FFF2-40B4-BE49-F238E27FC236}">
              <a16:creationId xmlns:a16="http://schemas.microsoft.com/office/drawing/2014/main" id="{00000000-0008-0000-0500-00005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2" name="Picture 91" descr="clip_image507">
          <a:extLst>
            <a:ext uri="{FF2B5EF4-FFF2-40B4-BE49-F238E27FC236}">
              <a16:creationId xmlns:a16="http://schemas.microsoft.com/office/drawing/2014/main" id="{00000000-0008-0000-0500-00005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3" name="Picture 92" descr="clip_image507">
          <a:extLst>
            <a:ext uri="{FF2B5EF4-FFF2-40B4-BE49-F238E27FC236}">
              <a16:creationId xmlns:a16="http://schemas.microsoft.com/office/drawing/2014/main" id="{00000000-0008-0000-0500-00005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4" name="Picture 93" descr="clip_image507">
          <a:extLst>
            <a:ext uri="{FF2B5EF4-FFF2-40B4-BE49-F238E27FC236}">
              <a16:creationId xmlns:a16="http://schemas.microsoft.com/office/drawing/2014/main" id="{00000000-0008-0000-05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5" name="Picture 94" descr="clip_image507">
          <a:extLst>
            <a:ext uri="{FF2B5EF4-FFF2-40B4-BE49-F238E27FC236}">
              <a16:creationId xmlns:a16="http://schemas.microsoft.com/office/drawing/2014/main" id="{00000000-0008-0000-0500-00005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6" name="Picture 95" descr="clip_image507">
          <a:extLst>
            <a:ext uri="{FF2B5EF4-FFF2-40B4-BE49-F238E27FC236}">
              <a16:creationId xmlns:a16="http://schemas.microsoft.com/office/drawing/2014/main" id="{00000000-0008-0000-0500-00006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7" name="Picture 116" descr="clip_image507">
          <a:extLst>
            <a:ext uri="{FF2B5EF4-FFF2-40B4-BE49-F238E27FC236}">
              <a16:creationId xmlns:a16="http://schemas.microsoft.com/office/drawing/2014/main" id="{00000000-0008-0000-0500-00006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8" name="Picture 117" descr="clip_image507">
          <a:extLst>
            <a:ext uri="{FF2B5EF4-FFF2-40B4-BE49-F238E27FC236}">
              <a16:creationId xmlns:a16="http://schemas.microsoft.com/office/drawing/2014/main" id="{00000000-0008-0000-0500-00006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59" name="Picture 118" descr="clip_image507">
          <a:extLst>
            <a:ext uri="{FF2B5EF4-FFF2-40B4-BE49-F238E27FC236}">
              <a16:creationId xmlns:a16="http://schemas.microsoft.com/office/drawing/2014/main" id="{00000000-0008-0000-0500-00006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0" name="Picture 119" descr="clip_image507">
          <a:extLst>
            <a:ext uri="{FF2B5EF4-FFF2-40B4-BE49-F238E27FC236}">
              <a16:creationId xmlns:a16="http://schemas.microsoft.com/office/drawing/2014/main" id="{00000000-0008-0000-0500-00006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1" name="Picture 120" descr="clip_image507">
          <a:extLst>
            <a:ext uri="{FF2B5EF4-FFF2-40B4-BE49-F238E27FC236}">
              <a16:creationId xmlns:a16="http://schemas.microsoft.com/office/drawing/2014/main" id="{00000000-0008-0000-0500-00006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2" name="Picture 121" descr="clip_image507">
          <a:extLst>
            <a:ext uri="{FF2B5EF4-FFF2-40B4-BE49-F238E27FC236}">
              <a16:creationId xmlns:a16="http://schemas.microsoft.com/office/drawing/2014/main" id="{00000000-0008-0000-0500-00006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3" name="Picture 122" descr="clip_image507">
          <a:extLst>
            <a:ext uri="{FF2B5EF4-FFF2-40B4-BE49-F238E27FC236}">
              <a16:creationId xmlns:a16="http://schemas.microsoft.com/office/drawing/2014/main" id="{00000000-0008-0000-0500-00006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4" name="Picture 123" descr="clip_image507">
          <a:extLst>
            <a:ext uri="{FF2B5EF4-FFF2-40B4-BE49-F238E27FC236}">
              <a16:creationId xmlns:a16="http://schemas.microsoft.com/office/drawing/2014/main" id="{00000000-0008-0000-0500-00006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5" name="Picture 130" descr="clip_image507">
          <a:extLst>
            <a:ext uri="{FF2B5EF4-FFF2-40B4-BE49-F238E27FC236}">
              <a16:creationId xmlns:a16="http://schemas.microsoft.com/office/drawing/2014/main" id="{00000000-0008-0000-0500-00006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6" name="Picture 131" descr="clip_image507">
          <a:extLst>
            <a:ext uri="{FF2B5EF4-FFF2-40B4-BE49-F238E27FC236}">
              <a16:creationId xmlns:a16="http://schemas.microsoft.com/office/drawing/2014/main" id="{00000000-0008-0000-0500-00006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7" name="Picture 132" descr="clip_image507">
          <a:extLst>
            <a:ext uri="{FF2B5EF4-FFF2-40B4-BE49-F238E27FC236}">
              <a16:creationId xmlns:a16="http://schemas.microsoft.com/office/drawing/2014/main" id="{00000000-0008-0000-0500-00006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8" name="Picture 133" descr="clip_image507">
          <a:extLst>
            <a:ext uri="{FF2B5EF4-FFF2-40B4-BE49-F238E27FC236}">
              <a16:creationId xmlns:a16="http://schemas.microsoft.com/office/drawing/2014/main" id="{00000000-0008-0000-0500-00006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69" name="Picture 134" descr="clip_image507">
          <a:extLst>
            <a:ext uri="{FF2B5EF4-FFF2-40B4-BE49-F238E27FC236}">
              <a16:creationId xmlns:a16="http://schemas.microsoft.com/office/drawing/2014/main" id="{00000000-0008-0000-0500-00006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0" name="Picture 135" descr="clip_image507">
          <a:extLst>
            <a:ext uri="{FF2B5EF4-FFF2-40B4-BE49-F238E27FC236}">
              <a16:creationId xmlns:a16="http://schemas.microsoft.com/office/drawing/2014/main" id="{00000000-0008-0000-0500-00006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1" name="Picture 136" descr="clip_image507">
          <a:extLst>
            <a:ext uri="{FF2B5EF4-FFF2-40B4-BE49-F238E27FC236}">
              <a16:creationId xmlns:a16="http://schemas.microsoft.com/office/drawing/2014/main" id="{00000000-0008-0000-0500-00006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2" name="Picture 137" descr="clip_image507">
          <a:extLst>
            <a:ext uri="{FF2B5EF4-FFF2-40B4-BE49-F238E27FC236}">
              <a16:creationId xmlns:a16="http://schemas.microsoft.com/office/drawing/2014/main" id="{00000000-0008-0000-0500-00007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3" name="Picture 138" descr="clip_image507">
          <a:extLst>
            <a:ext uri="{FF2B5EF4-FFF2-40B4-BE49-F238E27FC236}">
              <a16:creationId xmlns:a16="http://schemas.microsoft.com/office/drawing/2014/main" id="{00000000-0008-0000-0500-00007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4" name="Picture 139" descr="clip_image507">
          <a:extLst>
            <a:ext uri="{FF2B5EF4-FFF2-40B4-BE49-F238E27FC236}">
              <a16:creationId xmlns:a16="http://schemas.microsoft.com/office/drawing/2014/main" id="{00000000-0008-0000-0500-00007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5" name="Picture 140" descr="clip_image507">
          <a:extLst>
            <a:ext uri="{FF2B5EF4-FFF2-40B4-BE49-F238E27FC236}">
              <a16:creationId xmlns:a16="http://schemas.microsoft.com/office/drawing/2014/main" id="{00000000-0008-0000-0500-00007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6" name="Picture 141" descr="clip_image507">
          <a:extLst>
            <a:ext uri="{FF2B5EF4-FFF2-40B4-BE49-F238E27FC236}">
              <a16:creationId xmlns:a16="http://schemas.microsoft.com/office/drawing/2014/main" id="{00000000-0008-0000-0500-00007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7" name="Picture 142" descr="clip_image507">
          <a:extLst>
            <a:ext uri="{FF2B5EF4-FFF2-40B4-BE49-F238E27FC236}">
              <a16:creationId xmlns:a16="http://schemas.microsoft.com/office/drawing/2014/main" id="{00000000-0008-0000-0500-00007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8" name="Picture 143" descr="clip_image507">
          <a:extLst>
            <a:ext uri="{FF2B5EF4-FFF2-40B4-BE49-F238E27FC236}">
              <a16:creationId xmlns:a16="http://schemas.microsoft.com/office/drawing/2014/main" id="{00000000-0008-0000-0500-00007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79" name="Picture 144" descr="clip_image507">
          <a:extLst>
            <a:ext uri="{FF2B5EF4-FFF2-40B4-BE49-F238E27FC236}">
              <a16:creationId xmlns:a16="http://schemas.microsoft.com/office/drawing/2014/main" id="{00000000-0008-0000-0500-00007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0" name="Picture 145" descr="clip_image507">
          <a:extLst>
            <a:ext uri="{FF2B5EF4-FFF2-40B4-BE49-F238E27FC236}">
              <a16:creationId xmlns:a16="http://schemas.microsoft.com/office/drawing/2014/main" id="{00000000-0008-0000-0500-00007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1" name="Picture 146" descr="clip_image507">
          <a:extLst>
            <a:ext uri="{FF2B5EF4-FFF2-40B4-BE49-F238E27FC236}">
              <a16:creationId xmlns:a16="http://schemas.microsoft.com/office/drawing/2014/main" id="{00000000-0008-0000-0500-00007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2" name="Picture 147" descr="clip_image507">
          <a:extLst>
            <a:ext uri="{FF2B5EF4-FFF2-40B4-BE49-F238E27FC236}">
              <a16:creationId xmlns:a16="http://schemas.microsoft.com/office/drawing/2014/main" id="{00000000-0008-0000-0500-00007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3" name="Picture 148" descr="clip_image507">
          <a:extLst>
            <a:ext uri="{FF2B5EF4-FFF2-40B4-BE49-F238E27FC236}">
              <a16:creationId xmlns:a16="http://schemas.microsoft.com/office/drawing/2014/main" id="{00000000-0008-0000-0500-00007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4" name="Picture 149" descr="clip_image507">
          <a:extLst>
            <a:ext uri="{FF2B5EF4-FFF2-40B4-BE49-F238E27FC236}">
              <a16:creationId xmlns:a16="http://schemas.microsoft.com/office/drawing/2014/main" id="{00000000-0008-0000-0500-00007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5" name="Picture 150" descr="clip_image507">
          <a:extLst>
            <a:ext uri="{FF2B5EF4-FFF2-40B4-BE49-F238E27FC236}">
              <a16:creationId xmlns:a16="http://schemas.microsoft.com/office/drawing/2014/main" id="{00000000-0008-0000-0500-00007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6" name="Picture 151" descr="clip_image507">
          <a:extLst>
            <a:ext uri="{FF2B5EF4-FFF2-40B4-BE49-F238E27FC236}">
              <a16:creationId xmlns:a16="http://schemas.microsoft.com/office/drawing/2014/main" id="{00000000-0008-0000-0500-00007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7" name="Picture 152" descr="clip_image507">
          <a:extLst>
            <a:ext uri="{FF2B5EF4-FFF2-40B4-BE49-F238E27FC236}">
              <a16:creationId xmlns:a16="http://schemas.microsoft.com/office/drawing/2014/main" id="{00000000-0008-0000-0500-00007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8" name="Picture 153" descr="clip_image507">
          <a:extLst>
            <a:ext uri="{FF2B5EF4-FFF2-40B4-BE49-F238E27FC236}">
              <a16:creationId xmlns:a16="http://schemas.microsoft.com/office/drawing/2014/main" id="{00000000-0008-0000-0500-00008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89" name="Picture 154" descr="clip_image507">
          <a:extLst>
            <a:ext uri="{FF2B5EF4-FFF2-40B4-BE49-F238E27FC236}">
              <a16:creationId xmlns:a16="http://schemas.microsoft.com/office/drawing/2014/main" id="{00000000-0008-0000-0500-00008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0" name="Picture 155" descr="clip_image507">
          <a:extLst>
            <a:ext uri="{FF2B5EF4-FFF2-40B4-BE49-F238E27FC236}">
              <a16:creationId xmlns:a16="http://schemas.microsoft.com/office/drawing/2014/main" id="{00000000-0008-0000-0500-00008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1" name="Picture 156" descr="clip_image507">
          <a:extLst>
            <a:ext uri="{FF2B5EF4-FFF2-40B4-BE49-F238E27FC236}">
              <a16:creationId xmlns:a16="http://schemas.microsoft.com/office/drawing/2014/main" id="{00000000-0008-0000-0500-00008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2" name="Picture 157" descr="clip_image507">
          <a:extLst>
            <a:ext uri="{FF2B5EF4-FFF2-40B4-BE49-F238E27FC236}">
              <a16:creationId xmlns:a16="http://schemas.microsoft.com/office/drawing/2014/main" id="{00000000-0008-0000-0500-00008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3" name="Picture 158" descr="clip_image507">
          <a:extLst>
            <a:ext uri="{FF2B5EF4-FFF2-40B4-BE49-F238E27FC236}">
              <a16:creationId xmlns:a16="http://schemas.microsoft.com/office/drawing/2014/main" id="{00000000-0008-0000-0500-00008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4" name="Picture 159" descr="clip_image507">
          <a:extLst>
            <a:ext uri="{FF2B5EF4-FFF2-40B4-BE49-F238E27FC236}">
              <a16:creationId xmlns:a16="http://schemas.microsoft.com/office/drawing/2014/main" id="{00000000-0008-0000-0500-00008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5" name="Picture 160" descr="clip_image507">
          <a:extLst>
            <a:ext uri="{FF2B5EF4-FFF2-40B4-BE49-F238E27FC236}">
              <a16:creationId xmlns:a16="http://schemas.microsoft.com/office/drawing/2014/main" id="{00000000-0008-0000-0500-00008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6" name="Picture 161" descr="clip_image507">
          <a:extLst>
            <a:ext uri="{FF2B5EF4-FFF2-40B4-BE49-F238E27FC236}">
              <a16:creationId xmlns:a16="http://schemas.microsoft.com/office/drawing/2014/main" id="{00000000-0008-0000-0500-00008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7" name="Picture 162" descr="clip_image507">
          <a:extLst>
            <a:ext uri="{FF2B5EF4-FFF2-40B4-BE49-F238E27FC236}">
              <a16:creationId xmlns:a16="http://schemas.microsoft.com/office/drawing/2014/main" id="{00000000-0008-0000-0500-00008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8" name="Picture 163" descr="clip_image507">
          <a:extLst>
            <a:ext uri="{FF2B5EF4-FFF2-40B4-BE49-F238E27FC236}">
              <a16:creationId xmlns:a16="http://schemas.microsoft.com/office/drawing/2014/main" id="{00000000-0008-0000-0500-00008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499" name="Picture 164" descr="clip_image507">
          <a:extLst>
            <a:ext uri="{FF2B5EF4-FFF2-40B4-BE49-F238E27FC236}">
              <a16:creationId xmlns:a16="http://schemas.microsoft.com/office/drawing/2014/main" id="{00000000-0008-0000-0500-00008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0" name="Picture 165" descr="clip_image507">
          <a:extLst>
            <a:ext uri="{FF2B5EF4-FFF2-40B4-BE49-F238E27FC236}">
              <a16:creationId xmlns:a16="http://schemas.microsoft.com/office/drawing/2014/main" id="{00000000-0008-0000-0500-00008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1" name="Picture 166" descr="clip_image507">
          <a:extLst>
            <a:ext uri="{FF2B5EF4-FFF2-40B4-BE49-F238E27FC236}">
              <a16:creationId xmlns:a16="http://schemas.microsoft.com/office/drawing/2014/main" id="{00000000-0008-0000-0500-00008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2" name="Picture 167" descr="clip_image507">
          <a:extLst>
            <a:ext uri="{FF2B5EF4-FFF2-40B4-BE49-F238E27FC236}">
              <a16:creationId xmlns:a16="http://schemas.microsoft.com/office/drawing/2014/main" id="{00000000-0008-0000-05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3" name="Picture 168" descr="clip_image507">
          <a:extLst>
            <a:ext uri="{FF2B5EF4-FFF2-40B4-BE49-F238E27FC236}">
              <a16:creationId xmlns:a16="http://schemas.microsoft.com/office/drawing/2014/main" id="{00000000-0008-0000-0500-00008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4" name="Picture 169" descr="clip_image507">
          <a:extLst>
            <a:ext uri="{FF2B5EF4-FFF2-40B4-BE49-F238E27FC236}">
              <a16:creationId xmlns:a16="http://schemas.microsoft.com/office/drawing/2014/main" id="{00000000-0008-0000-0500-00009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5" name="Picture 1485" descr="clip_image507">
          <a:extLst>
            <a:ext uri="{FF2B5EF4-FFF2-40B4-BE49-F238E27FC236}">
              <a16:creationId xmlns:a16="http://schemas.microsoft.com/office/drawing/2014/main" id="{00000000-0008-0000-0500-00009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6" name="Picture 1486" descr="clip_image507">
          <a:extLst>
            <a:ext uri="{FF2B5EF4-FFF2-40B4-BE49-F238E27FC236}">
              <a16:creationId xmlns:a16="http://schemas.microsoft.com/office/drawing/2014/main" id="{00000000-0008-0000-0500-00009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7" name="Picture 1487" descr="clip_image507">
          <a:extLst>
            <a:ext uri="{FF2B5EF4-FFF2-40B4-BE49-F238E27FC236}">
              <a16:creationId xmlns:a16="http://schemas.microsoft.com/office/drawing/2014/main" id="{00000000-0008-0000-0500-00009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8" name="Picture 1488" descr="clip_image507">
          <a:extLst>
            <a:ext uri="{FF2B5EF4-FFF2-40B4-BE49-F238E27FC236}">
              <a16:creationId xmlns:a16="http://schemas.microsoft.com/office/drawing/2014/main" id="{00000000-0008-0000-0500-00009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09" name="Picture 1489" descr="clip_image507">
          <a:extLst>
            <a:ext uri="{FF2B5EF4-FFF2-40B4-BE49-F238E27FC236}">
              <a16:creationId xmlns:a16="http://schemas.microsoft.com/office/drawing/2014/main" id="{00000000-0008-0000-0500-00009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0" name="Picture 1490" descr="clip_image507">
          <a:extLst>
            <a:ext uri="{FF2B5EF4-FFF2-40B4-BE49-F238E27FC236}">
              <a16:creationId xmlns:a16="http://schemas.microsoft.com/office/drawing/2014/main" id="{00000000-0008-0000-0500-00009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1" name="Picture 1491" descr="clip_image507">
          <a:extLst>
            <a:ext uri="{FF2B5EF4-FFF2-40B4-BE49-F238E27FC236}">
              <a16:creationId xmlns:a16="http://schemas.microsoft.com/office/drawing/2014/main" id="{00000000-0008-0000-0500-00009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2" name="Picture 1492" descr="clip_image507">
          <a:extLst>
            <a:ext uri="{FF2B5EF4-FFF2-40B4-BE49-F238E27FC236}">
              <a16:creationId xmlns:a16="http://schemas.microsoft.com/office/drawing/2014/main" id="{00000000-0008-0000-0500-00009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3" name="Picture 40" descr="clip_image507">
          <a:extLst>
            <a:ext uri="{FF2B5EF4-FFF2-40B4-BE49-F238E27FC236}">
              <a16:creationId xmlns:a16="http://schemas.microsoft.com/office/drawing/2014/main" id="{00000000-0008-0000-0500-00009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4" name="Picture 41" descr="clip_image507">
          <a:extLst>
            <a:ext uri="{FF2B5EF4-FFF2-40B4-BE49-F238E27FC236}">
              <a16:creationId xmlns:a16="http://schemas.microsoft.com/office/drawing/2014/main" id="{00000000-0008-0000-0500-00009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5" name="Picture 42" descr="clip_image507">
          <a:extLst>
            <a:ext uri="{FF2B5EF4-FFF2-40B4-BE49-F238E27FC236}">
              <a16:creationId xmlns:a16="http://schemas.microsoft.com/office/drawing/2014/main" id="{00000000-0008-0000-0500-00009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6" name="Picture 43" descr="clip_image507">
          <a:extLst>
            <a:ext uri="{FF2B5EF4-FFF2-40B4-BE49-F238E27FC236}">
              <a16:creationId xmlns:a16="http://schemas.microsoft.com/office/drawing/2014/main" id="{00000000-0008-0000-0500-00009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7" name="Picture 44" descr="clip_image507">
          <a:extLst>
            <a:ext uri="{FF2B5EF4-FFF2-40B4-BE49-F238E27FC236}">
              <a16:creationId xmlns:a16="http://schemas.microsoft.com/office/drawing/2014/main" id="{00000000-0008-0000-0500-00009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8" name="Picture 45" descr="clip_image507">
          <a:extLst>
            <a:ext uri="{FF2B5EF4-FFF2-40B4-BE49-F238E27FC236}">
              <a16:creationId xmlns:a16="http://schemas.microsoft.com/office/drawing/2014/main" id="{00000000-0008-0000-0500-00009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19" name="Picture 46" descr="clip_image507">
          <a:extLst>
            <a:ext uri="{FF2B5EF4-FFF2-40B4-BE49-F238E27FC236}">
              <a16:creationId xmlns:a16="http://schemas.microsoft.com/office/drawing/2014/main" id="{00000000-0008-0000-0500-00009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0" name="Picture 47" descr="clip_image507">
          <a:extLst>
            <a:ext uri="{FF2B5EF4-FFF2-40B4-BE49-F238E27FC236}">
              <a16:creationId xmlns:a16="http://schemas.microsoft.com/office/drawing/2014/main" id="{00000000-0008-0000-0500-0000A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1" name="Picture 48" descr="clip_image507">
          <a:extLst>
            <a:ext uri="{FF2B5EF4-FFF2-40B4-BE49-F238E27FC236}">
              <a16:creationId xmlns:a16="http://schemas.microsoft.com/office/drawing/2014/main" id="{00000000-0008-0000-0500-0000A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2" name="Picture 49" descr="clip_image507">
          <a:extLst>
            <a:ext uri="{FF2B5EF4-FFF2-40B4-BE49-F238E27FC236}">
              <a16:creationId xmlns:a16="http://schemas.microsoft.com/office/drawing/2014/main" id="{00000000-0008-0000-0500-0000A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3" name="Picture 50" descr="clip_image507">
          <a:extLst>
            <a:ext uri="{FF2B5EF4-FFF2-40B4-BE49-F238E27FC236}">
              <a16:creationId xmlns:a16="http://schemas.microsoft.com/office/drawing/2014/main" id="{00000000-0008-0000-0500-0000A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4" name="Picture 51" descr="clip_image507">
          <a:extLst>
            <a:ext uri="{FF2B5EF4-FFF2-40B4-BE49-F238E27FC236}">
              <a16:creationId xmlns:a16="http://schemas.microsoft.com/office/drawing/2014/main" id="{00000000-0008-0000-0500-0000A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5" name="Picture 52" descr="clip_image507">
          <a:extLst>
            <a:ext uri="{FF2B5EF4-FFF2-40B4-BE49-F238E27FC236}">
              <a16:creationId xmlns:a16="http://schemas.microsoft.com/office/drawing/2014/main" id="{00000000-0008-0000-0500-0000A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6" name="Picture 53" descr="clip_image507">
          <a:extLst>
            <a:ext uri="{FF2B5EF4-FFF2-40B4-BE49-F238E27FC236}">
              <a16:creationId xmlns:a16="http://schemas.microsoft.com/office/drawing/2014/main" id="{00000000-0008-0000-0500-0000A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7" name="Picture 54" descr="clip_image507">
          <a:extLst>
            <a:ext uri="{FF2B5EF4-FFF2-40B4-BE49-F238E27FC236}">
              <a16:creationId xmlns:a16="http://schemas.microsoft.com/office/drawing/2014/main" id="{00000000-0008-0000-0500-0000A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8" name="Picture 55" descr="clip_image507">
          <a:extLst>
            <a:ext uri="{FF2B5EF4-FFF2-40B4-BE49-F238E27FC236}">
              <a16:creationId xmlns:a16="http://schemas.microsoft.com/office/drawing/2014/main" id="{00000000-0008-0000-0500-0000A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29" name="Picture 56" descr="clip_image507">
          <a:extLst>
            <a:ext uri="{FF2B5EF4-FFF2-40B4-BE49-F238E27FC236}">
              <a16:creationId xmlns:a16="http://schemas.microsoft.com/office/drawing/2014/main" id="{00000000-0008-0000-0500-0000A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0" name="Picture 57" descr="clip_image507">
          <a:extLst>
            <a:ext uri="{FF2B5EF4-FFF2-40B4-BE49-F238E27FC236}">
              <a16:creationId xmlns:a16="http://schemas.microsoft.com/office/drawing/2014/main" id="{00000000-0008-0000-0500-0000A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1" name="Picture 58" descr="clip_image507">
          <a:extLst>
            <a:ext uri="{FF2B5EF4-FFF2-40B4-BE49-F238E27FC236}">
              <a16:creationId xmlns:a16="http://schemas.microsoft.com/office/drawing/2014/main" id="{00000000-0008-0000-0500-0000A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2" name="Picture 59" descr="clip_image507">
          <a:extLst>
            <a:ext uri="{FF2B5EF4-FFF2-40B4-BE49-F238E27FC236}">
              <a16:creationId xmlns:a16="http://schemas.microsoft.com/office/drawing/2014/main" id="{00000000-0008-0000-0500-0000A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3" name="Picture 60" descr="clip_image507">
          <a:extLst>
            <a:ext uri="{FF2B5EF4-FFF2-40B4-BE49-F238E27FC236}">
              <a16:creationId xmlns:a16="http://schemas.microsoft.com/office/drawing/2014/main" id="{00000000-0008-0000-0500-0000A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4" name="Picture 61" descr="clip_image507">
          <a:extLst>
            <a:ext uri="{FF2B5EF4-FFF2-40B4-BE49-F238E27FC236}">
              <a16:creationId xmlns:a16="http://schemas.microsoft.com/office/drawing/2014/main" id="{00000000-0008-0000-0500-0000A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5" name="Picture 62" descr="clip_image507">
          <a:extLst>
            <a:ext uri="{FF2B5EF4-FFF2-40B4-BE49-F238E27FC236}">
              <a16:creationId xmlns:a16="http://schemas.microsoft.com/office/drawing/2014/main" id="{00000000-0008-0000-0500-0000A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6" name="Picture 63" descr="clip_image507">
          <a:extLst>
            <a:ext uri="{FF2B5EF4-FFF2-40B4-BE49-F238E27FC236}">
              <a16:creationId xmlns:a16="http://schemas.microsoft.com/office/drawing/2014/main" id="{00000000-0008-0000-0500-0000B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7" name="Picture 64" descr="clip_image507">
          <a:extLst>
            <a:ext uri="{FF2B5EF4-FFF2-40B4-BE49-F238E27FC236}">
              <a16:creationId xmlns:a16="http://schemas.microsoft.com/office/drawing/2014/main" id="{00000000-0008-0000-0500-0000B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8" name="Picture 65" descr="clip_image507">
          <a:extLst>
            <a:ext uri="{FF2B5EF4-FFF2-40B4-BE49-F238E27FC236}">
              <a16:creationId xmlns:a16="http://schemas.microsoft.com/office/drawing/2014/main" id="{00000000-0008-0000-0500-0000B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39" name="Picture 66" descr="clip_image507">
          <a:extLst>
            <a:ext uri="{FF2B5EF4-FFF2-40B4-BE49-F238E27FC236}">
              <a16:creationId xmlns:a16="http://schemas.microsoft.com/office/drawing/2014/main" id="{00000000-0008-0000-0500-0000B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0" name="Picture 67" descr="clip_image507">
          <a:extLst>
            <a:ext uri="{FF2B5EF4-FFF2-40B4-BE49-F238E27FC236}">
              <a16:creationId xmlns:a16="http://schemas.microsoft.com/office/drawing/2014/main" id="{00000000-0008-0000-0500-0000B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1" name="Picture 68" descr="clip_image507">
          <a:extLst>
            <a:ext uri="{FF2B5EF4-FFF2-40B4-BE49-F238E27FC236}">
              <a16:creationId xmlns:a16="http://schemas.microsoft.com/office/drawing/2014/main" id="{00000000-0008-0000-0500-0000B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2" name="Picture 69" descr="clip_image507">
          <a:extLst>
            <a:ext uri="{FF2B5EF4-FFF2-40B4-BE49-F238E27FC236}">
              <a16:creationId xmlns:a16="http://schemas.microsoft.com/office/drawing/2014/main" id="{00000000-0008-0000-0500-0000B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3" name="Picture 70" descr="clip_image507">
          <a:extLst>
            <a:ext uri="{FF2B5EF4-FFF2-40B4-BE49-F238E27FC236}">
              <a16:creationId xmlns:a16="http://schemas.microsoft.com/office/drawing/2014/main" id="{00000000-0008-0000-0500-0000B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4" name="Picture 71" descr="clip_image507">
          <a:extLst>
            <a:ext uri="{FF2B5EF4-FFF2-40B4-BE49-F238E27FC236}">
              <a16:creationId xmlns:a16="http://schemas.microsoft.com/office/drawing/2014/main" id="{00000000-0008-0000-0500-0000B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5" name="Picture 72" descr="clip_image507">
          <a:extLst>
            <a:ext uri="{FF2B5EF4-FFF2-40B4-BE49-F238E27FC236}">
              <a16:creationId xmlns:a16="http://schemas.microsoft.com/office/drawing/2014/main" id="{00000000-0008-0000-0500-0000B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6" name="Picture 73" descr="clip_image507">
          <a:extLst>
            <a:ext uri="{FF2B5EF4-FFF2-40B4-BE49-F238E27FC236}">
              <a16:creationId xmlns:a16="http://schemas.microsoft.com/office/drawing/2014/main" id="{00000000-0008-0000-0500-0000B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7" name="Picture 74" descr="clip_image507">
          <a:extLst>
            <a:ext uri="{FF2B5EF4-FFF2-40B4-BE49-F238E27FC236}">
              <a16:creationId xmlns:a16="http://schemas.microsoft.com/office/drawing/2014/main" id="{00000000-0008-0000-0500-0000B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8" name="Picture 75" descr="clip_image507">
          <a:extLst>
            <a:ext uri="{FF2B5EF4-FFF2-40B4-BE49-F238E27FC236}">
              <a16:creationId xmlns:a16="http://schemas.microsoft.com/office/drawing/2014/main" id="{00000000-0008-0000-0500-0000B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49" name="Picture 76" descr="clip_image507">
          <a:extLst>
            <a:ext uri="{FF2B5EF4-FFF2-40B4-BE49-F238E27FC236}">
              <a16:creationId xmlns:a16="http://schemas.microsoft.com/office/drawing/2014/main" id="{00000000-0008-0000-0500-0000B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0" name="Picture 77" descr="clip_image507">
          <a:extLst>
            <a:ext uri="{FF2B5EF4-FFF2-40B4-BE49-F238E27FC236}">
              <a16:creationId xmlns:a16="http://schemas.microsoft.com/office/drawing/2014/main" id="{00000000-0008-0000-0500-0000B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1" name="Picture 78" descr="clip_image507">
          <a:extLst>
            <a:ext uri="{FF2B5EF4-FFF2-40B4-BE49-F238E27FC236}">
              <a16:creationId xmlns:a16="http://schemas.microsoft.com/office/drawing/2014/main" id="{00000000-0008-0000-0500-0000B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2" name="Picture 79" descr="clip_image507">
          <a:extLst>
            <a:ext uri="{FF2B5EF4-FFF2-40B4-BE49-F238E27FC236}">
              <a16:creationId xmlns:a16="http://schemas.microsoft.com/office/drawing/2014/main" id="{00000000-0008-0000-0500-0000C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3" name="Picture 80" descr="clip_image507">
          <a:extLst>
            <a:ext uri="{FF2B5EF4-FFF2-40B4-BE49-F238E27FC236}">
              <a16:creationId xmlns:a16="http://schemas.microsoft.com/office/drawing/2014/main" id="{00000000-0008-0000-0500-0000C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4" name="Picture 81" descr="clip_image507">
          <a:extLst>
            <a:ext uri="{FF2B5EF4-FFF2-40B4-BE49-F238E27FC236}">
              <a16:creationId xmlns:a16="http://schemas.microsoft.com/office/drawing/2014/main" id="{00000000-0008-0000-0500-0000C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5" name="Picture 82" descr="clip_image507">
          <a:extLst>
            <a:ext uri="{FF2B5EF4-FFF2-40B4-BE49-F238E27FC236}">
              <a16:creationId xmlns:a16="http://schemas.microsoft.com/office/drawing/2014/main" id="{00000000-0008-0000-0500-0000C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6" name="Picture 83" descr="clip_image507">
          <a:extLst>
            <a:ext uri="{FF2B5EF4-FFF2-40B4-BE49-F238E27FC236}">
              <a16:creationId xmlns:a16="http://schemas.microsoft.com/office/drawing/2014/main" id="{00000000-0008-0000-0500-0000C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7" name="Picture 84" descr="clip_image507">
          <a:extLst>
            <a:ext uri="{FF2B5EF4-FFF2-40B4-BE49-F238E27FC236}">
              <a16:creationId xmlns:a16="http://schemas.microsoft.com/office/drawing/2014/main" id="{00000000-0008-0000-0500-0000C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8" name="Picture 85" descr="clip_image507">
          <a:extLst>
            <a:ext uri="{FF2B5EF4-FFF2-40B4-BE49-F238E27FC236}">
              <a16:creationId xmlns:a16="http://schemas.microsoft.com/office/drawing/2014/main" id="{00000000-0008-0000-0500-0000C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59" name="Picture 86" descr="clip_image507">
          <a:extLst>
            <a:ext uri="{FF2B5EF4-FFF2-40B4-BE49-F238E27FC236}">
              <a16:creationId xmlns:a16="http://schemas.microsoft.com/office/drawing/2014/main" id="{00000000-0008-0000-0500-0000C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0" name="Picture 87" descr="clip_image507">
          <a:extLst>
            <a:ext uri="{FF2B5EF4-FFF2-40B4-BE49-F238E27FC236}">
              <a16:creationId xmlns:a16="http://schemas.microsoft.com/office/drawing/2014/main" id="{00000000-0008-0000-0500-0000C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1" name="Picture 88" descr="clip_image507">
          <a:extLst>
            <a:ext uri="{FF2B5EF4-FFF2-40B4-BE49-F238E27FC236}">
              <a16:creationId xmlns:a16="http://schemas.microsoft.com/office/drawing/2014/main" id="{00000000-0008-0000-0500-0000C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2" name="Picture 89" descr="clip_image507">
          <a:extLst>
            <a:ext uri="{FF2B5EF4-FFF2-40B4-BE49-F238E27FC236}">
              <a16:creationId xmlns:a16="http://schemas.microsoft.com/office/drawing/2014/main" id="{00000000-0008-0000-0500-0000C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3" name="Picture 90" descr="clip_image507">
          <a:extLst>
            <a:ext uri="{FF2B5EF4-FFF2-40B4-BE49-F238E27FC236}">
              <a16:creationId xmlns:a16="http://schemas.microsoft.com/office/drawing/2014/main" id="{00000000-0008-0000-0500-0000C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4" name="Picture 91" descr="clip_image507">
          <a:extLst>
            <a:ext uri="{FF2B5EF4-FFF2-40B4-BE49-F238E27FC236}">
              <a16:creationId xmlns:a16="http://schemas.microsoft.com/office/drawing/2014/main" id="{00000000-0008-0000-0500-0000C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5" name="Picture 92" descr="clip_image507">
          <a:extLst>
            <a:ext uri="{FF2B5EF4-FFF2-40B4-BE49-F238E27FC236}">
              <a16:creationId xmlns:a16="http://schemas.microsoft.com/office/drawing/2014/main" id="{00000000-0008-0000-0500-0000C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6" name="Picture 93" descr="clip_image507">
          <a:extLst>
            <a:ext uri="{FF2B5EF4-FFF2-40B4-BE49-F238E27FC236}">
              <a16:creationId xmlns:a16="http://schemas.microsoft.com/office/drawing/2014/main" id="{00000000-0008-0000-0500-0000C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7" name="Picture 94" descr="clip_image507">
          <a:extLst>
            <a:ext uri="{FF2B5EF4-FFF2-40B4-BE49-F238E27FC236}">
              <a16:creationId xmlns:a16="http://schemas.microsoft.com/office/drawing/2014/main" id="{00000000-0008-0000-0500-0000C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8" name="Picture 95" descr="clip_image507">
          <a:extLst>
            <a:ext uri="{FF2B5EF4-FFF2-40B4-BE49-F238E27FC236}">
              <a16:creationId xmlns:a16="http://schemas.microsoft.com/office/drawing/2014/main" id="{00000000-0008-0000-0500-0000D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69" name="Picture 116" descr="clip_image507">
          <a:extLst>
            <a:ext uri="{FF2B5EF4-FFF2-40B4-BE49-F238E27FC236}">
              <a16:creationId xmlns:a16="http://schemas.microsoft.com/office/drawing/2014/main" id="{00000000-0008-0000-0500-0000D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0" name="Picture 117" descr="clip_image507">
          <a:extLst>
            <a:ext uri="{FF2B5EF4-FFF2-40B4-BE49-F238E27FC236}">
              <a16:creationId xmlns:a16="http://schemas.microsoft.com/office/drawing/2014/main" id="{00000000-0008-0000-0500-0000D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1" name="Picture 118" descr="clip_image507">
          <a:extLst>
            <a:ext uri="{FF2B5EF4-FFF2-40B4-BE49-F238E27FC236}">
              <a16:creationId xmlns:a16="http://schemas.microsoft.com/office/drawing/2014/main" id="{00000000-0008-0000-0500-0000D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2" name="Picture 119" descr="clip_image507">
          <a:extLst>
            <a:ext uri="{FF2B5EF4-FFF2-40B4-BE49-F238E27FC236}">
              <a16:creationId xmlns:a16="http://schemas.microsoft.com/office/drawing/2014/main" id="{00000000-0008-0000-0500-0000D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3" name="Picture 120" descr="clip_image507">
          <a:extLst>
            <a:ext uri="{FF2B5EF4-FFF2-40B4-BE49-F238E27FC236}">
              <a16:creationId xmlns:a16="http://schemas.microsoft.com/office/drawing/2014/main" id="{00000000-0008-0000-0500-0000D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4" name="Picture 121" descr="clip_image507">
          <a:extLst>
            <a:ext uri="{FF2B5EF4-FFF2-40B4-BE49-F238E27FC236}">
              <a16:creationId xmlns:a16="http://schemas.microsoft.com/office/drawing/2014/main" id="{00000000-0008-0000-0500-0000D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5" name="Picture 122" descr="clip_image507">
          <a:extLst>
            <a:ext uri="{FF2B5EF4-FFF2-40B4-BE49-F238E27FC236}">
              <a16:creationId xmlns:a16="http://schemas.microsoft.com/office/drawing/2014/main" id="{00000000-0008-0000-0500-0000D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6" name="Picture 123" descr="clip_image507">
          <a:extLst>
            <a:ext uri="{FF2B5EF4-FFF2-40B4-BE49-F238E27FC236}">
              <a16:creationId xmlns:a16="http://schemas.microsoft.com/office/drawing/2014/main" id="{00000000-0008-0000-0500-0000D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7" name="Picture 130" descr="clip_image507">
          <a:extLst>
            <a:ext uri="{FF2B5EF4-FFF2-40B4-BE49-F238E27FC236}">
              <a16:creationId xmlns:a16="http://schemas.microsoft.com/office/drawing/2014/main" id="{00000000-0008-0000-0500-0000D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8" name="Picture 131" descr="clip_image507">
          <a:extLst>
            <a:ext uri="{FF2B5EF4-FFF2-40B4-BE49-F238E27FC236}">
              <a16:creationId xmlns:a16="http://schemas.microsoft.com/office/drawing/2014/main" id="{00000000-0008-0000-0500-0000D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79" name="Picture 132" descr="clip_image507">
          <a:extLst>
            <a:ext uri="{FF2B5EF4-FFF2-40B4-BE49-F238E27FC236}">
              <a16:creationId xmlns:a16="http://schemas.microsoft.com/office/drawing/2014/main" id="{00000000-0008-0000-0500-0000D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0" name="Picture 133" descr="clip_image507">
          <a:extLst>
            <a:ext uri="{FF2B5EF4-FFF2-40B4-BE49-F238E27FC236}">
              <a16:creationId xmlns:a16="http://schemas.microsoft.com/office/drawing/2014/main" id="{00000000-0008-0000-0500-0000D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1" name="Picture 134" descr="clip_image507">
          <a:extLst>
            <a:ext uri="{FF2B5EF4-FFF2-40B4-BE49-F238E27FC236}">
              <a16:creationId xmlns:a16="http://schemas.microsoft.com/office/drawing/2014/main" id="{00000000-0008-0000-0500-0000D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2" name="Picture 135" descr="clip_image507">
          <a:extLst>
            <a:ext uri="{FF2B5EF4-FFF2-40B4-BE49-F238E27FC236}">
              <a16:creationId xmlns:a16="http://schemas.microsoft.com/office/drawing/2014/main" id="{00000000-0008-0000-0500-0000D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3" name="Picture 136" descr="clip_image507">
          <a:extLst>
            <a:ext uri="{FF2B5EF4-FFF2-40B4-BE49-F238E27FC236}">
              <a16:creationId xmlns:a16="http://schemas.microsoft.com/office/drawing/2014/main" id="{00000000-0008-0000-0500-0000D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4" name="Picture 137" descr="clip_image507">
          <a:extLst>
            <a:ext uri="{FF2B5EF4-FFF2-40B4-BE49-F238E27FC236}">
              <a16:creationId xmlns:a16="http://schemas.microsoft.com/office/drawing/2014/main" id="{00000000-0008-0000-0500-0000E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5" name="Picture 138" descr="clip_image507">
          <a:extLst>
            <a:ext uri="{FF2B5EF4-FFF2-40B4-BE49-F238E27FC236}">
              <a16:creationId xmlns:a16="http://schemas.microsoft.com/office/drawing/2014/main" id="{00000000-0008-0000-0500-0000E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6" name="Picture 139" descr="clip_image507">
          <a:extLst>
            <a:ext uri="{FF2B5EF4-FFF2-40B4-BE49-F238E27FC236}">
              <a16:creationId xmlns:a16="http://schemas.microsoft.com/office/drawing/2014/main" id="{00000000-0008-0000-0500-0000E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7" name="Picture 140" descr="clip_image507">
          <a:extLst>
            <a:ext uri="{FF2B5EF4-FFF2-40B4-BE49-F238E27FC236}">
              <a16:creationId xmlns:a16="http://schemas.microsoft.com/office/drawing/2014/main" id="{00000000-0008-0000-0500-0000E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8" name="Picture 141" descr="clip_image507">
          <a:extLst>
            <a:ext uri="{FF2B5EF4-FFF2-40B4-BE49-F238E27FC236}">
              <a16:creationId xmlns:a16="http://schemas.microsoft.com/office/drawing/2014/main" id="{00000000-0008-0000-0500-0000E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89" name="Picture 142" descr="clip_image507">
          <a:extLst>
            <a:ext uri="{FF2B5EF4-FFF2-40B4-BE49-F238E27FC236}">
              <a16:creationId xmlns:a16="http://schemas.microsoft.com/office/drawing/2014/main" id="{00000000-0008-0000-0500-0000E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0" name="Picture 143" descr="clip_image507">
          <a:extLst>
            <a:ext uri="{FF2B5EF4-FFF2-40B4-BE49-F238E27FC236}">
              <a16:creationId xmlns:a16="http://schemas.microsoft.com/office/drawing/2014/main" id="{00000000-0008-0000-0500-0000E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1" name="Picture 144" descr="clip_image507">
          <a:extLst>
            <a:ext uri="{FF2B5EF4-FFF2-40B4-BE49-F238E27FC236}">
              <a16:creationId xmlns:a16="http://schemas.microsoft.com/office/drawing/2014/main" id="{00000000-0008-0000-0500-0000E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2" name="Picture 145" descr="clip_image507">
          <a:extLst>
            <a:ext uri="{FF2B5EF4-FFF2-40B4-BE49-F238E27FC236}">
              <a16:creationId xmlns:a16="http://schemas.microsoft.com/office/drawing/2014/main" id="{00000000-0008-0000-0500-0000E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3" name="Picture 146" descr="clip_image507">
          <a:extLst>
            <a:ext uri="{FF2B5EF4-FFF2-40B4-BE49-F238E27FC236}">
              <a16:creationId xmlns:a16="http://schemas.microsoft.com/office/drawing/2014/main" id="{00000000-0008-0000-0500-0000E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4" name="Picture 147" descr="clip_image507">
          <a:extLst>
            <a:ext uri="{FF2B5EF4-FFF2-40B4-BE49-F238E27FC236}">
              <a16:creationId xmlns:a16="http://schemas.microsoft.com/office/drawing/2014/main" id="{00000000-0008-0000-0500-0000E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5" name="Picture 148" descr="clip_image507">
          <a:extLst>
            <a:ext uri="{FF2B5EF4-FFF2-40B4-BE49-F238E27FC236}">
              <a16:creationId xmlns:a16="http://schemas.microsoft.com/office/drawing/2014/main" id="{00000000-0008-0000-0500-0000E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6" name="Picture 149" descr="clip_image507">
          <a:extLst>
            <a:ext uri="{FF2B5EF4-FFF2-40B4-BE49-F238E27FC236}">
              <a16:creationId xmlns:a16="http://schemas.microsoft.com/office/drawing/2014/main" id="{00000000-0008-0000-0500-0000E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7" name="Picture 150" descr="clip_image507">
          <a:extLst>
            <a:ext uri="{FF2B5EF4-FFF2-40B4-BE49-F238E27FC236}">
              <a16:creationId xmlns:a16="http://schemas.microsoft.com/office/drawing/2014/main" id="{00000000-0008-0000-0500-0000E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8" name="Picture 151" descr="clip_image507">
          <a:extLst>
            <a:ext uri="{FF2B5EF4-FFF2-40B4-BE49-F238E27FC236}">
              <a16:creationId xmlns:a16="http://schemas.microsoft.com/office/drawing/2014/main" id="{00000000-0008-0000-0500-0000E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599" name="Picture 152" descr="clip_image507">
          <a:extLst>
            <a:ext uri="{FF2B5EF4-FFF2-40B4-BE49-F238E27FC236}">
              <a16:creationId xmlns:a16="http://schemas.microsoft.com/office/drawing/2014/main" id="{00000000-0008-0000-0500-0000E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0" name="Picture 153" descr="clip_image507">
          <a:extLst>
            <a:ext uri="{FF2B5EF4-FFF2-40B4-BE49-F238E27FC236}">
              <a16:creationId xmlns:a16="http://schemas.microsoft.com/office/drawing/2014/main" id="{00000000-0008-0000-0500-0000F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1" name="Picture 154" descr="clip_image507">
          <a:extLst>
            <a:ext uri="{FF2B5EF4-FFF2-40B4-BE49-F238E27FC236}">
              <a16:creationId xmlns:a16="http://schemas.microsoft.com/office/drawing/2014/main" id="{00000000-0008-0000-0500-0000F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2" name="Picture 155" descr="clip_image507">
          <a:extLst>
            <a:ext uri="{FF2B5EF4-FFF2-40B4-BE49-F238E27FC236}">
              <a16:creationId xmlns:a16="http://schemas.microsoft.com/office/drawing/2014/main" id="{00000000-0008-0000-0500-0000F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3" name="Picture 156" descr="clip_image507">
          <a:extLst>
            <a:ext uri="{FF2B5EF4-FFF2-40B4-BE49-F238E27FC236}">
              <a16:creationId xmlns:a16="http://schemas.microsoft.com/office/drawing/2014/main" id="{00000000-0008-0000-0500-0000F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4" name="Picture 157" descr="clip_image507">
          <a:extLst>
            <a:ext uri="{FF2B5EF4-FFF2-40B4-BE49-F238E27FC236}">
              <a16:creationId xmlns:a16="http://schemas.microsoft.com/office/drawing/2014/main" id="{00000000-0008-0000-0500-0000F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5" name="Picture 158" descr="clip_image507">
          <a:extLst>
            <a:ext uri="{FF2B5EF4-FFF2-40B4-BE49-F238E27FC236}">
              <a16:creationId xmlns:a16="http://schemas.microsoft.com/office/drawing/2014/main" id="{00000000-0008-0000-0500-0000F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6" name="Picture 159" descr="clip_image507">
          <a:extLst>
            <a:ext uri="{FF2B5EF4-FFF2-40B4-BE49-F238E27FC236}">
              <a16:creationId xmlns:a16="http://schemas.microsoft.com/office/drawing/2014/main" id="{00000000-0008-0000-0500-0000F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7" name="Picture 160" descr="clip_image507">
          <a:extLst>
            <a:ext uri="{FF2B5EF4-FFF2-40B4-BE49-F238E27FC236}">
              <a16:creationId xmlns:a16="http://schemas.microsoft.com/office/drawing/2014/main" id="{00000000-0008-0000-0500-0000F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8" name="Picture 161" descr="clip_image507">
          <a:extLst>
            <a:ext uri="{FF2B5EF4-FFF2-40B4-BE49-F238E27FC236}">
              <a16:creationId xmlns:a16="http://schemas.microsoft.com/office/drawing/2014/main" id="{00000000-0008-0000-0500-0000F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09" name="Picture 162" descr="clip_image507">
          <a:extLst>
            <a:ext uri="{FF2B5EF4-FFF2-40B4-BE49-F238E27FC236}">
              <a16:creationId xmlns:a16="http://schemas.microsoft.com/office/drawing/2014/main" id="{00000000-0008-0000-0500-0000F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0" name="Picture 163" descr="clip_image507">
          <a:extLst>
            <a:ext uri="{FF2B5EF4-FFF2-40B4-BE49-F238E27FC236}">
              <a16:creationId xmlns:a16="http://schemas.microsoft.com/office/drawing/2014/main" id="{00000000-0008-0000-0500-0000F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1" name="Picture 164" descr="clip_image507">
          <a:extLst>
            <a:ext uri="{FF2B5EF4-FFF2-40B4-BE49-F238E27FC236}">
              <a16:creationId xmlns:a16="http://schemas.microsoft.com/office/drawing/2014/main" id="{00000000-0008-0000-0500-0000F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2" name="Picture 165" descr="clip_image507">
          <a:extLst>
            <a:ext uri="{FF2B5EF4-FFF2-40B4-BE49-F238E27FC236}">
              <a16:creationId xmlns:a16="http://schemas.microsoft.com/office/drawing/2014/main" id="{00000000-0008-0000-0500-0000F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3" name="Picture 166" descr="clip_image507">
          <a:extLst>
            <a:ext uri="{FF2B5EF4-FFF2-40B4-BE49-F238E27FC236}">
              <a16:creationId xmlns:a16="http://schemas.microsoft.com/office/drawing/2014/main" id="{00000000-0008-0000-0500-0000F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4" name="Picture 167" descr="clip_image507">
          <a:extLst>
            <a:ext uri="{FF2B5EF4-FFF2-40B4-BE49-F238E27FC236}">
              <a16:creationId xmlns:a16="http://schemas.microsoft.com/office/drawing/2014/main" id="{00000000-0008-0000-0500-0000F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5" name="Picture 168" descr="clip_image507">
          <a:extLst>
            <a:ext uri="{FF2B5EF4-FFF2-40B4-BE49-F238E27FC236}">
              <a16:creationId xmlns:a16="http://schemas.microsoft.com/office/drawing/2014/main" id="{00000000-0008-0000-0500-0000F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9525</xdr:colOff>
      <xdr:row>0</xdr:row>
      <xdr:rowOff>443230</xdr:rowOff>
    </xdr:to>
    <xdr:pic>
      <xdr:nvPicPr>
        <xdr:cNvPr id="15616" name="Picture 169" descr="clip_image507">
          <a:extLst>
            <a:ext uri="{FF2B5EF4-FFF2-40B4-BE49-F238E27FC236}">
              <a16:creationId xmlns:a16="http://schemas.microsoft.com/office/drawing/2014/main" id="{00000000-0008-0000-0500-00000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9390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17" name="Picture 1485" descr="clip_image507">
          <a:extLst>
            <a:ext uri="{FF2B5EF4-FFF2-40B4-BE49-F238E27FC236}">
              <a16:creationId xmlns:a16="http://schemas.microsoft.com/office/drawing/2014/main" id="{00000000-0008-0000-0500-00000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18" name="Picture 1486" descr="clip_image507">
          <a:extLst>
            <a:ext uri="{FF2B5EF4-FFF2-40B4-BE49-F238E27FC236}">
              <a16:creationId xmlns:a16="http://schemas.microsoft.com/office/drawing/2014/main" id="{00000000-0008-0000-0500-00000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19" name="Picture 1487" descr="clip_image507">
          <a:extLst>
            <a:ext uri="{FF2B5EF4-FFF2-40B4-BE49-F238E27FC236}">
              <a16:creationId xmlns:a16="http://schemas.microsoft.com/office/drawing/2014/main" id="{00000000-0008-0000-0500-00000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0" name="Picture 1488" descr="clip_image507">
          <a:extLst>
            <a:ext uri="{FF2B5EF4-FFF2-40B4-BE49-F238E27FC236}">
              <a16:creationId xmlns:a16="http://schemas.microsoft.com/office/drawing/2014/main" id="{00000000-0008-0000-0500-00000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1" name="Picture 1489" descr="clip_image507">
          <a:extLst>
            <a:ext uri="{FF2B5EF4-FFF2-40B4-BE49-F238E27FC236}">
              <a16:creationId xmlns:a16="http://schemas.microsoft.com/office/drawing/2014/main" id="{00000000-0008-0000-0500-00000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2" name="Picture 1490" descr="clip_image507">
          <a:extLst>
            <a:ext uri="{FF2B5EF4-FFF2-40B4-BE49-F238E27FC236}">
              <a16:creationId xmlns:a16="http://schemas.microsoft.com/office/drawing/2014/main" id="{00000000-0008-0000-0500-00000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3" name="Picture 1491" descr="clip_image507">
          <a:extLst>
            <a:ext uri="{FF2B5EF4-FFF2-40B4-BE49-F238E27FC236}">
              <a16:creationId xmlns:a16="http://schemas.microsoft.com/office/drawing/2014/main" id="{00000000-0008-0000-0500-00000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4" name="Picture 1492" descr="clip_image507">
          <a:extLst>
            <a:ext uri="{FF2B5EF4-FFF2-40B4-BE49-F238E27FC236}">
              <a16:creationId xmlns:a16="http://schemas.microsoft.com/office/drawing/2014/main" id="{00000000-0008-0000-0500-00000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5" name="Picture 40" descr="clip_image507">
          <a:extLst>
            <a:ext uri="{FF2B5EF4-FFF2-40B4-BE49-F238E27FC236}">
              <a16:creationId xmlns:a16="http://schemas.microsoft.com/office/drawing/2014/main" id="{00000000-0008-0000-0500-00000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6" name="Picture 41" descr="clip_image507">
          <a:extLst>
            <a:ext uri="{FF2B5EF4-FFF2-40B4-BE49-F238E27FC236}">
              <a16:creationId xmlns:a16="http://schemas.microsoft.com/office/drawing/2014/main" id="{00000000-0008-0000-0500-00000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7" name="Picture 42" descr="clip_image507">
          <a:extLst>
            <a:ext uri="{FF2B5EF4-FFF2-40B4-BE49-F238E27FC236}">
              <a16:creationId xmlns:a16="http://schemas.microsoft.com/office/drawing/2014/main" id="{00000000-0008-0000-0500-00000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8" name="Picture 43" descr="clip_image507">
          <a:extLst>
            <a:ext uri="{FF2B5EF4-FFF2-40B4-BE49-F238E27FC236}">
              <a16:creationId xmlns:a16="http://schemas.microsoft.com/office/drawing/2014/main" id="{00000000-0008-0000-0500-00000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29" name="Picture 44" descr="clip_image507">
          <a:extLst>
            <a:ext uri="{FF2B5EF4-FFF2-40B4-BE49-F238E27FC236}">
              <a16:creationId xmlns:a16="http://schemas.microsoft.com/office/drawing/2014/main" id="{00000000-0008-0000-0500-00000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0" name="Picture 45" descr="clip_image507">
          <a:extLst>
            <a:ext uri="{FF2B5EF4-FFF2-40B4-BE49-F238E27FC236}">
              <a16:creationId xmlns:a16="http://schemas.microsoft.com/office/drawing/2014/main" id="{00000000-0008-0000-0500-00000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1" name="Picture 46" descr="clip_image507">
          <a:extLst>
            <a:ext uri="{FF2B5EF4-FFF2-40B4-BE49-F238E27FC236}">
              <a16:creationId xmlns:a16="http://schemas.microsoft.com/office/drawing/2014/main" id="{00000000-0008-0000-0500-00000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2" name="Picture 47" descr="clip_image507">
          <a:extLst>
            <a:ext uri="{FF2B5EF4-FFF2-40B4-BE49-F238E27FC236}">
              <a16:creationId xmlns:a16="http://schemas.microsoft.com/office/drawing/2014/main" id="{00000000-0008-0000-0500-00001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3" name="Picture 48" descr="clip_image507">
          <a:extLst>
            <a:ext uri="{FF2B5EF4-FFF2-40B4-BE49-F238E27FC236}">
              <a16:creationId xmlns:a16="http://schemas.microsoft.com/office/drawing/2014/main" id="{00000000-0008-0000-0500-00001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4" name="Picture 49" descr="clip_image507">
          <a:extLst>
            <a:ext uri="{FF2B5EF4-FFF2-40B4-BE49-F238E27FC236}">
              <a16:creationId xmlns:a16="http://schemas.microsoft.com/office/drawing/2014/main" id="{00000000-0008-0000-0500-00001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5" name="Picture 50" descr="clip_image507">
          <a:extLst>
            <a:ext uri="{FF2B5EF4-FFF2-40B4-BE49-F238E27FC236}">
              <a16:creationId xmlns:a16="http://schemas.microsoft.com/office/drawing/2014/main" id="{00000000-0008-0000-0500-00001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6" name="Picture 51" descr="clip_image507">
          <a:extLst>
            <a:ext uri="{FF2B5EF4-FFF2-40B4-BE49-F238E27FC236}">
              <a16:creationId xmlns:a16="http://schemas.microsoft.com/office/drawing/2014/main" id="{00000000-0008-0000-0500-00001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7" name="Picture 52" descr="clip_image507">
          <a:extLst>
            <a:ext uri="{FF2B5EF4-FFF2-40B4-BE49-F238E27FC236}">
              <a16:creationId xmlns:a16="http://schemas.microsoft.com/office/drawing/2014/main" id="{00000000-0008-0000-0500-00001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8" name="Picture 53" descr="clip_image507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39" name="Picture 54" descr="clip_image507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0" name="Picture 55" descr="clip_image507">
          <a:extLst>
            <a:ext uri="{FF2B5EF4-FFF2-40B4-BE49-F238E27FC236}">
              <a16:creationId xmlns:a16="http://schemas.microsoft.com/office/drawing/2014/main" id="{00000000-0008-0000-0500-00001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1" name="Picture 56" descr="clip_image507">
          <a:extLst>
            <a:ext uri="{FF2B5EF4-FFF2-40B4-BE49-F238E27FC236}">
              <a16:creationId xmlns:a16="http://schemas.microsoft.com/office/drawing/2014/main" id="{00000000-0008-0000-0500-00001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2" name="Picture 57" descr="clip_image507">
          <a:extLst>
            <a:ext uri="{FF2B5EF4-FFF2-40B4-BE49-F238E27FC236}">
              <a16:creationId xmlns:a16="http://schemas.microsoft.com/office/drawing/2014/main" id="{00000000-0008-0000-0500-00001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3" name="Picture 58" descr="clip_image507">
          <a:extLst>
            <a:ext uri="{FF2B5EF4-FFF2-40B4-BE49-F238E27FC236}">
              <a16:creationId xmlns:a16="http://schemas.microsoft.com/office/drawing/2014/main" id="{00000000-0008-0000-0500-00001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4" name="Picture 59" descr="clip_image507">
          <a:extLst>
            <a:ext uri="{FF2B5EF4-FFF2-40B4-BE49-F238E27FC236}">
              <a16:creationId xmlns:a16="http://schemas.microsoft.com/office/drawing/2014/main" id="{00000000-0008-0000-0500-00001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5" name="Picture 60" descr="clip_image507">
          <a:extLst>
            <a:ext uri="{FF2B5EF4-FFF2-40B4-BE49-F238E27FC236}">
              <a16:creationId xmlns:a16="http://schemas.microsoft.com/office/drawing/2014/main" id="{00000000-0008-0000-0500-00001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6" name="Picture 61" descr="clip_image507">
          <a:extLst>
            <a:ext uri="{FF2B5EF4-FFF2-40B4-BE49-F238E27FC236}">
              <a16:creationId xmlns:a16="http://schemas.microsoft.com/office/drawing/2014/main" id="{00000000-0008-0000-0500-00001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7" name="Picture 62" descr="clip_image507">
          <a:extLst>
            <a:ext uri="{FF2B5EF4-FFF2-40B4-BE49-F238E27FC236}">
              <a16:creationId xmlns:a16="http://schemas.microsoft.com/office/drawing/2014/main" id="{00000000-0008-0000-0500-00001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8" name="Picture 63" descr="clip_image507">
          <a:extLst>
            <a:ext uri="{FF2B5EF4-FFF2-40B4-BE49-F238E27FC236}">
              <a16:creationId xmlns:a16="http://schemas.microsoft.com/office/drawing/2014/main" id="{00000000-0008-0000-0500-00002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49" name="Picture 64" descr="clip_image507">
          <a:extLst>
            <a:ext uri="{FF2B5EF4-FFF2-40B4-BE49-F238E27FC236}">
              <a16:creationId xmlns:a16="http://schemas.microsoft.com/office/drawing/2014/main" id="{00000000-0008-0000-0500-00002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0" name="Picture 65" descr="clip_image507">
          <a:extLst>
            <a:ext uri="{FF2B5EF4-FFF2-40B4-BE49-F238E27FC236}">
              <a16:creationId xmlns:a16="http://schemas.microsoft.com/office/drawing/2014/main" id="{00000000-0008-0000-0500-00002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1" name="Picture 66" descr="clip_image507">
          <a:extLst>
            <a:ext uri="{FF2B5EF4-FFF2-40B4-BE49-F238E27FC236}">
              <a16:creationId xmlns:a16="http://schemas.microsoft.com/office/drawing/2014/main" id="{00000000-0008-0000-0500-00002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2" name="Picture 67" descr="clip_image507">
          <a:extLst>
            <a:ext uri="{FF2B5EF4-FFF2-40B4-BE49-F238E27FC236}">
              <a16:creationId xmlns:a16="http://schemas.microsoft.com/office/drawing/2014/main" id="{00000000-0008-0000-0500-00002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3" name="Picture 68" descr="clip_image507">
          <a:extLst>
            <a:ext uri="{FF2B5EF4-FFF2-40B4-BE49-F238E27FC236}">
              <a16:creationId xmlns:a16="http://schemas.microsoft.com/office/drawing/2014/main" id="{00000000-0008-0000-0500-00002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4" name="Picture 69" descr="clip_image507">
          <a:extLst>
            <a:ext uri="{FF2B5EF4-FFF2-40B4-BE49-F238E27FC236}">
              <a16:creationId xmlns:a16="http://schemas.microsoft.com/office/drawing/2014/main" id="{00000000-0008-0000-0500-00002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5" name="Picture 70" descr="clip_image507">
          <a:extLst>
            <a:ext uri="{FF2B5EF4-FFF2-40B4-BE49-F238E27FC236}">
              <a16:creationId xmlns:a16="http://schemas.microsoft.com/office/drawing/2014/main" id="{00000000-0008-0000-0500-00002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6" name="Picture 71" descr="clip_image507">
          <a:extLst>
            <a:ext uri="{FF2B5EF4-FFF2-40B4-BE49-F238E27FC236}">
              <a16:creationId xmlns:a16="http://schemas.microsoft.com/office/drawing/2014/main" id="{00000000-0008-0000-0500-00002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7" name="Picture 72" descr="clip_image507">
          <a:extLst>
            <a:ext uri="{FF2B5EF4-FFF2-40B4-BE49-F238E27FC236}">
              <a16:creationId xmlns:a16="http://schemas.microsoft.com/office/drawing/2014/main" id="{00000000-0008-0000-0500-00002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8" name="Picture 73" descr="clip_image507">
          <a:extLst>
            <a:ext uri="{FF2B5EF4-FFF2-40B4-BE49-F238E27FC236}">
              <a16:creationId xmlns:a16="http://schemas.microsoft.com/office/drawing/2014/main" id="{00000000-0008-0000-0500-00002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59" name="Picture 74" descr="clip_image507">
          <a:extLst>
            <a:ext uri="{FF2B5EF4-FFF2-40B4-BE49-F238E27FC236}">
              <a16:creationId xmlns:a16="http://schemas.microsoft.com/office/drawing/2014/main" id="{00000000-0008-0000-0500-00002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0" name="Picture 75" descr="clip_image507">
          <a:extLst>
            <a:ext uri="{FF2B5EF4-FFF2-40B4-BE49-F238E27FC236}">
              <a16:creationId xmlns:a16="http://schemas.microsoft.com/office/drawing/2014/main" id="{00000000-0008-0000-0500-00002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1" name="Picture 76" descr="clip_image507">
          <a:extLst>
            <a:ext uri="{FF2B5EF4-FFF2-40B4-BE49-F238E27FC236}">
              <a16:creationId xmlns:a16="http://schemas.microsoft.com/office/drawing/2014/main" id="{00000000-0008-0000-0500-00002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2" name="Picture 77" descr="clip_image507">
          <a:extLst>
            <a:ext uri="{FF2B5EF4-FFF2-40B4-BE49-F238E27FC236}">
              <a16:creationId xmlns:a16="http://schemas.microsoft.com/office/drawing/2014/main" id="{00000000-0008-0000-0500-00002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3" name="Picture 78" descr="clip_image507">
          <a:extLst>
            <a:ext uri="{FF2B5EF4-FFF2-40B4-BE49-F238E27FC236}">
              <a16:creationId xmlns:a16="http://schemas.microsoft.com/office/drawing/2014/main" id="{00000000-0008-0000-0500-00002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4" name="Picture 79" descr="clip_image507">
          <a:extLst>
            <a:ext uri="{FF2B5EF4-FFF2-40B4-BE49-F238E27FC236}">
              <a16:creationId xmlns:a16="http://schemas.microsoft.com/office/drawing/2014/main" id="{00000000-0008-0000-0500-00003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5" name="Picture 80" descr="clip_image507">
          <a:extLst>
            <a:ext uri="{FF2B5EF4-FFF2-40B4-BE49-F238E27FC236}">
              <a16:creationId xmlns:a16="http://schemas.microsoft.com/office/drawing/2014/main" id="{00000000-0008-0000-0500-00003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6" name="Picture 81" descr="clip_image507">
          <a:extLst>
            <a:ext uri="{FF2B5EF4-FFF2-40B4-BE49-F238E27FC236}">
              <a16:creationId xmlns:a16="http://schemas.microsoft.com/office/drawing/2014/main" id="{00000000-0008-0000-0500-00003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7" name="Picture 82" descr="clip_image507">
          <a:extLst>
            <a:ext uri="{FF2B5EF4-FFF2-40B4-BE49-F238E27FC236}">
              <a16:creationId xmlns:a16="http://schemas.microsoft.com/office/drawing/2014/main" id="{00000000-0008-0000-0500-00003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8" name="Picture 83" descr="clip_image507">
          <a:extLst>
            <a:ext uri="{FF2B5EF4-FFF2-40B4-BE49-F238E27FC236}">
              <a16:creationId xmlns:a16="http://schemas.microsoft.com/office/drawing/2014/main" id="{00000000-0008-0000-0500-00003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69" name="Picture 84" descr="clip_image507">
          <a:extLst>
            <a:ext uri="{FF2B5EF4-FFF2-40B4-BE49-F238E27FC236}">
              <a16:creationId xmlns:a16="http://schemas.microsoft.com/office/drawing/2014/main" id="{00000000-0008-0000-0500-00003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0" name="Picture 85" descr="clip_image507">
          <a:extLst>
            <a:ext uri="{FF2B5EF4-FFF2-40B4-BE49-F238E27FC236}">
              <a16:creationId xmlns:a16="http://schemas.microsoft.com/office/drawing/2014/main" id="{00000000-0008-0000-0500-00003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1" name="Picture 86" descr="clip_image507">
          <a:extLst>
            <a:ext uri="{FF2B5EF4-FFF2-40B4-BE49-F238E27FC236}">
              <a16:creationId xmlns:a16="http://schemas.microsoft.com/office/drawing/2014/main" id="{00000000-0008-0000-0500-00003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2" name="Picture 87" descr="clip_image507">
          <a:extLst>
            <a:ext uri="{FF2B5EF4-FFF2-40B4-BE49-F238E27FC236}">
              <a16:creationId xmlns:a16="http://schemas.microsoft.com/office/drawing/2014/main" id="{00000000-0008-0000-0500-00003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3" name="Picture 88" descr="clip_image507">
          <a:extLst>
            <a:ext uri="{FF2B5EF4-FFF2-40B4-BE49-F238E27FC236}">
              <a16:creationId xmlns:a16="http://schemas.microsoft.com/office/drawing/2014/main" id="{00000000-0008-0000-0500-00003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4" name="Picture 89" descr="clip_image507">
          <a:extLst>
            <a:ext uri="{FF2B5EF4-FFF2-40B4-BE49-F238E27FC236}">
              <a16:creationId xmlns:a16="http://schemas.microsoft.com/office/drawing/2014/main" id="{00000000-0008-0000-0500-00003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5" name="Picture 90" descr="clip_image507">
          <a:extLst>
            <a:ext uri="{FF2B5EF4-FFF2-40B4-BE49-F238E27FC236}">
              <a16:creationId xmlns:a16="http://schemas.microsoft.com/office/drawing/2014/main" id="{00000000-0008-0000-0500-00003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6" name="Picture 91" descr="clip_image507">
          <a:extLst>
            <a:ext uri="{FF2B5EF4-FFF2-40B4-BE49-F238E27FC236}">
              <a16:creationId xmlns:a16="http://schemas.microsoft.com/office/drawing/2014/main" id="{00000000-0008-0000-0500-00003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7" name="Picture 92" descr="clip_image507">
          <a:extLst>
            <a:ext uri="{FF2B5EF4-FFF2-40B4-BE49-F238E27FC236}">
              <a16:creationId xmlns:a16="http://schemas.microsoft.com/office/drawing/2014/main" id="{00000000-0008-0000-0500-00003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8" name="Picture 93" descr="clip_image507">
          <a:extLst>
            <a:ext uri="{FF2B5EF4-FFF2-40B4-BE49-F238E27FC236}">
              <a16:creationId xmlns:a16="http://schemas.microsoft.com/office/drawing/2014/main" id="{00000000-0008-0000-0500-00003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79" name="Picture 94" descr="clip_image507">
          <a:extLst>
            <a:ext uri="{FF2B5EF4-FFF2-40B4-BE49-F238E27FC236}">
              <a16:creationId xmlns:a16="http://schemas.microsoft.com/office/drawing/2014/main" id="{00000000-0008-0000-0500-00003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0" name="Picture 95" descr="clip_image507">
          <a:extLst>
            <a:ext uri="{FF2B5EF4-FFF2-40B4-BE49-F238E27FC236}">
              <a16:creationId xmlns:a16="http://schemas.microsoft.com/office/drawing/2014/main" id="{00000000-0008-0000-0500-00004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1" name="Picture 116" descr="clip_image507">
          <a:extLst>
            <a:ext uri="{FF2B5EF4-FFF2-40B4-BE49-F238E27FC236}">
              <a16:creationId xmlns:a16="http://schemas.microsoft.com/office/drawing/2014/main" id="{00000000-0008-0000-0500-00004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2" name="Picture 117" descr="clip_image507">
          <a:extLst>
            <a:ext uri="{FF2B5EF4-FFF2-40B4-BE49-F238E27FC236}">
              <a16:creationId xmlns:a16="http://schemas.microsoft.com/office/drawing/2014/main" id="{00000000-0008-0000-0500-00004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3" name="Picture 118" descr="clip_image507">
          <a:extLst>
            <a:ext uri="{FF2B5EF4-FFF2-40B4-BE49-F238E27FC236}">
              <a16:creationId xmlns:a16="http://schemas.microsoft.com/office/drawing/2014/main" id="{00000000-0008-0000-0500-00004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4" name="Picture 119" descr="clip_image507">
          <a:extLst>
            <a:ext uri="{FF2B5EF4-FFF2-40B4-BE49-F238E27FC236}">
              <a16:creationId xmlns:a16="http://schemas.microsoft.com/office/drawing/2014/main" id="{00000000-0008-0000-0500-00004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5" name="Picture 120" descr="clip_image507">
          <a:extLst>
            <a:ext uri="{FF2B5EF4-FFF2-40B4-BE49-F238E27FC236}">
              <a16:creationId xmlns:a16="http://schemas.microsoft.com/office/drawing/2014/main" id="{00000000-0008-0000-0500-00004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6" name="Picture 121" descr="clip_image507">
          <a:extLst>
            <a:ext uri="{FF2B5EF4-FFF2-40B4-BE49-F238E27FC236}">
              <a16:creationId xmlns:a16="http://schemas.microsoft.com/office/drawing/2014/main" id="{00000000-0008-0000-0500-00004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7" name="Picture 122" descr="clip_image507">
          <a:extLst>
            <a:ext uri="{FF2B5EF4-FFF2-40B4-BE49-F238E27FC236}">
              <a16:creationId xmlns:a16="http://schemas.microsoft.com/office/drawing/2014/main" id="{00000000-0008-0000-0500-00004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8" name="Picture 123" descr="clip_image507">
          <a:extLst>
            <a:ext uri="{FF2B5EF4-FFF2-40B4-BE49-F238E27FC236}">
              <a16:creationId xmlns:a16="http://schemas.microsoft.com/office/drawing/2014/main" id="{00000000-0008-0000-0500-00004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89" name="Picture 130" descr="clip_image507">
          <a:extLst>
            <a:ext uri="{FF2B5EF4-FFF2-40B4-BE49-F238E27FC236}">
              <a16:creationId xmlns:a16="http://schemas.microsoft.com/office/drawing/2014/main" id="{00000000-0008-0000-0500-00004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0" name="Picture 131" descr="clip_image507">
          <a:extLst>
            <a:ext uri="{FF2B5EF4-FFF2-40B4-BE49-F238E27FC236}">
              <a16:creationId xmlns:a16="http://schemas.microsoft.com/office/drawing/2014/main" id="{00000000-0008-0000-0500-00004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1" name="Picture 132" descr="clip_image507">
          <a:extLst>
            <a:ext uri="{FF2B5EF4-FFF2-40B4-BE49-F238E27FC236}">
              <a16:creationId xmlns:a16="http://schemas.microsoft.com/office/drawing/2014/main" id="{00000000-0008-0000-0500-00004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2" name="Picture 133" descr="clip_image507">
          <a:extLst>
            <a:ext uri="{FF2B5EF4-FFF2-40B4-BE49-F238E27FC236}">
              <a16:creationId xmlns:a16="http://schemas.microsoft.com/office/drawing/2014/main" id="{00000000-0008-0000-0500-00004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3" name="Picture 134" descr="clip_image507">
          <a:extLst>
            <a:ext uri="{FF2B5EF4-FFF2-40B4-BE49-F238E27FC236}">
              <a16:creationId xmlns:a16="http://schemas.microsoft.com/office/drawing/2014/main" id="{00000000-0008-0000-0500-00004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4" name="Picture 135" descr="clip_image507">
          <a:extLst>
            <a:ext uri="{FF2B5EF4-FFF2-40B4-BE49-F238E27FC236}">
              <a16:creationId xmlns:a16="http://schemas.microsoft.com/office/drawing/2014/main" id="{00000000-0008-0000-0500-00004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5" name="Picture 136" descr="clip_image507">
          <a:extLst>
            <a:ext uri="{FF2B5EF4-FFF2-40B4-BE49-F238E27FC236}">
              <a16:creationId xmlns:a16="http://schemas.microsoft.com/office/drawing/2014/main" id="{00000000-0008-0000-0500-00004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6" name="Picture 137" descr="clip_image507">
          <a:extLst>
            <a:ext uri="{FF2B5EF4-FFF2-40B4-BE49-F238E27FC236}">
              <a16:creationId xmlns:a16="http://schemas.microsoft.com/office/drawing/2014/main" id="{00000000-0008-0000-0500-00005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7" name="Picture 138" descr="clip_image507">
          <a:extLst>
            <a:ext uri="{FF2B5EF4-FFF2-40B4-BE49-F238E27FC236}">
              <a16:creationId xmlns:a16="http://schemas.microsoft.com/office/drawing/2014/main" id="{00000000-0008-0000-0500-00005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8" name="Picture 139" descr="clip_image507">
          <a:extLst>
            <a:ext uri="{FF2B5EF4-FFF2-40B4-BE49-F238E27FC236}">
              <a16:creationId xmlns:a16="http://schemas.microsoft.com/office/drawing/2014/main" id="{00000000-0008-0000-0500-00005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699" name="Picture 140" descr="clip_image507">
          <a:extLst>
            <a:ext uri="{FF2B5EF4-FFF2-40B4-BE49-F238E27FC236}">
              <a16:creationId xmlns:a16="http://schemas.microsoft.com/office/drawing/2014/main" id="{00000000-0008-0000-0500-00005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0" name="Picture 141" descr="clip_image507">
          <a:extLst>
            <a:ext uri="{FF2B5EF4-FFF2-40B4-BE49-F238E27FC236}">
              <a16:creationId xmlns:a16="http://schemas.microsoft.com/office/drawing/2014/main" id="{00000000-0008-0000-0500-00005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1" name="Picture 142" descr="clip_image507">
          <a:extLst>
            <a:ext uri="{FF2B5EF4-FFF2-40B4-BE49-F238E27FC236}">
              <a16:creationId xmlns:a16="http://schemas.microsoft.com/office/drawing/2014/main" id="{00000000-0008-0000-0500-00005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2" name="Picture 143" descr="clip_image507">
          <a:extLst>
            <a:ext uri="{FF2B5EF4-FFF2-40B4-BE49-F238E27FC236}">
              <a16:creationId xmlns:a16="http://schemas.microsoft.com/office/drawing/2014/main" id="{00000000-0008-0000-0500-00005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3" name="Picture 144" descr="clip_image507">
          <a:extLst>
            <a:ext uri="{FF2B5EF4-FFF2-40B4-BE49-F238E27FC236}">
              <a16:creationId xmlns:a16="http://schemas.microsoft.com/office/drawing/2014/main" id="{00000000-0008-0000-0500-00005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4" name="Picture 145" descr="clip_image507">
          <a:extLst>
            <a:ext uri="{FF2B5EF4-FFF2-40B4-BE49-F238E27FC236}">
              <a16:creationId xmlns:a16="http://schemas.microsoft.com/office/drawing/2014/main" id="{00000000-0008-0000-0500-00005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5" name="Picture 146" descr="clip_image507">
          <a:extLst>
            <a:ext uri="{FF2B5EF4-FFF2-40B4-BE49-F238E27FC236}">
              <a16:creationId xmlns:a16="http://schemas.microsoft.com/office/drawing/2014/main" id="{00000000-0008-0000-0500-00005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6" name="Picture 147" descr="clip_image507">
          <a:extLst>
            <a:ext uri="{FF2B5EF4-FFF2-40B4-BE49-F238E27FC236}">
              <a16:creationId xmlns:a16="http://schemas.microsoft.com/office/drawing/2014/main" id="{00000000-0008-0000-0500-00005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7" name="Picture 148" descr="clip_image507">
          <a:extLst>
            <a:ext uri="{FF2B5EF4-FFF2-40B4-BE49-F238E27FC236}">
              <a16:creationId xmlns:a16="http://schemas.microsoft.com/office/drawing/2014/main" id="{00000000-0008-0000-0500-00005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8" name="Picture 149" descr="clip_image507">
          <a:extLst>
            <a:ext uri="{FF2B5EF4-FFF2-40B4-BE49-F238E27FC236}">
              <a16:creationId xmlns:a16="http://schemas.microsoft.com/office/drawing/2014/main" id="{00000000-0008-0000-0500-00005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09" name="Picture 150" descr="clip_image507">
          <a:extLst>
            <a:ext uri="{FF2B5EF4-FFF2-40B4-BE49-F238E27FC236}">
              <a16:creationId xmlns:a16="http://schemas.microsoft.com/office/drawing/2014/main" id="{00000000-0008-0000-0500-00005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0" name="Picture 151" descr="clip_image507">
          <a:extLst>
            <a:ext uri="{FF2B5EF4-FFF2-40B4-BE49-F238E27FC236}">
              <a16:creationId xmlns:a16="http://schemas.microsoft.com/office/drawing/2014/main" id="{00000000-0008-0000-0500-00005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1" name="Picture 152" descr="clip_image507">
          <a:extLst>
            <a:ext uri="{FF2B5EF4-FFF2-40B4-BE49-F238E27FC236}">
              <a16:creationId xmlns:a16="http://schemas.microsoft.com/office/drawing/2014/main" id="{00000000-0008-0000-0500-00005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2" name="Picture 153" descr="clip_image507">
          <a:extLst>
            <a:ext uri="{FF2B5EF4-FFF2-40B4-BE49-F238E27FC236}">
              <a16:creationId xmlns:a16="http://schemas.microsoft.com/office/drawing/2014/main" id="{00000000-0008-0000-0500-00006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3" name="Picture 154" descr="clip_image507">
          <a:extLst>
            <a:ext uri="{FF2B5EF4-FFF2-40B4-BE49-F238E27FC236}">
              <a16:creationId xmlns:a16="http://schemas.microsoft.com/office/drawing/2014/main" id="{00000000-0008-0000-0500-00006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4" name="Picture 155" descr="clip_image507">
          <a:extLst>
            <a:ext uri="{FF2B5EF4-FFF2-40B4-BE49-F238E27FC236}">
              <a16:creationId xmlns:a16="http://schemas.microsoft.com/office/drawing/2014/main" id="{00000000-0008-0000-0500-00006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5" name="Picture 156" descr="clip_image507">
          <a:extLst>
            <a:ext uri="{FF2B5EF4-FFF2-40B4-BE49-F238E27FC236}">
              <a16:creationId xmlns:a16="http://schemas.microsoft.com/office/drawing/2014/main" id="{00000000-0008-0000-0500-00006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6" name="Picture 157" descr="clip_image507">
          <a:extLst>
            <a:ext uri="{FF2B5EF4-FFF2-40B4-BE49-F238E27FC236}">
              <a16:creationId xmlns:a16="http://schemas.microsoft.com/office/drawing/2014/main" id="{00000000-0008-0000-0500-00006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7" name="Picture 158" descr="clip_image507">
          <a:extLst>
            <a:ext uri="{FF2B5EF4-FFF2-40B4-BE49-F238E27FC236}">
              <a16:creationId xmlns:a16="http://schemas.microsoft.com/office/drawing/2014/main" id="{00000000-0008-0000-0500-00006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8" name="Picture 159" descr="clip_image507">
          <a:extLst>
            <a:ext uri="{FF2B5EF4-FFF2-40B4-BE49-F238E27FC236}">
              <a16:creationId xmlns:a16="http://schemas.microsoft.com/office/drawing/2014/main" id="{00000000-0008-0000-0500-00006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19" name="Picture 160" descr="clip_image507">
          <a:extLst>
            <a:ext uri="{FF2B5EF4-FFF2-40B4-BE49-F238E27FC236}">
              <a16:creationId xmlns:a16="http://schemas.microsoft.com/office/drawing/2014/main" id="{00000000-0008-0000-0500-00006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0" name="Picture 161" descr="clip_image507">
          <a:extLst>
            <a:ext uri="{FF2B5EF4-FFF2-40B4-BE49-F238E27FC236}">
              <a16:creationId xmlns:a16="http://schemas.microsoft.com/office/drawing/2014/main" id="{00000000-0008-0000-0500-00006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1" name="Picture 162" descr="clip_image507">
          <a:extLst>
            <a:ext uri="{FF2B5EF4-FFF2-40B4-BE49-F238E27FC236}">
              <a16:creationId xmlns:a16="http://schemas.microsoft.com/office/drawing/2014/main" id="{00000000-0008-0000-0500-00006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2" name="Picture 163" descr="clip_image507">
          <a:extLst>
            <a:ext uri="{FF2B5EF4-FFF2-40B4-BE49-F238E27FC236}">
              <a16:creationId xmlns:a16="http://schemas.microsoft.com/office/drawing/2014/main" id="{00000000-0008-0000-0500-00006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3" name="Picture 164" descr="clip_image507">
          <a:extLst>
            <a:ext uri="{FF2B5EF4-FFF2-40B4-BE49-F238E27FC236}">
              <a16:creationId xmlns:a16="http://schemas.microsoft.com/office/drawing/2014/main" id="{00000000-0008-0000-0500-00006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4" name="Picture 165" descr="clip_image507">
          <a:extLst>
            <a:ext uri="{FF2B5EF4-FFF2-40B4-BE49-F238E27FC236}">
              <a16:creationId xmlns:a16="http://schemas.microsoft.com/office/drawing/2014/main" id="{00000000-0008-0000-0500-00006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5" name="Picture 166" descr="clip_image507">
          <a:extLst>
            <a:ext uri="{FF2B5EF4-FFF2-40B4-BE49-F238E27FC236}">
              <a16:creationId xmlns:a16="http://schemas.microsoft.com/office/drawing/2014/main" id="{00000000-0008-0000-0500-00006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6" name="Picture 167" descr="clip_image507">
          <a:extLst>
            <a:ext uri="{FF2B5EF4-FFF2-40B4-BE49-F238E27FC236}">
              <a16:creationId xmlns:a16="http://schemas.microsoft.com/office/drawing/2014/main" id="{00000000-0008-0000-0500-00006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7" name="Picture 168" descr="clip_image507">
          <a:extLst>
            <a:ext uri="{FF2B5EF4-FFF2-40B4-BE49-F238E27FC236}">
              <a16:creationId xmlns:a16="http://schemas.microsoft.com/office/drawing/2014/main" id="{00000000-0008-0000-0500-00006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8" name="Picture 169" descr="clip_image507">
          <a:extLst>
            <a:ext uri="{FF2B5EF4-FFF2-40B4-BE49-F238E27FC236}">
              <a16:creationId xmlns:a16="http://schemas.microsoft.com/office/drawing/2014/main" id="{00000000-0008-0000-0500-00007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29" name="Picture 1485" descr="clip_image507">
          <a:extLst>
            <a:ext uri="{FF2B5EF4-FFF2-40B4-BE49-F238E27FC236}">
              <a16:creationId xmlns:a16="http://schemas.microsoft.com/office/drawing/2014/main" id="{00000000-0008-0000-0500-00007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0" name="Picture 1486" descr="clip_image507">
          <a:extLst>
            <a:ext uri="{FF2B5EF4-FFF2-40B4-BE49-F238E27FC236}">
              <a16:creationId xmlns:a16="http://schemas.microsoft.com/office/drawing/2014/main" id="{00000000-0008-0000-0500-00007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1" name="Picture 1487" descr="clip_image507">
          <a:extLst>
            <a:ext uri="{FF2B5EF4-FFF2-40B4-BE49-F238E27FC236}">
              <a16:creationId xmlns:a16="http://schemas.microsoft.com/office/drawing/2014/main" id="{00000000-0008-0000-0500-00007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2" name="Picture 1488" descr="clip_image507">
          <a:extLst>
            <a:ext uri="{FF2B5EF4-FFF2-40B4-BE49-F238E27FC236}">
              <a16:creationId xmlns:a16="http://schemas.microsoft.com/office/drawing/2014/main" id="{00000000-0008-0000-0500-00007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3" name="Picture 1489" descr="clip_image507">
          <a:extLst>
            <a:ext uri="{FF2B5EF4-FFF2-40B4-BE49-F238E27FC236}">
              <a16:creationId xmlns:a16="http://schemas.microsoft.com/office/drawing/2014/main" id="{00000000-0008-0000-0500-00007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4" name="Picture 1490" descr="clip_image507">
          <a:extLst>
            <a:ext uri="{FF2B5EF4-FFF2-40B4-BE49-F238E27FC236}">
              <a16:creationId xmlns:a16="http://schemas.microsoft.com/office/drawing/2014/main" id="{00000000-0008-0000-0500-00007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5" name="Picture 1491" descr="clip_image507">
          <a:extLst>
            <a:ext uri="{FF2B5EF4-FFF2-40B4-BE49-F238E27FC236}">
              <a16:creationId xmlns:a16="http://schemas.microsoft.com/office/drawing/2014/main" id="{00000000-0008-0000-0500-00007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6" name="Picture 1492" descr="clip_image507">
          <a:extLst>
            <a:ext uri="{FF2B5EF4-FFF2-40B4-BE49-F238E27FC236}">
              <a16:creationId xmlns:a16="http://schemas.microsoft.com/office/drawing/2014/main" id="{00000000-0008-0000-0500-00007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7" name="Picture 40" descr="clip_image507">
          <a:extLst>
            <a:ext uri="{FF2B5EF4-FFF2-40B4-BE49-F238E27FC236}">
              <a16:creationId xmlns:a16="http://schemas.microsoft.com/office/drawing/2014/main" id="{00000000-0008-0000-0500-00007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8" name="Picture 41" descr="clip_image507">
          <a:extLst>
            <a:ext uri="{FF2B5EF4-FFF2-40B4-BE49-F238E27FC236}">
              <a16:creationId xmlns:a16="http://schemas.microsoft.com/office/drawing/2014/main" id="{00000000-0008-0000-0500-00007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39" name="Picture 42" descr="clip_image507">
          <a:extLst>
            <a:ext uri="{FF2B5EF4-FFF2-40B4-BE49-F238E27FC236}">
              <a16:creationId xmlns:a16="http://schemas.microsoft.com/office/drawing/2014/main" id="{00000000-0008-0000-0500-00007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0" name="Picture 43" descr="clip_image507">
          <a:extLst>
            <a:ext uri="{FF2B5EF4-FFF2-40B4-BE49-F238E27FC236}">
              <a16:creationId xmlns:a16="http://schemas.microsoft.com/office/drawing/2014/main" id="{00000000-0008-0000-0500-00007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1" name="Picture 44" descr="clip_image507">
          <a:extLst>
            <a:ext uri="{FF2B5EF4-FFF2-40B4-BE49-F238E27FC236}">
              <a16:creationId xmlns:a16="http://schemas.microsoft.com/office/drawing/2014/main" id="{00000000-0008-0000-0500-00007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2" name="Picture 45" descr="clip_image507">
          <a:extLst>
            <a:ext uri="{FF2B5EF4-FFF2-40B4-BE49-F238E27FC236}">
              <a16:creationId xmlns:a16="http://schemas.microsoft.com/office/drawing/2014/main" id="{00000000-0008-0000-0500-00007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3" name="Picture 46" descr="clip_image507">
          <a:extLst>
            <a:ext uri="{FF2B5EF4-FFF2-40B4-BE49-F238E27FC236}">
              <a16:creationId xmlns:a16="http://schemas.microsoft.com/office/drawing/2014/main" id="{00000000-0008-0000-0500-00007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4" name="Picture 47" descr="clip_image507">
          <a:extLst>
            <a:ext uri="{FF2B5EF4-FFF2-40B4-BE49-F238E27FC236}">
              <a16:creationId xmlns:a16="http://schemas.microsoft.com/office/drawing/2014/main" id="{00000000-0008-0000-0500-00008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5" name="Picture 48" descr="clip_image507">
          <a:extLst>
            <a:ext uri="{FF2B5EF4-FFF2-40B4-BE49-F238E27FC236}">
              <a16:creationId xmlns:a16="http://schemas.microsoft.com/office/drawing/2014/main" id="{00000000-0008-0000-0500-00008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6" name="Picture 49" descr="clip_image507">
          <a:extLst>
            <a:ext uri="{FF2B5EF4-FFF2-40B4-BE49-F238E27FC236}">
              <a16:creationId xmlns:a16="http://schemas.microsoft.com/office/drawing/2014/main" id="{00000000-0008-0000-0500-00008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7" name="Picture 50" descr="clip_image507">
          <a:extLst>
            <a:ext uri="{FF2B5EF4-FFF2-40B4-BE49-F238E27FC236}">
              <a16:creationId xmlns:a16="http://schemas.microsoft.com/office/drawing/2014/main" id="{00000000-0008-0000-0500-00008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8" name="Picture 51" descr="clip_image507">
          <a:extLst>
            <a:ext uri="{FF2B5EF4-FFF2-40B4-BE49-F238E27FC236}">
              <a16:creationId xmlns:a16="http://schemas.microsoft.com/office/drawing/2014/main" id="{00000000-0008-0000-0500-00008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49" name="Picture 52" descr="clip_image507">
          <a:extLst>
            <a:ext uri="{FF2B5EF4-FFF2-40B4-BE49-F238E27FC236}">
              <a16:creationId xmlns:a16="http://schemas.microsoft.com/office/drawing/2014/main" id="{00000000-0008-0000-0500-00008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0" name="Picture 53" descr="clip_image507">
          <a:extLst>
            <a:ext uri="{FF2B5EF4-FFF2-40B4-BE49-F238E27FC236}">
              <a16:creationId xmlns:a16="http://schemas.microsoft.com/office/drawing/2014/main" id="{00000000-0008-0000-0500-00008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1" name="Picture 54" descr="clip_image507">
          <a:extLst>
            <a:ext uri="{FF2B5EF4-FFF2-40B4-BE49-F238E27FC236}">
              <a16:creationId xmlns:a16="http://schemas.microsoft.com/office/drawing/2014/main" id="{00000000-0008-0000-0500-00008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2" name="Picture 55" descr="clip_image507">
          <a:extLst>
            <a:ext uri="{FF2B5EF4-FFF2-40B4-BE49-F238E27FC236}">
              <a16:creationId xmlns:a16="http://schemas.microsoft.com/office/drawing/2014/main" id="{00000000-0008-0000-0500-00008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3" name="Picture 56" descr="clip_image507">
          <a:extLst>
            <a:ext uri="{FF2B5EF4-FFF2-40B4-BE49-F238E27FC236}">
              <a16:creationId xmlns:a16="http://schemas.microsoft.com/office/drawing/2014/main" id="{00000000-0008-0000-0500-00008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4" name="Picture 57" descr="clip_image507">
          <a:extLst>
            <a:ext uri="{FF2B5EF4-FFF2-40B4-BE49-F238E27FC236}">
              <a16:creationId xmlns:a16="http://schemas.microsoft.com/office/drawing/2014/main" id="{00000000-0008-0000-0500-00008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5" name="Picture 58" descr="clip_image507">
          <a:extLst>
            <a:ext uri="{FF2B5EF4-FFF2-40B4-BE49-F238E27FC236}">
              <a16:creationId xmlns:a16="http://schemas.microsoft.com/office/drawing/2014/main" id="{00000000-0008-0000-0500-00008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6" name="Picture 59" descr="clip_image507">
          <a:extLst>
            <a:ext uri="{FF2B5EF4-FFF2-40B4-BE49-F238E27FC236}">
              <a16:creationId xmlns:a16="http://schemas.microsoft.com/office/drawing/2014/main" id="{00000000-0008-0000-0500-00008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7" name="Picture 60" descr="clip_image507">
          <a:extLst>
            <a:ext uri="{FF2B5EF4-FFF2-40B4-BE49-F238E27FC236}">
              <a16:creationId xmlns:a16="http://schemas.microsoft.com/office/drawing/2014/main" id="{00000000-0008-0000-0500-00008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8" name="Picture 61" descr="clip_image507">
          <a:extLst>
            <a:ext uri="{FF2B5EF4-FFF2-40B4-BE49-F238E27FC236}">
              <a16:creationId xmlns:a16="http://schemas.microsoft.com/office/drawing/2014/main" id="{00000000-0008-0000-0500-00008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59" name="Picture 62" descr="clip_image507">
          <a:extLst>
            <a:ext uri="{FF2B5EF4-FFF2-40B4-BE49-F238E27FC236}">
              <a16:creationId xmlns:a16="http://schemas.microsoft.com/office/drawing/2014/main" id="{00000000-0008-0000-0500-00008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0" name="Picture 63" descr="clip_image507">
          <a:extLst>
            <a:ext uri="{FF2B5EF4-FFF2-40B4-BE49-F238E27FC236}">
              <a16:creationId xmlns:a16="http://schemas.microsoft.com/office/drawing/2014/main" id="{00000000-0008-0000-0500-00009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1" name="Picture 64" descr="clip_image507">
          <a:extLst>
            <a:ext uri="{FF2B5EF4-FFF2-40B4-BE49-F238E27FC236}">
              <a16:creationId xmlns:a16="http://schemas.microsoft.com/office/drawing/2014/main" id="{00000000-0008-0000-0500-00009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2" name="Picture 65" descr="clip_image507">
          <a:extLst>
            <a:ext uri="{FF2B5EF4-FFF2-40B4-BE49-F238E27FC236}">
              <a16:creationId xmlns:a16="http://schemas.microsoft.com/office/drawing/2014/main" id="{00000000-0008-0000-0500-00009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3" name="Picture 66" descr="clip_image507">
          <a:extLst>
            <a:ext uri="{FF2B5EF4-FFF2-40B4-BE49-F238E27FC236}">
              <a16:creationId xmlns:a16="http://schemas.microsoft.com/office/drawing/2014/main" id="{00000000-0008-0000-0500-00009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4" name="Picture 67" descr="clip_image507">
          <a:extLst>
            <a:ext uri="{FF2B5EF4-FFF2-40B4-BE49-F238E27FC236}">
              <a16:creationId xmlns:a16="http://schemas.microsoft.com/office/drawing/2014/main" id="{00000000-0008-0000-0500-00009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5" name="Picture 68" descr="clip_image507">
          <a:extLst>
            <a:ext uri="{FF2B5EF4-FFF2-40B4-BE49-F238E27FC236}">
              <a16:creationId xmlns:a16="http://schemas.microsoft.com/office/drawing/2014/main" id="{00000000-0008-0000-0500-00009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6" name="Picture 69" descr="clip_image507">
          <a:extLst>
            <a:ext uri="{FF2B5EF4-FFF2-40B4-BE49-F238E27FC236}">
              <a16:creationId xmlns:a16="http://schemas.microsoft.com/office/drawing/2014/main" id="{00000000-0008-0000-0500-00009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7" name="Picture 70" descr="clip_image507">
          <a:extLst>
            <a:ext uri="{FF2B5EF4-FFF2-40B4-BE49-F238E27FC236}">
              <a16:creationId xmlns:a16="http://schemas.microsoft.com/office/drawing/2014/main" id="{00000000-0008-0000-0500-00009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8" name="Picture 71" descr="clip_image507">
          <a:extLst>
            <a:ext uri="{FF2B5EF4-FFF2-40B4-BE49-F238E27FC236}">
              <a16:creationId xmlns:a16="http://schemas.microsoft.com/office/drawing/2014/main" id="{00000000-0008-0000-0500-00009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69" name="Picture 72" descr="clip_image507">
          <a:extLst>
            <a:ext uri="{FF2B5EF4-FFF2-40B4-BE49-F238E27FC236}">
              <a16:creationId xmlns:a16="http://schemas.microsoft.com/office/drawing/2014/main" id="{00000000-0008-0000-0500-00009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0" name="Picture 73" descr="clip_image507">
          <a:extLst>
            <a:ext uri="{FF2B5EF4-FFF2-40B4-BE49-F238E27FC236}">
              <a16:creationId xmlns:a16="http://schemas.microsoft.com/office/drawing/2014/main" id="{00000000-0008-0000-0500-00009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1" name="Picture 74" descr="clip_image507">
          <a:extLst>
            <a:ext uri="{FF2B5EF4-FFF2-40B4-BE49-F238E27FC236}">
              <a16:creationId xmlns:a16="http://schemas.microsoft.com/office/drawing/2014/main" id="{00000000-0008-0000-0500-00009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2" name="Picture 75" descr="clip_image507">
          <a:extLst>
            <a:ext uri="{FF2B5EF4-FFF2-40B4-BE49-F238E27FC236}">
              <a16:creationId xmlns:a16="http://schemas.microsoft.com/office/drawing/2014/main" id="{00000000-0008-0000-0500-00009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3" name="Picture 76" descr="clip_image507">
          <a:extLst>
            <a:ext uri="{FF2B5EF4-FFF2-40B4-BE49-F238E27FC236}">
              <a16:creationId xmlns:a16="http://schemas.microsoft.com/office/drawing/2014/main" id="{00000000-0008-0000-0500-00009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4" name="Picture 77" descr="clip_image507">
          <a:extLst>
            <a:ext uri="{FF2B5EF4-FFF2-40B4-BE49-F238E27FC236}">
              <a16:creationId xmlns:a16="http://schemas.microsoft.com/office/drawing/2014/main" id="{00000000-0008-0000-0500-00009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5" name="Picture 78" descr="clip_image507">
          <a:extLst>
            <a:ext uri="{FF2B5EF4-FFF2-40B4-BE49-F238E27FC236}">
              <a16:creationId xmlns:a16="http://schemas.microsoft.com/office/drawing/2014/main" id="{00000000-0008-0000-0500-00009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6" name="Picture 79" descr="clip_image507">
          <a:extLst>
            <a:ext uri="{FF2B5EF4-FFF2-40B4-BE49-F238E27FC236}">
              <a16:creationId xmlns:a16="http://schemas.microsoft.com/office/drawing/2014/main" id="{00000000-0008-0000-0500-0000A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7" name="Picture 80" descr="clip_image507">
          <a:extLst>
            <a:ext uri="{FF2B5EF4-FFF2-40B4-BE49-F238E27FC236}">
              <a16:creationId xmlns:a16="http://schemas.microsoft.com/office/drawing/2014/main" id="{00000000-0008-0000-0500-0000A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8" name="Picture 81" descr="clip_image507">
          <a:extLst>
            <a:ext uri="{FF2B5EF4-FFF2-40B4-BE49-F238E27FC236}">
              <a16:creationId xmlns:a16="http://schemas.microsoft.com/office/drawing/2014/main" id="{00000000-0008-0000-0500-0000A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79" name="Picture 82" descr="clip_image507">
          <a:extLst>
            <a:ext uri="{FF2B5EF4-FFF2-40B4-BE49-F238E27FC236}">
              <a16:creationId xmlns:a16="http://schemas.microsoft.com/office/drawing/2014/main" id="{00000000-0008-0000-05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0" name="Picture 83" descr="clip_image507">
          <a:extLst>
            <a:ext uri="{FF2B5EF4-FFF2-40B4-BE49-F238E27FC236}">
              <a16:creationId xmlns:a16="http://schemas.microsoft.com/office/drawing/2014/main" id="{00000000-0008-0000-0500-0000A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1" name="Picture 84" descr="clip_image507">
          <a:extLst>
            <a:ext uri="{FF2B5EF4-FFF2-40B4-BE49-F238E27FC236}">
              <a16:creationId xmlns:a16="http://schemas.microsoft.com/office/drawing/2014/main" id="{00000000-0008-0000-0500-0000A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2" name="Picture 85" descr="clip_image507">
          <a:extLst>
            <a:ext uri="{FF2B5EF4-FFF2-40B4-BE49-F238E27FC236}">
              <a16:creationId xmlns:a16="http://schemas.microsoft.com/office/drawing/2014/main" id="{00000000-0008-0000-0500-0000A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3" name="Picture 86" descr="clip_image507">
          <a:extLst>
            <a:ext uri="{FF2B5EF4-FFF2-40B4-BE49-F238E27FC236}">
              <a16:creationId xmlns:a16="http://schemas.microsoft.com/office/drawing/2014/main" id="{00000000-0008-0000-0500-0000A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4" name="Picture 87" descr="clip_image507">
          <a:extLst>
            <a:ext uri="{FF2B5EF4-FFF2-40B4-BE49-F238E27FC236}">
              <a16:creationId xmlns:a16="http://schemas.microsoft.com/office/drawing/2014/main" id="{00000000-0008-0000-0500-0000A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5" name="Picture 88" descr="clip_image507">
          <a:extLst>
            <a:ext uri="{FF2B5EF4-FFF2-40B4-BE49-F238E27FC236}">
              <a16:creationId xmlns:a16="http://schemas.microsoft.com/office/drawing/2014/main" id="{00000000-0008-0000-0500-0000A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6" name="Picture 89" descr="clip_image507">
          <a:extLst>
            <a:ext uri="{FF2B5EF4-FFF2-40B4-BE49-F238E27FC236}">
              <a16:creationId xmlns:a16="http://schemas.microsoft.com/office/drawing/2014/main" id="{00000000-0008-0000-0500-0000A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7" name="Picture 90" descr="clip_image507">
          <a:extLst>
            <a:ext uri="{FF2B5EF4-FFF2-40B4-BE49-F238E27FC236}">
              <a16:creationId xmlns:a16="http://schemas.microsoft.com/office/drawing/2014/main" id="{00000000-0008-0000-0500-0000A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8" name="Picture 91" descr="clip_image507">
          <a:extLst>
            <a:ext uri="{FF2B5EF4-FFF2-40B4-BE49-F238E27FC236}">
              <a16:creationId xmlns:a16="http://schemas.microsoft.com/office/drawing/2014/main" id="{00000000-0008-0000-0500-0000A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89" name="Picture 92" descr="clip_image507">
          <a:extLst>
            <a:ext uri="{FF2B5EF4-FFF2-40B4-BE49-F238E27FC236}">
              <a16:creationId xmlns:a16="http://schemas.microsoft.com/office/drawing/2014/main" id="{00000000-0008-0000-0500-0000A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0" name="Picture 93" descr="clip_image507">
          <a:extLst>
            <a:ext uri="{FF2B5EF4-FFF2-40B4-BE49-F238E27FC236}">
              <a16:creationId xmlns:a16="http://schemas.microsoft.com/office/drawing/2014/main" id="{00000000-0008-0000-0500-0000A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1" name="Picture 94" descr="clip_image507">
          <a:extLst>
            <a:ext uri="{FF2B5EF4-FFF2-40B4-BE49-F238E27FC236}">
              <a16:creationId xmlns:a16="http://schemas.microsoft.com/office/drawing/2014/main" id="{00000000-0008-0000-0500-0000A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2" name="Picture 95" descr="clip_image507">
          <a:extLst>
            <a:ext uri="{FF2B5EF4-FFF2-40B4-BE49-F238E27FC236}">
              <a16:creationId xmlns:a16="http://schemas.microsoft.com/office/drawing/2014/main" id="{00000000-0008-0000-0500-0000B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3" name="Picture 116" descr="clip_image507">
          <a:extLst>
            <a:ext uri="{FF2B5EF4-FFF2-40B4-BE49-F238E27FC236}">
              <a16:creationId xmlns:a16="http://schemas.microsoft.com/office/drawing/2014/main" id="{00000000-0008-0000-0500-0000B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4" name="Picture 117" descr="clip_image507">
          <a:extLst>
            <a:ext uri="{FF2B5EF4-FFF2-40B4-BE49-F238E27FC236}">
              <a16:creationId xmlns:a16="http://schemas.microsoft.com/office/drawing/2014/main" id="{00000000-0008-0000-0500-0000B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5" name="Picture 118" descr="clip_image507">
          <a:extLst>
            <a:ext uri="{FF2B5EF4-FFF2-40B4-BE49-F238E27FC236}">
              <a16:creationId xmlns:a16="http://schemas.microsoft.com/office/drawing/2014/main" id="{00000000-0008-0000-0500-0000B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6" name="Picture 119" descr="clip_image507">
          <a:extLst>
            <a:ext uri="{FF2B5EF4-FFF2-40B4-BE49-F238E27FC236}">
              <a16:creationId xmlns:a16="http://schemas.microsoft.com/office/drawing/2014/main" id="{00000000-0008-0000-0500-0000B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7" name="Picture 120" descr="clip_image507">
          <a:extLst>
            <a:ext uri="{FF2B5EF4-FFF2-40B4-BE49-F238E27FC236}">
              <a16:creationId xmlns:a16="http://schemas.microsoft.com/office/drawing/2014/main" id="{00000000-0008-0000-0500-0000B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8" name="Picture 121" descr="clip_image507">
          <a:extLst>
            <a:ext uri="{FF2B5EF4-FFF2-40B4-BE49-F238E27FC236}">
              <a16:creationId xmlns:a16="http://schemas.microsoft.com/office/drawing/2014/main" id="{00000000-0008-0000-0500-0000B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799" name="Picture 122" descr="clip_image507">
          <a:extLst>
            <a:ext uri="{FF2B5EF4-FFF2-40B4-BE49-F238E27FC236}">
              <a16:creationId xmlns:a16="http://schemas.microsoft.com/office/drawing/2014/main" id="{00000000-0008-0000-0500-0000B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0" name="Picture 123" descr="clip_image507">
          <a:extLst>
            <a:ext uri="{FF2B5EF4-FFF2-40B4-BE49-F238E27FC236}">
              <a16:creationId xmlns:a16="http://schemas.microsoft.com/office/drawing/2014/main" id="{00000000-0008-0000-0500-0000B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1" name="Picture 130" descr="clip_image507">
          <a:extLst>
            <a:ext uri="{FF2B5EF4-FFF2-40B4-BE49-F238E27FC236}">
              <a16:creationId xmlns:a16="http://schemas.microsoft.com/office/drawing/2014/main" id="{00000000-0008-0000-0500-0000B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2" name="Picture 131" descr="clip_image507">
          <a:extLst>
            <a:ext uri="{FF2B5EF4-FFF2-40B4-BE49-F238E27FC236}">
              <a16:creationId xmlns:a16="http://schemas.microsoft.com/office/drawing/2014/main" id="{00000000-0008-0000-0500-0000B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3" name="Picture 132" descr="clip_image507">
          <a:extLst>
            <a:ext uri="{FF2B5EF4-FFF2-40B4-BE49-F238E27FC236}">
              <a16:creationId xmlns:a16="http://schemas.microsoft.com/office/drawing/2014/main" id="{00000000-0008-0000-0500-0000B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4" name="Picture 133" descr="clip_image507">
          <a:extLst>
            <a:ext uri="{FF2B5EF4-FFF2-40B4-BE49-F238E27FC236}">
              <a16:creationId xmlns:a16="http://schemas.microsoft.com/office/drawing/2014/main" id="{00000000-0008-0000-0500-0000B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5" name="Picture 134" descr="clip_image507">
          <a:extLst>
            <a:ext uri="{FF2B5EF4-FFF2-40B4-BE49-F238E27FC236}">
              <a16:creationId xmlns:a16="http://schemas.microsoft.com/office/drawing/2014/main" id="{00000000-0008-0000-0500-0000B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6" name="Picture 135" descr="clip_image507">
          <a:extLst>
            <a:ext uri="{FF2B5EF4-FFF2-40B4-BE49-F238E27FC236}">
              <a16:creationId xmlns:a16="http://schemas.microsoft.com/office/drawing/2014/main" id="{00000000-0008-0000-0500-0000B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7" name="Picture 136" descr="clip_image507">
          <a:extLst>
            <a:ext uri="{FF2B5EF4-FFF2-40B4-BE49-F238E27FC236}">
              <a16:creationId xmlns:a16="http://schemas.microsoft.com/office/drawing/2014/main" id="{00000000-0008-0000-0500-0000B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8" name="Picture 137" descr="clip_image507">
          <a:extLst>
            <a:ext uri="{FF2B5EF4-FFF2-40B4-BE49-F238E27FC236}">
              <a16:creationId xmlns:a16="http://schemas.microsoft.com/office/drawing/2014/main" id="{00000000-0008-0000-0500-0000C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09" name="Picture 138" descr="clip_image507">
          <a:extLst>
            <a:ext uri="{FF2B5EF4-FFF2-40B4-BE49-F238E27FC236}">
              <a16:creationId xmlns:a16="http://schemas.microsoft.com/office/drawing/2014/main" id="{00000000-0008-0000-0500-0000C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0" name="Picture 139" descr="clip_image507">
          <a:extLst>
            <a:ext uri="{FF2B5EF4-FFF2-40B4-BE49-F238E27FC236}">
              <a16:creationId xmlns:a16="http://schemas.microsoft.com/office/drawing/2014/main" id="{00000000-0008-0000-0500-0000C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1" name="Picture 140" descr="clip_image507">
          <a:extLst>
            <a:ext uri="{FF2B5EF4-FFF2-40B4-BE49-F238E27FC236}">
              <a16:creationId xmlns:a16="http://schemas.microsoft.com/office/drawing/2014/main" id="{00000000-0008-0000-0500-0000C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2" name="Picture 141" descr="clip_image507">
          <a:extLst>
            <a:ext uri="{FF2B5EF4-FFF2-40B4-BE49-F238E27FC236}">
              <a16:creationId xmlns:a16="http://schemas.microsoft.com/office/drawing/2014/main" id="{00000000-0008-0000-0500-0000C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3" name="Picture 142" descr="clip_image507">
          <a:extLst>
            <a:ext uri="{FF2B5EF4-FFF2-40B4-BE49-F238E27FC236}">
              <a16:creationId xmlns:a16="http://schemas.microsoft.com/office/drawing/2014/main" id="{00000000-0008-0000-0500-0000C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4" name="Picture 143" descr="clip_image507">
          <a:extLst>
            <a:ext uri="{FF2B5EF4-FFF2-40B4-BE49-F238E27FC236}">
              <a16:creationId xmlns:a16="http://schemas.microsoft.com/office/drawing/2014/main" id="{00000000-0008-0000-0500-0000C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5" name="Picture 144" descr="clip_image507">
          <a:extLst>
            <a:ext uri="{FF2B5EF4-FFF2-40B4-BE49-F238E27FC236}">
              <a16:creationId xmlns:a16="http://schemas.microsoft.com/office/drawing/2014/main" id="{00000000-0008-0000-0500-0000C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6" name="Picture 145" descr="clip_image507">
          <a:extLst>
            <a:ext uri="{FF2B5EF4-FFF2-40B4-BE49-F238E27FC236}">
              <a16:creationId xmlns:a16="http://schemas.microsoft.com/office/drawing/2014/main" id="{00000000-0008-0000-0500-0000C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7" name="Picture 146" descr="clip_image507">
          <a:extLst>
            <a:ext uri="{FF2B5EF4-FFF2-40B4-BE49-F238E27FC236}">
              <a16:creationId xmlns:a16="http://schemas.microsoft.com/office/drawing/2014/main" id="{00000000-0008-0000-0500-0000C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8" name="Picture 147" descr="clip_image507">
          <a:extLst>
            <a:ext uri="{FF2B5EF4-FFF2-40B4-BE49-F238E27FC236}">
              <a16:creationId xmlns:a16="http://schemas.microsoft.com/office/drawing/2014/main" id="{00000000-0008-0000-0500-0000C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19" name="Picture 148" descr="clip_image507">
          <a:extLst>
            <a:ext uri="{FF2B5EF4-FFF2-40B4-BE49-F238E27FC236}">
              <a16:creationId xmlns:a16="http://schemas.microsoft.com/office/drawing/2014/main" id="{00000000-0008-0000-0500-0000C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0" name="Picture 149" descr="clip_image507">
          <a:extLst>
            <a:ext uri="{FF2B5EF4-FFF2-40B4-BE49-F238E27FC236}">
              <a16:creationId xmlns:a16="http://schemas.microsoft.com/office/drawing/2014/main" id="{00000000-0008-0000-0500-0000C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1" name="Picture 150" descr="clip_image507">
          <a:extLst>
            <a:ext uri="{FF2B5EF4-FFF2-40B4-BE49-F238E27FC236}">
              <a16:creationId xmlns:a16="http://schemas.microsoft.com/office/drawing/2014/main" id="{00000000-0008-0000-0500-0000C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2" name="Picture 151" descr="clip_image507">
          <a:extLst>
            <a:ext uri="{FF2B5EF4-FFF2-40B4-BE49-F238E27FC236}">
              <a16:creationId xmlns:a16="http://schemas.microsoft.com/office/drawing/2014/main" id="{00000000-0008-0000-0500-0000C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3" name="Picture 152" descr="clip_image507">
          <a:extLst>
            <a:ext uri="{FF2B5EF4-FFF2-40B4-BE49-F238E27FC236}">
              <a16:creationId xmlns:a16="http://schemas.microsoft.com/office/drawing/2014/main" id="{00000000-0008-0000-0500-0000C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4" name="Picture 153" descr="clip_image507">
          <a:extLst>
            <a:ext uri="{FF2B5EF4-FFF2-40B4-BE49-F238E27FC236}">
              <a16:creationId xmlns:a16="http://schemas.microsoft.com/office/drawing/2014/main" id="{00000000-0008-0000-0500-0000D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5" name="Picture 154" descr="clip_image507">
          <a:extLst>
            <a:ext uri="{FF2B5EF4-FFF2-40B4-BE49-F238E27FC236}">
              <a16:creationId xmlns:a16="http://schemas.microsoft.com/office/drawing/2014/main" id="{00000000-0008-0000-0500-0000D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6" name="Picture 155" descr="clip_image507">
          <a:extLst>
            <a:ext uri="{FF2B5EF4-FFF2-40B4-BE49-F238E27FC236}">
              <a16:creationId xmlns:a16="http://schemas.microsoft.com/office/drawing/2014/main" id="{00000000-0008-0000-0500-0000D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7" name="Picture 156" descr="clip_image507">
          <a:extLst>
            <a:ext uri="{FF2B5EF4-FFF2-40B4-BE49-F238E27FC236}">
              <a16:creationId xmlns:a16="http://schemas.microsoft.com/office/drawing/2014/main" id="{00000000-0008-0000-0500-0000D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8" name="Picture 157" descr="clip_image507">
          <a:extLst>
            <a:ext uri="{FF2B5EF4-FFF2-40B4-BE49-F238E27FC236}">
              <a16:creationId xmlns:a16="http://schemas.microsoft.com/office/drawing/2014/main" id="{00000000-0008-0000-0500-0000D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29" name="Picture 158" descr="clip_image507">
          <a:extLst>
            <a:ext uri="{FF2B5EF4-FFF2-40B4-BE49-F238E27FC236}">
              <a16:creationId xmlns:a16="http://schemas.microsoft.com/office/drawing/2014/main" id="{00000000-0008-0000-05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0" name="Picture 159" descr="clip_image507">
          <a:extLst>
            <a:ext uri="{FF2B5EF4-FFF2-40B4-BE49-F238E27FC236}">
              <a16:creationId xmlns:a16="http://schemas.microsoft.com/office/drawing/2014/main" id="{00000000-0008-0000-05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1" name="Picture 160" descr="clip_image507">
          <a:extLst>
            <a:ext uri="{FF2B5EF4-FFF2-40B4-BE49-F238E27FC236}">
              <a16:creationId xmlns:a16="http://schemas.microsoft.com/office/drawing/2014/main" id="{00000000-0008-0000-05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2" name="Picture 161" descr="clip_image507">
          <a:extLst>
            <a:ext uri="{FF2B5EF4-FFF2-40B4-BE49-F238E27FC236}">
              <a16:creationId xmlns:a16="http://schemas.microsoft.com/office/drawing/2014/main" id="{00000000-0008-0000-05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3" name="Picture 162" descr="clip_image507">
          <a:extLst>
            <a:ext uri="{FF2B5EF4-FFF2-40B4-BE49-F238E27FC236}">
              <a16:creationId xmlns:a16="http://schemas.microsoft.com/office/drawing/2014/main" id="{00000000-0008-0000-0500-0000D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4" name="Picture 163" descr="clip_image507">
          <a:extLst>
            <a:ext uri="{FF2B5EF4-FFF2-40B4-BE49-F238E27FC236}">
              <a16:creationId xmlns:a16="http://schemas.microsoft.com/office/drawing/2014/main" id="{00000000-0008-0000-0500-0000D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5" name="Picture 164" descr="clip_image507">
          <a:extLst>
            <a:ext uri="{FF2B5EF4-FFF2-40B4-BE49-F238E27FC236}">
              <a16:creationId xmlns:a16="http://schemas.microsoft.com/office/drawing/2014/main" id="{00000000-0008-0000-0500-0000D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6" name="Picture 165" descr="clip_image507">
          <a:extLst>
            <a:ext uri="{FF2B5EF4-FFF2-40B4-BE49-F238E27FC236}">
              <a16:creationId xmlns:a16="http://schemas.microsoft.com/office/drawing/2014/main" id="{00000000-0008-0000-0500-0000D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7" name="Picture 166" descr="clip_image507">
          <a:extLst>
            <a:ext uri="{FF2B5EF4-FFF2-40B4-BE49-F238E27FC236}">
              <a16:creationId xmlns:a16="http://schemas.microsoft.com/office/drawing/2014/main" id="{00000000-0008-0000-0500-0000D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8" name="Picture 167" descr="clip_image507">
          <a:extLst>
            <a:ext uri="{FF2B5EF4-FFF2-40B4-BE49-F238E27FC236}">
              <a16:creationId xmlns:a16="http://schemas.microsoft.com/office/drawing/2014/main" id="{00000000-0008-0000-0500-0000D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39" name="Picture 168" descr="clip_image507">
          <a:extLst>
            <a:ext uri="{FF2B5EF4-FFF2-40B4-BE49-F238E27FC236}">
              <a16:creationId xmlns:a16="http://schemas.microsoft.com/office/drawing/2014/main" id="{00000000-0008-0000-0500-0000D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0" name="Picture 169" descr="clip_image507">
          <a:extLst>
            <a:ext uri="{FF2B5EF4-FFF2-40B4-BE49-F238E27FC236}">
              <a16:creationId xmlns:a16="http://schemas.microsoft.com/office/drawing/2014/main" id="{00000000-0008-0000-0500-0000E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1" name="Picture 1485" descr="clip_image507">
          <a:extLst>
            <a:ext uri="{FF2B5EF4-FFF2-40B4-BE49-F238E27FC236}">
              <a16:creationId xmlns:a16="http://schemas.microsoft.com/office/drawing/2014/main" id="{00000000-0008-0000-0500-0000E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2" name="Picture 1486" descr="clip_image507">
          <a:extLst>
            <a:ext uri="{FF2B5EF4-FFF2-40B4-BE49-F238E27FC236}">
              <a16:creationId xmlns:a16="http://schemas.microsoft.com/office/drawing/2014/main" id="{00000000-0008-0000-0500-0000E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3" name="Picture 1487" descr="clip_image507">
          <a:extLst>
            <a:ext uri="{FF2B5EF4-FFF2-40B4-BE49-F238E27FC236}">
              <a16:creationId xmlns:a16="http://schemas.microsoft.com/office/drawing/2014/main" id="{00000000-0008-0000-0500-0000E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4" name="Picture 1488" descr="clip_image507">
          <a:extLst>
            <a:ext uri="{FF2B5EF4-FFF2-40B4-BE49-F238E27FC236}">
              <a16:creationId xmlns:a16="http://schemas.microsoft.com/office/drawing/2014/main" id="{00000000-0008-0000-0500-0000E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5" name="Picture 1489" descr="clip_image507">
          <a:extLst>
            <a:ext uri="{FF2B5EF4-FFF2-40B4-BE49-F238E27FC236}">
              <a16:creationId xmlns:a16="http://schemas.microsoft.com/office/drawing/2014/main" id="{00000000-0008-0000-0500-0000E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6" name="Picture 1490" descr="clip_image507">
          <a:extLst>
            <a:ext uri="{FF2B5EF4-FFF2-40B4-BE49-F238E27FC236}">
              <a16:creationId xmlns:a16="http://schemas.microsoft.com/office/drawing/2014/main" id="{00000000-0008-0000-0500-0000E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7" name="Picture 1491" descr="clip_image507">
          <a:extLst>
            <a:ext uri="{FF2B5EF4-FFF2-40B4-BE49-F238E27FC236}">
              <a16:creationId xmlns:a16="http://schemas.microsoft.com/office/drawing/2014/main" id="{00000000-0008-0000-0500-0000E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8" name="Picture 1492" descr="clip_image507">
          <a:extLst>
            <a:ext uri="{FF2B5EF4-FFF2-40B4-BE49-F238E27FC236}">
              <a16:creationId xmlns:a16="http://schemas.microsoft.com/office/drawing/2014/main" id="{00000000-0008-0000-0500-0000E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49" name="Picture 40" descr="clip_image507">
          <a:extLst>
            <a:ext uri="{FF2B5EF4-FFF2-40B4-BE49-F238E27FC236}">
              <a16:creationId xmlns:a16="http://schemas.microsoft.com/office/drawing/2014/main" id="{00000000-0008-0000-0500-0000E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0" name="Picture 41" descr="clip_image507">
          <a:extLst>
            <a:ext uri="{FF2B5EF4-FFF2-40B4-BE49-F238E27FC236}">
              <a16:creationId xmlns:a16="http://schemas.microsoft.com/office/drawing/2014/main" id="{00000000-0008-0000-0500-0000E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1" name="Picture 42" descr="clip_image507">
          <a:extLst>
            <a:ext uri="{FF2B5EF4-FFF2-40B4-BE49-F238E27FC236}">
              <a16:creationId xmlns:a16="http://schemas.microsoft.com/office/drawing/2014/main" id="{00000000-0008-0000-0500-0000E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2" name="Picture 43" descr="clip_image507">
          <a:extLst>
            <a:ext uri="{FF2B5EF4-FFF2-40B4-BE49-F238E27FC236}">
              <a16:creationId xmlns:a16="http://schemas.microsoft.com/office/drawing/2014/main" id="{00000000-0008-0000-0500-0000E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3" name="Picture 44" descr="clip_image507">
          <a:extLst>
            <a:ext uri="{FF2B5EF4-FFF2-40B4-BE49-F238E27FC236}">
              <a16:creationId xmlns:a16="http://schemas.microsoft.com/office/drawing/2014/main" id="{00000000-0008-0000-0500-0000E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4" name="Picture 45" descr="clip_image507">
          <a:extLst>
            <a:ext uri="{FF2B5EF4-FFF2-40B4-BE49-F238E27FC236}">
              <a16:creationId xmlns:a16="http://schemas.microsoft.com/office/drawing/2014/main" id="{00000000-0008-0000-0500-0000E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5" name="Picture 46" descr="clip_image507">
          <a:extLst>
            <a:ext uri="{FF2B5EF4-FFF2-40B4-BE49-F238E27FC236}">
              <a16:creationId xmlns:a16="http://schemas.microsoft.com/office/drawing/2014/main" id="{00000000-0008-0000-0500-0000E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6" name="Picture 47" descr="clip_image507">
          <a:extLst>
            <a:ext uri="{FF2B5EF4-FFF2-40B4-BE49-F238E27FC236}">
              <a16:creationId xmlns:a16="http://schemas.microsoft.com/office/drawing/2014/main" id="{00000000-0008-0000-0500-0000F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7" name="Picture 48" descr="clip_image507">
          <a:extLst>
            <a:ext uri="{FF2B5EF4-FFF2-40B4-BE49-F238E27FC236}">
              <a16:creationId xmlns:a16="http://schemas.microsoft.com/office/drawing/2014/main" id="{00000000-0008-0000-0500-0000F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8" name="Picture 49" descr="clip_image507">
          <a:extLst>
            <a:ext uri="{FF2B5EF4-FFF2-40B4-BE49-F238E27FC236}">
              <a16:creationId xmlns:a16="http://schemas.microsoft.com/office/drawing/2014/main" id="{00000000-0008-0000-0500-0000F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59" name="Picture 50" descr="clip_image507">
          <a:extLst>
            <a:ext uri="{FF2B5EF4-FFF2-40B4-BE49-F238E27FC236}">
              <a16:creationId xmlns:a16="http://schemas.microsoft.com/office/drawing/2014/main" id="{00000000-0008-0000-0500-0000F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0" name="Picture 51" descr="clip_image507">
          <a:extLst>
            <a:ext uri="{FF2B5EF4-FFF2-40B4-BE49-F238E27FC236}">
              <a16:creationId xmlns:a16="http://schemas.microsoft.com/office/drawing/2014/main" id="{00000000-0008-0000-0500-0000F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1" name="Picture 52" descr="clip_image507">
          <a:extLst>
            <a:ext uri="{FF2B5EF4-FFF2-40B4-BE49-F238E27FC236}">
              <a16:creationId xmlns:a16="http://schemas.microsoft.com/office/drawing/2014/main" id="{00000000-0008-0000-0500-0000F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2" name="Picture 53" descr="clip_image507">
          <a:extLst>
            <a:ext uri="{FF2B5EF4-FFF2-40B4-BE49-F238E27FC236}">
              <a16:creationId xmlns:a16="http://schemas.microsoft.com/office/drawing/2014/main" id="{00000000-0008-0000-0500-0000F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3" name="Picture 54" descr="clip_image507">
          <a:extLst>
            <a:ext uri="{FF2B5EF4-FFF2-40B4-BE49-F238E27FC236}">
              <a16:creationId xmlns:a16="http://schemas.microsoft.com/office/drawing/2014/main" id="{00000000-0008-0000-0500-0000F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4" name="Picture 55" descr="clip_image507">
          <a:extLst>
            <a:ext uri="{FF2B5EF4-FFF2-40B4-BE49-F238E27FC236}">
              <a16:creationId xmlns:a16="http://schemas.microsoft.com/office/drawing/2014/main" id="{00000000-0008-0000-0500-0000F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5" name="Picture 56" descr="clip_image507">
          <a:extLst>
            <a:ext uri="{FF2B5EF4-FFF2-40B4-BE49-F238E27FC236}">
              <a16:creationId xmlns:a16="http://schemas.microsoft.com/office/drawing/2014/main" id="{00000000-0008-0000-0500-0000F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6" name="Picture 57" descr="clip_image507">
          <a:extLst>
            <a:ext uri="{FF2B5EF4-FFF2-40B4-BE49-F238E27FC236}">
              <a16:creationId xmlns:a16="http://schemas.microsoft.com/office/drawing/2014/main" id="{00000000-0008-0000-0500-0000F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7" name="Picture 58" descr="clip_image507">
          <a:extLst>
            <a:ext uri="{FF2B5EF4-FFF2-40B4-BE49-F238E27FC236}">
              <a16:creationId xmlns:a16="http://schemas.microsoft.com/office/drawing/2014/main" id="{00000000-0008-0000-0500-0000F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8" name="Picture 59" descr="clip_image507">
          <a:extLst>
            <a:ext uri="{FF2B5EF4-FFF2-40B4-BE49-F238E27FC236}">
              <a16:creationId xmlns:a16="http://schemas.microsoft.com/office/drawing/2014/main" id="{00000000-0008-0000-0500-0000F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69" name="Picture 60" descr="clip_image507">
          <a:extLst>
            <a:ext uri="{FF2B5EF4-FFF2-40B4-BE49-F238E27FC236}">
              <a16:creationId xmlns:a16="http://schemas.microsoft.com/office/drawing/2014/main" id="{00000000-0008-0000-0500-0000F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0" name="Picture 61" descr="clip_image507">
          <a:extLst>
            <a:ext uri="{FF2B5EF4-FFF2-40B4-BE49-F238E27FC236}">
              <a16:creationId xmlns:a16="http://schemas.microsoft.com/office/drawing/2014/main" id="{00000000-0008-0000-0500-0000F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1" name="Picture 62" descr="clip_image507">
          <a:extLst>
            <a:ext uri="{FF2B5EF4-FFF2-40B4-BE49-F238E27FC236}">
              <a16:creationId xmlns:a16="http://schemas.microsoft.com/office/drawing/2014/main" id="{00000000-0008-0000-0500-0000F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2" name="Picture 63" descr="clip_image507">
          <a:extLst>
            <a:ext uri="{FF2B5EF4-FFF2-40B4-BE49-F238E27FC236}">
              <a16:creationId xmlns:a16="http://schemas.microsoft.com/office/drawing/2014/main" id="{00000000-0008-0000-0500-00000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3" name="Picture 64" descr="clip_image507">
          <a:extLst>
            <a:ext uri="{FF2B5EF4-FFF2-40B4-BE49-F238E27FC236}">
              <a16:creationId xmlns:a16="http://schemas.microsoft.com/office/drawing/2014/main" id="{00000000-0008-0000-0500-00000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4" name="Picture 65" descr="clip_image507">
          <a:extLst>
            <a:ext uri="{FF2B5EF4-FFF2-40B4-BE49-F238E27FC236}">
              <a16:creationId xmlns:a16="http://schemas.microsoft.com/office/drawing/2014/main" id="{00000000-0008-0000-0500-00000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5" name="Picture 66" descr="clip_image507">
          <a:extLst>
            <a:ext uri="{FF2B5EF4-FFF2-40B4-BE49-F238E27FC236}">
              <a16:creationId xmlns:a16="http://schemas.microsoft.com/office/drawing/2014/main" id="{00000000-0008-0000-0500-00000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6" name="Picture 67" descr="clip_image507">
          <a:extLst>
            <a:ext uri="{FF2B5EF4-FFF2-40B4-BE49-F238E27FC236}">
              <a16:creationId xmlns:a16="http://schemas.microsoft.com/office/drawing/2014/main" id="{00000000-0008-0000-0500-00000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7" name="Picture 68" descr="clip_image507">
          <a:extLst>
            <a:ext uri="{FF2B5EF4-FFF2-40B4-BE49-F238E27FC236}">
              <a16:creationId xmlns:a16="http://schemas.microsoft.com/office/drawing/2014/main" id="{00000000-0008-0000-0500-00000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8" name="Picture 69" descr="clip_image507">
          <a:extLst>
            <a:ext uri="{FF2B5EF4-FFF2-40B4-BE49-F238E27FC236}">
              <a16:creationId xmlns:a16="http://schemas.microsoft.com/office/drawing/2014/main" id="{00000000-0008-0000-0500-00000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79" name="Picture 70" descr="clip_image507">
          <a:extLst>
            <a:ext uri="{FF2B5EF4-FFF2-40B4-BE49-F238E27FC236}">
              <a16:creationId xmlns:a16="http://schemas.microsoft.com/office/drawing/2014/main" id="{00000000-0008-0000-0500-00000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0" name="Picture 71" descr="clip_image507">
          <a:extLst>
            <a:ext uri="{FF2B5EF4-FFF2-40B4-BE49-F238E27FC236}">
              <a16:creationId xmlns:a16="http://schemas.microsoft.com/office/drawing/2014/main" id="{00000000-0008-0000-0500-00000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1" name="Picture 72" descr="clip_image507">
          <a:extLst>
            <a:ext uri="{FF2B5EF4-FFF2-40B4-BE49-F238E27FC236}">
              <a16:creationId xmlns:a16="http://schemas.microsoft.com/office/drawing/2014/main" id="{00000000-0008-0000-0500-00000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2" name="Picture 73" descr="clip_image507">
          <a:extLst>
            <a:ext uri="{FF2B5EF4-FFF2-40B4-BE49-F238E27FC236}">
              <a16:creationId xmlns:a16="http://schemas.microsoft.com/office/drawing/2014/main" id="{00000000-0008-0000-0500-00000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3" name="Picture 74" descr="clip_image507">
          <a:extLst>
            <a:ext uri="{FF2B5EF4-FFF2-40B4-BE49-F238E27FC236}">
              <a16:creationId xmlns:a16="http://schemas.microsoft.com/office/drawing/2014/main" id="{00000000-0008-0000-0500-00000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4" name="Picture 75" descr="clip_image507">
          <a:extLst>
            <a:ext uri="{FF2B5EF4-FFF2-40B4-BE49-F238E27FC236}">
              <a16:creationId xmlns:a16="http://schemas.microsoft.com/office/drawing/2014/main" id="{00000000-0008-0000-0500-00000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5" name="Picture 76" descr="clip_image507">
          <a:extLst>
            <a:ext uri="{FF2B5EF4-FFF2-40B4-BE49-F238E27FC236}">
              <a16:creationId xmlns:a16="http://schemas.microsoft.com/office/drawing/2014/main" id="{00000000-0008-0000-0500-00000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6" name="Picture 77" descr="clip_image507">
          <a:extLst>
            <a:ext uri="{FF2B5EF4-FFF2-40B4-BE49-F238E27FC236}">
              <a16:creationId xmlns:a16="http://schemas.microsoft.com/office/drawing/2014/main" id="{00000000-0008-0000-0500-00000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7" name="Picture 78" descr="clip_image507">
          <a:extLst>
            <a:ext uri="{FF2B5EF4-FFF2-40B4-BE49-F238E27FC236}">
              <a16:creationId xmlns:a16="http://schemas.microsoft.com/office/drawing/2014/main" id="{00000000-0008-0000-0500-00000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8" name="Picture 79" descr="clip_image507">
          <a:extLst>
            <a:ext uri="{FF2B5EF4-FFF2-40B4-BE49-F238E27FC236}">
              <a16:creationId xmlns:a16="http://schemas.microsoft.com/office/drawing/2014/main" id="{00000000-0008-0000-0500-00001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89" name="Picture 80" descr="clip_image507">
          <a:extLst>
            <a:ext uri="{FF2B5EF4-FFF2-40B4-BE49-F238E27FC236}">
              <a16:creationId xmlns:a16="http://schemas.microsoft.com/office/drawing/2014/main" id="{00000000-0008-0000-0500-00001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0" name="Picture 81" descr="clip_image507">
          <a:extLst>
            <a:ext uri="{FF2B5EF4-FFF2-40B4-BE49-F238E27FC236}">
              <a16:creationId xmlns:a16="http://schemas.microsoft.com/office/drawing/2014/main" id="{00000000-0008-0000-0500-00001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1" name="Picture 82" descr="clip_image507">
          <a:extLst>
            <a:ext uri="{FF2B5EF4-FFF2-40B4-BE49-F238E27FC236}">
              <a16:creationId xmlns:a16="http://schemas.microsoft.com/office/drawing/2014/main" id="{00000000-0008-0000-0500-00001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2" name="Picture 83" descr="clip_image507">
          <a:extLst>
            <a:ext uri="{FF2B5EF4-FFF2-40B4-BE49-F238E27FC236}">
              <a16:creationId xmlns:a16="http://schemas.microsoft.com/office/drawing/2014/main" id="{00000000-0008-0000-0500-00001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3" name="Picture 84" descr="clip_image507">
          <a:extLst>
            <a:ext uri="{FF2B5EF4-FFF2-40B4-BE49-F238E27FC236}">
              <a16:creationId xmlns:a16="http://schemas.microsoft.com/office/drawing/2014/main" id="{00000000-0008-0000-0500-00001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4" name="Picture 85" descr="clip_image507">
          <a:extLst>
            <a:ext uri="{FF2B5EF4-FFF2-40B4-BE49-F238E27FC236}">
              <a16:creationId xmlns:a16="http://schemas.microsoft.com/office/drawing/2014/main" id="{00000000-0008-0000-0500-00001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5" name="Picture 86" descr="clip_image507">
          <a:extLst>
            <a:ext uri="{FF2B5EF4-FFF2-40B4-BE49-F238E27FC236}">
              <a16:creationId xmlns:a16="http://schemas.microsoft.com/office/drawing/2014/main" id="{00000000-0008-0000-0500-00001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6" name="Picture 87" descr="clip_image507">
          <a:extLst>
            <a:ext uri="{FF2B5EF4-FFF2-40B4-BE49-F238E27FC236}">
              <a16:creationId xmlns:a16="http://schemas.microsoft.com/office/drawing/2014/main" id="{00000000-0008-0000-0500-00001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7" name="Picture 88" descr="clip_image507">
          <a:extLst>
            <a:ext uri="{FF2B5EF4-FFF2-40B4-BE49-F238E27FC236}">
              <a16:creationId xmlns:a16="http://schemas.microsoft.com/office/drawing/2014/main" id="{00000000-0008-0000-0500-00001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8" name="Picture 89" descr="clip_image507">
          <a:extLst>
            <a:ext uri="{FF2B5EF4-FFF2-40B4-BE49-F238E27FC236}">
              <a16:creationId xmlns:a16="http://schemas.microsoft.com/office/drawing/2014/main" id="{00000000-0008-0000-0500-00001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899" name="Picture 90" descr="clip_image507">
          <a:extLst>
            <a:ext uri="{FF2B5EF4-FFF2-40B4-BE49-F238E27FC236}">
              <a16:creationId xmlns:a16="http://schemas.microsoft.com/office/drawing/2014/main" id="{00000000-0008-0000-0500-00001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0" name="Picture 91" descr="clip_image507">
          <a:extLst>
            <a:ext uri="{FF2B5EF4-FFF2-40B4-BE49-F238E27FC236}">
              <a16:creationId xmlns:a16="http://schemas.microsoft.com/office/drawing/2014/main" id="{00000000-0008-0000-0500-00001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1" name="Picture 92" descr="clip_image507">
          <a:extLst>
            <a:ext uri="{FF2B5EF4-FFF2-40B4-BE49-F238E27FC236}">
              <a16:creationId xmlns:a16="http://schemas.microsoft.com/office/drawing/2014/main" id="{00000000-0008-0000-0500-00001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2" name="Picture 93" descr="clip_image507">
          <a:extLst>
            <a:ext uri="{FF2B5EF4-FFF2-40B4-BE49-F238E27FC236}">
              <a16:creationId xmlns:a16="http://schemas.microsoft.com/office/drawing/2014/main" id="{00000000-0008-0000-0500-00001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3" name="Picture 94" descr="clip_image507">
          <a:extLst>
            <a:ext uri="{FF2B5EF4-FFF2-40B4-BE49-F238E27FC236}">
              <a16:creationId xmlns:a16="http://schemas.microsoft.com/office/drawing/2014/main" id="{00000000-0008-0000-0500-00001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4" name="Picture 95" descr="clip_image507">
          <a:extLst>
            <a:ext uri="{FF2B5EF4-FFF2-40B4-BE49-F238E27FC236}">
              <a16:creationId xmlns:a16="http://schemas.microsoft.com/office/drawing/2014/main" id="{00000000-0008-0000-0500-00002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5" name="Picture 116" descr="clip_image507">
          <a:extLst>
            <a:ext uri="{FF2B5EF4-FFF2-40B4-BE49-F238E27FC236}">
              <a16:creationId xmlns:a16="http://schemas.microsoft.com/office/drawing/2014/main" id="{00000000-0008-0000-0500-00002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6" name="Picture 117" descr="clip_image507">
          <a:extLst>
            <a:ext uri="{FF2B5EF4-FFF2-40B4-BE49-F238E27FC236}">
              <a16:creationId xmlns:a16="http://schemas.microsoft.com/office/drawing/2014/main" id="{00000000-0008-0000-0500-00002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7" name="Picture 118" descr="clip_image507">
          <a:extLst>
            <a:ext uri="{FF2B5EF4-FFF2-40B4-BE49-F238E27FC236}">
              <a16:creationId xmlns:a16="http://schemas.microsoft.com/office/drawing/2014/main" id="{00000000-0008-0000-0500-00002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8" name="Picture 119" descr="clip_image507">
          <a:extLst>
            <a:ext uri="{FF2B5EF4-FFF2-40B4-BE49-F238E27FC236}">
              <a16:creationId xmlns:a16="http://schemas.microsoft.com/office/drawing/2014/main" id="{00000000-0008-0000-0500-00002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09" name="Picture 120" descr="clip_image507">
          <a:extLst>
            <a:ext uri="{FF2B5EF4-FFF2-40B4-BE49-F238E27FC236}">
              <a16:creationId xmlns:a16="http://schemas.microsoft.com/office/drawing/2014/main" id="{00000000-0008-0000-0500-00002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0" name="Picture 121" descr="clip_image507">
          <a:extLst>
            <a:ext uri="{FF2B5EF4-FFF2-40B4-BE49-F238E27FC236}">
              <a16:creationId xmlns:a16="http://schemas.microsoft.com/office/drawing/2014/main" id="{00000000-0008-0000-0500-00002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1" name="Picture 122" descr="clip_image507">
          <a:extLst>
            <a:ext uri="{FF2B5EF4-FFF2-40B4-BE49-F238E27FC236}">
              <a16:creationId xmlns:a16="http://schemas.microsoft.com/office/drawing/2014/main" id="{00000000-0008-0000-0500-00002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2" name="Picture 123" descr="clip_image507">
          <a:extLst>
            <a:ext uri="{FF2B5EF4-FFF2-40B4-BE49-F238E27FC236}">
              <a16:creationId xmlns:a16="http://schemas.microsoft.com/office/drawing/2014/main" id="{00000000-0008-0000-0500-00002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3" name="Picture 130" descr="clip_image507">
          <a:extLst>
            <a:ext uri="{FF2B5EF4-FFF2-40B4-BE49-F238E27FC236}">
              <a16:creationId xmlns:a16="http://schemas.microsoft.com/office/drawing/2014/main" id="{00000000-0008-0000-0500-00002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4" name="Picture 131" descr="clip_image507">
          <a:extLst>
            <a:ext uri="{FF2B5EF4-FFF2-40B4-BE49-F238E27FC236}">
              <a16:creationId xmlns:a16="http://schemas.microsoft.com/office/drawing/2014/main" id="{00000000-0008-0000-0500-00002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5" name="Picture 132" descr="clip_image507">
          <a:extLst>
            <a:ext uri="{FF2B5EF4-FFF2-40B4-BE49-F238E27FC236}">
              <a16:creationId xmlns:a16="http://schemas.microsoft.com/office/drawing/2014/main" id="{00000000-0008-0000-0500-00002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6" name="Picture 133" descr="clip_image507">
          <a:extLst>
            <a:ext uri="{FF2B5EF4-FFF2-40B4-BE49-F238E27FC236}">
              <a16:creationId xmlns:a16="http://schemas.microsoft.com/office/drawing/2014/main" id="{00000000-0008-0000-0500-00002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7" name="Picture 134" descr="clip_image507">
          <a:extLst>
            <a:ext uri="{FF2B5EF4-FFF2-40B4-BE49-F238E27FC236}">
              <a16:creationId xmlns:a16="http://schemas.microsoft.com/office/drawing/2014/main" id="{00000000-0008-0000-0500-00002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8" name="Picture 135" descr="clip_image507">
          <a:extLst>
            <a:ext uri="{FF2B5EF4-FFF2-40B4-BE49-F238E27FC236}">
              <a16:creationId xmlns:a16="http://schemas.microsoft.com/office/drawing/2014/main" id="{00000000-0008-0000-0500-00002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19" name="Picture 136" descr="clip_image507">
          <a:extLst>
            <a:ext uri="{FF2B5EF4-FFF2-40B4-BE49-F238E27FC236}">
              <a16:creationId xmlns:a16="http://schemas.microsoft.com/office/drawing/2014/main" id="{00000000-0008-0000-0500-00002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0" name="Picture 137" descr="clip_image507">
          <a:extLst>
            <a:ext uri="{FF2B5EF4-FFF2-40B4-BE49-F238E27FC236}">
              <a16:creationId xmlns:a16="http://schemas.microsoft.com/office/drawing/2014/main" id="{00000000-0008-0000-0500-00003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1" name="Picture 138" descr="clip_image507">
          <a:extLst>
            <a:ext uri="{FF2B5EF4-FFF2-40B4-BE49-F238E27FC236}">
              <a16:creationId xmlns:a16="http://schemas.microsoft.com/office/drawing/2014/main" id="{00000000-0008-0000-0500-00003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2" name="Picture 139" descr="clip_image507">
          <a:extLst>
            <a:ext uri="{FF2B5EF4-FFF2-40B4-BE49-F238E27FC236}">
              <a16:creationId xmlns:a16="http://schemas.microsoft.com/office/drawing/2014/main" id="{00000000-0008-0000-0500-00003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3" name="Picture 140" descr="clip_image507">
          <a:extLst>
            <a:ext uri="{FF2B5EF4-FFF2-40B4-BE49-F238E27FC236}">
              <a16:creationId xmlns:a16="http://schemas.microsoft.com/office/drawing/2014/main" id="{00000000-0008-0000-0500-00003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4" name="Picture 141" descr="clip_image507">
          <a:extLst>
            <a:ext uri="{FF2B5EF4-FFF2-40B4-BE49-F238E27FC236}">
              <a16:creationId xmlns:a16="http://schemas.microsoft.com/office/drawing/2014/main" id="{00000000-0008-0000-0500-00003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5" name="Picture 142" descr="clip_image507">
          <a:extLst>
            <a:ext uri="{FF2B5EF4-FFF2-40B4-BE49-F238E27FC236}">
              <a16:creationId xmlns:a16="http://schemas.microsoft.com/office/drawing/2014/main" id="{00000000-0008-0000-0500-00003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6" name="Picture 143" descr="clip_image507">
          <a:extLst>
            <a:ext uri="{FF2B5EF4-FFF2-40B4-BE49-F238E27FC236}">
              <a16:creationId xmlns:a16="http://schemas.microsoft.com/office/drawing/2014/main" id="{00000000-0008-0000-0500-00003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7" name="Picture 144" descr="clip_image507">
          <a:extLst>
            <a:ext uri="{FF2B5EF4-FFF2-40B4-BE49-F238E27FC236}">
              <a16:creationId xmlns:a16="http://schemas.microsoft.com/office/drawing/2014/main" id="{00000000-0008-0000-0500-00003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8" name="Picture 145" descr="clip_image507">
          <a:extLst>
            <a:ext uri="{FF2B5EF4-FFF2-40B4-BE49-F238E27FC236}">
              <a16:creationId xmlns:a16="http://schemas.microsoft.com/office/drawing/2014/main" id="{00000000-0008-0000-0500-00003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29" name="Picture 146" descr="clip_image507">
          <a:extLst>
            <a:ext uri="{FF2B5EF4-FFF2-40B4-BE49-F238E27FC236}">
              <a16:creationId xmlns:a16="http://schemas.microsoft.com/office/drawing/2014/main" id="{00000000-0008-0000-0500-00003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0" name="Picture 147" descr="clip_image507">
          <a:extLst>
            <a:ext uri="{FF2B5EF4-FFF2-40B4-BE49-F238E27FC236}">
              <a16:creationId xmlns:a16="http://schemas.microsoft.com/office/drawing/2014/main" id="{00000000-0008-0000-0500-00003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1" name="Picture 148" descr="clip_image507">
          <a:extLst>
            <a:ext uri="{FF2B5EF4-FFF2-40B4-BE49-F238E27FC236}">
              <a16:creationId xmlns:a16="http://schemas.microsoft.com/office/drawing/2014/main" id="{00000000-0008-0000-0500-00003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2" name="Picture 149" descr="clip_image507">
          <a:extLst>
            <a:ext uri="{FF2B5EF4-FFF2-40B4-BE49-F238E27FC236}">
              <a16:creationId xmlns:a16="http://schemas.microsoft.com/office/drawing/2014/main" id="{00000000-0008-0000-0500-00003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3" name="Picture 150" descr="clip_image507">
          <a:extLst>
            <a:ext uri="{FF2B5EF4-FFF2-40B4-BE49-F238E27FC236}">
              <a16:creationId xmlns:a16="http://schemas.microsoft.com/office/drawing/2014/main" id="{00000000-0008-0000-0500-00003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4" name="Picture 151" descr="clip_image507">
          <a:extLst>
            <a:ext uri="{FF2B5EF4-FFF2-40B4-BE49-F238E27FC236}">
              <a16:creationId xmlns:a16="http://schemas.microsoft.com/office/drawing/2014/main" id="{00000000-0008-0000-0500-00003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5" name="Picture 152" descr="clip_image507">
          <a:extLst>
            <a:ext uri="{FF2B5EF4-FFF2-40B4-BE49-F238E27FC236}">
              <a16:creationId xmlns:a16="http://schemas.microsoft.com/office/drawing/2014/main" id="{00000000-0008-0000-0500-00003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6" name="Picture 153" descr="clip_image507">
          <a:extLst>
            <a:ext uri="{FF2B5EF4-FFF2-40B4-BE49-F238E27FC236}">
              <a16:creationId xmlns:a16="http://schemas.microsoft.com/office/drawing/2014/main" id="{00000000-0008-0000-0500-00004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7" name="Picture 154" descr="clip_image507">
          <a:extLst>
            <a:ext uri="{FF2B5EF4-FFF2-40B4-BE49-F238E27FC236}">
              <a16:creationId xmlns:a16="http://schemas.microsoft.com/office/drawing/2014/main" id="{00000000-0008-0000-0500-00004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8" name="Picture 155" descr="clip_image507">
          <a:extLst>
            <a:ext uri="{FF2B5EF4-FFF2-40B4-BE49-F238E27FC236}">
              <a16:creationId xmlns:a16="http://schemas.microsoft.com/office/drawing/2014/main" id="{00000000-0008-0000-0500-00004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39" name="Picture 156" descr="clip_image507">
          <a:extLst>
            <a:ext uri="{FF2B5EF4-FFF2-40B4-BE49-F238E27FC236}">
              <a16:creationId xmlns:a16="http://schemas.microsoft.com/office/drawing/2014/main" id="{00000000-0008-0000-0500-00004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0" name="Picture 157" descr="clip_image507">
          <a:extLst>
            <a:ext uri="{FF2B5EF4-FFF2-40B4-BE49-F238E27FC236}">
              <a16:creationId xmlns:a16="http://schemas.microsoft.com/office/drawing/2014/main" id="{00000000-0008-0000-0500-00004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1" name="Picture 158" descr="clip_image507">
          <a:extLst>
            <a:ext uri="{FF2B5EF4-FFF2-40B4-BE49-F238E27FC236}">
              <a16:creationId xmlns:a16="http://schemas.microsoft.com/office/drawing/2014/main" id="{00000000-0008-0000-0500-00004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2" name="Picture 159" descr="clip_image507">
          <a:extLst>
            <a:ext uri="{FF2B5EF4-FFF2-40B4-BE49-F238E27FC236}">
              <a16:creationId xmlns:a16="http://schemas.microsoft.com/office/drawing/2014/main" id="{00000000-0008-0000-0500-00004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3" name="Picture 160" descr="clip_image507">
          <a:extLst>
            <a:ext uri="{FF2B5EF4-FFF2-40B4-BE49-F238E27FC236}">
              <a16:creationId xmlns:a16="http://schemas.microsoft.com/office/drawing/2014/main" id="{00000000-0008-0000-0500-00004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4" name="Picture 161" descr="clip_image507">
          <a:extLst>
            <a:ext uri="{FF2B5EF4-FFF2-40B4-BE49-F238E27FC236}">
              <a16:creationId xmlns:a16="http://schemas.microsoft.com/office/drawing/2014/main" id="{00000000-0008-0000-0500-00004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5" name="Picture 162" descr="clip_image507">
          <a:extLst>
            <a:ext uri="{FF2B5EF4-FFF2-40B4-BE49-F238E27FC236}">
              <a16:creationId xmlns:a16="http://schemas.microsoft.com/office/drawing/2014/main" id="{00000000-0008-0000-0500-00004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6" name="Picture 163" descr="clip_image507">
          <a:extLst>
            <a:ext uri="{FF2B5EF4-FFF2-40B4-BE49-F238E27FC236}">
              <a16:creationId xmlns:a16="http://schemas.microsoft.com/office/drawing/2014/main" id="{00000000-0008-0000-0500-00004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7" name="Picture 164" descr="clip_image507">
          <a:extLst>
            <a:ext uri="{FF2B5EF4-FFF2-40B4-BE49-F238E27FC236}">
              <a16:creationId xmlns:a16="http://schemas.microsoft.com/office/drawing/2014/main" id="{00000000-0008-0000-0500-00004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8" name="Picture 165" descr="clip_image507">
          <a:extLst>
            <a:ext uri="{FF2B5EF4-FFF2-40B4-BE49-F238E27FC236}">
              <a16:creationId xmlns:a16="http://schemas.microsoft.com/office/drawing/2014/main" id="{00000000-0008-0000-0500-00004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49" name="Picture 166" descr="clip_image507">
          <a:extLst>
            <a:ext uri="{FF2B5EF4-FFF2-40B4-BE49-F238E27FC236}">
              <a16:creationId xmlns:a16="http://schemas.microsoft.com/office/drawing/2014/main" id="{00000000-0008-0000-0500-00004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0" name="Picture 167" descr="clip_image507">
          <a:extLst>
            <a:ext uri="{FF2B5EF4-FFF2-40B4-BE49-F238E27FC236}">
              <a16:creationId xmlns:a16="http://schemas.microsoft.com/office/drawing/2014/main" id="{00000000-0008-0000-0500-00004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1" name="Picture 168" descr="clip_image507">
          <a:extLst>
            <a:ext uri="{FF2B5EF4-FFF2-40B4-BE49-F238E27FC236}">
              <a16:creationId xmlns:a16="http://schemas.microsoft.com/office/drawing/2014/main" id="{00000000-0008-0000-0500-00004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2" name="Picture 169" descr="clip_image507">
          <a:extLst>
            <a:ext uri="{FF2B5EF4-FFF2-40B4-BE49-F238E27FC236}">
              <a16:creationId xmlns:a16="http://schemas.microsoft.com/office/drawing/2014/main" id="{00000000-0008-0000-0500-00005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3" name="Picture 1485" descr="clip_image507">
          <a:extLst>
            <a:ext uri="{FF2B5EF4-FFF2-40B4-BE49-F238E27FC236}">
              <a16:creationId xmlns:a16="http://schemas.microsoft.com/office/drawing/2014/main" id="{00000000-0008-0000-0500-00005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4" name="Picture 1486" descr="clip_image507">
          <a:extLst>
            <a:ext uri="{FF2B5EF4-FFF2-40B4-BE49-F238E27FC236}">
              <a16:creationId xmlns:a16="http://schemas.microsoft.com/office/drawing/2014/main" id="{00000000-0008-0000-0500-00005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5" name="Picture 1487" descr="clip_image507">
          <a:extLst>
            <a:ext uri="{FF2B5EF4-FFF2-40B4-BE49-F238E27FC236}">
              <a16:creationId xmlns:a16="http://schemas.microsoft.com/office/drawing/2014/main" id="{00000000-0008-0000-0500-00005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6" name="Picture 1488" descr="clip_image507">
          <a:extLst>
            <a:ext uri="{FF2B5EF4-FFF2-40B4-BE49-F238E27FC236}">
              <a16:creationId xmlns:a16="http://schemas.microsoft.com/office/drawing/2014/main" id="{00000000-0008-0000-0500-00005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7" name="Picture 1489" descr="clip_image507">
          <a:extLst>
            <a:ext uri="{FF2B5EF4-FFF2-40B4-BE49-F238E27FC236}">
              <a16:creationId xmlns:a16="http://schemas.microsoft.com/office/drawing/2014/main" id="{00000000-0008-0000-0500-00005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8" name="Picture 1490" descr="clip_image507">
          <a:extLst>
            <a:ext uri="{FF2B5EF4-FFF2-40B4-BE49-F238E27FC236}">
              <a16:creationId xmlns:a16="http://schemas.microsoft.com/office/drawing/2014/main" id="{00000000-0008-0000-0500-00005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59" name="Picture 1491" descr="clip_image507">
          <a:extLst>
            <a:ext uri="{FF2B5EF4-FFF2-40B4-BE49-F238E27FC236}">
              <a16:creationId xmlns:a16="http://schemas.microsoft.com/office/drawing/2014/main" id="{00000000-0008-0000-0500-00005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0" name="Picture 1492" descr="clip_image507">
          <a:extLst>
            <a:ext uri="{FF2B5EF4-FFF2-40B4-BE49-F238E27FC236}">
              <a16:creationId xmlns:a16="http://schemas.microsoft.com/office/drawing/2014/main" id="{00000000-0008-0000-0500-00005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1" name="Picture 40" descr="clip_image507">
          <a:extLst>
            <a:ext uri="{FF2B5EF4-FFF2-40B4-BE49-F238E27FC236}">
              <a16:creationId xmlns:a16="http://schemas.microsoft.com/office/drawing/2014/main" id="{00000000-0008-0000-0500-00005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2" name="Picture 41" descr="clip_image507">
          <a:extLst>
            <a:ext uri="{FF2B5EF4-FFF2-40B4-BE49-F238E27FC236}">
              <a16:creationId xmlns:a16="http://schemas.microsoft.com/office/drawing/2014/main" id="{00000000-0008-0000-0500-00005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3" name="Picture 42" descr="clip_image507">
          <a:extLst>
            <a:ext uri="{FF2B5EF4-FFF2-40B4-BE49-F238E27FC236}">
              <a16:creationId xmlns:a16="http://schemas.microsoft.com/office/drawing/2014/main" id="{00000000-0008-0000-0500-00005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4" name="Picture 43" descr="clip_image507">
          <a:extLst>
            <a:ext uri="{FF2B5EF4-FFF2-40B4-BE49-F238E27FC236}">
              <a16:creationId xmlns:a16="http://schemas.microsoft.com/office/drawing/2014/main" id="{00000000-0008-0000-0500-00005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5" name="Picture 44" descr="clip_image507">
          <a:extLst>
            <a:ext uri="{FF2B5EF4-FFF2-40B4-BE49-F238E27FC236}">
              <a16:creationId xmlns:a16="http://schemas.microsoft.com/office/drawing/2014/main" id="{00000000-0008-0000-0500-00005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6" name="Picture 45" descr="clip_image507">
          <a:extLst>
            <a:ext uri="{FF2B5EF4-FFF2-40B4-BE49-F238E27FC236}">
              <a16:creationId xmlns:a16="http://schemas.microsoft.com/office/drawing/2014/main" id="{00000000-0008-0000-0500-00005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7" name="Picture 46" descr="clip_image507">
          <a:extLst>
            <a:ext uri="{FF2B5EF4-FFF2-40B4-BE49-F238E27FC236}">
              <a16:creationId xmlns:a16="http://schemas.microsoft.com/office/drawing/2014/main" id="{00000000-0008-0000-0500-00005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8" name="Picture 47" descr="clip_image507">
          <a:extLst>
            <a:ext uri="{FF2B5EF4-FFF2-40B4-BE49-F238E27FC236}">
              <a16:creationId xmlns:a16="http://schemas.microsoft.com/office/drawing/2014/main" id="{00000000-0008-0000-0500-00006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69" name="Picture 48" descr="clip_image507">
          <a:extLst>
            <a:ext uri="{FF2B5EF4-FFF2-40B4-BE49-F238E27FC236}">
              <a16:creationId xmlns:a16="http://schemas.microsoft.com/office/drawing/2014/main" id="{00000000-0008-0000-0500-00006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0" name="Picture 49" descr="clip_image507">
          <a:extLst>
            <a:ext uri="{FF2B5EF4-FFF2-40B4-BE49-F238E27FC236}">
              <a16:creationId xmlns:a16="http://schemas.microsoft.com/office/drawing/2014/main" id="{00000000-0008-0000-0500-00006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1" name="Picture 50" descr="clip_image507">
          <a:extLst>
            <a:ext uri="{FF2B5EF4-FFF2-40B4-BE49-F238E27FC236}">
              <a16:creationId xmlns:a16="http://schemas.microsoft.com/office/drawing/2014/main" id="{00000000-0008-0000-0500-00006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2" name="Picture 51" descr="clip_image507">
          <a:extLst>
            <a:ext uri="{FF2B5EF4-FFF2-40B4-BE49-F238E27FC236}">
              <a16:creationId xmlns:a16="http://schemas.microsoft.com/office/drawing/2014/main" id="{00000000-0008-0000-0500-00006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3" name="Picture 52" descr="clip_image507">
          <a:extLst>
            <a:ext uri="{FF2B5EF4-FFF2-40B4-BE49-F238E27FC236}">
              <a16:creationId xmlns:a16="http://schemas.microsoft.com/office/drawing/2014/main" id="{00000000-0008-0000-0500-00006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4" name="Picture 53" descr="clip_image507">
          <a:extLst>
            <a:ext uri="{FF2B5EF4-FFF2-40B4-BE49-F238E27FC236}">
              <a16:creationId xmlns:a16="http://schemas.microsoft.com/office/drawing/2014/main" id="{00000000-0008-0000-0500-00006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5" name="Picture 54" descr="clip_image507">
          <a:extLst>
            <a:ext uri="{FF2B5EF4-FFF2-40B4-BE49-F238E27FC236}">
              <a16:creationId xmlns:a16="http://schemas.microsoft.com/office/drawing/2014/main" id="{00000000-0008-0000-0500-00006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6" name="Picture 55" descr="clip_image507">
          <a:extLst>
            <a:ext uri="{FF2B5EF4-FFF2-40B4-BE49-F238E27FC236}">
              <a16:creationId xmlns:a16="http://schemas.microsoft.com/office/drawing/2014/main" id="{00000000-0008-0000-0500-00006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7" name="Picture 56" descr="clip_image507">
          <a:extLst>
            <a:ext uri="{FF2B5EF4-FFF2-40B4-BE49-F238E27FC236}">
              <a16:creationId xmlns:a16="http://schemas.microsoft.com/office/drawing/2014/main" id="{00000000-0008-0000-0500-00006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8" name="Picture 57" descr="clip_image507">
          <a:extLst>
            <a:ext uri="{FF2B5EF4-FFF2-40B4-BE49-F238E27FC236}">
              <a16:creationId xmlns:a16="http://schemas.microsoft.com/office/drawing/2014/main" id="{00000000-0008-0000-0500-00006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79" name="Picture 58" descr="clip_image507">
          <a:extLst>
            <a:ext uri="{FF2B5EF4-FFF2-40B4-BE49-F238E27FC236}">
              <a16:creationId xmlns:a16="http://schemas.microsoft.com/office/drawing/2014/main" id="{00000000-0008-0000-0500-00006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0" name="Picture 59" descr="clip_image507">
          <a:extLst>
            <a:ext uri="{FF2B5EF4-FFF2-40B4-BE49-F238E27FC236}">
              <a16:creationId xmlns:a16="http://schemas.microsoft.com/office/drawing/2014/main" id="{00000000-0008-0000-0500-00006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1" name="Picture 60" descr="clip_image507">
          <a:extLst>
            <a:ext uri="{FF2B5EF4-FFF2-40B4-BE49-F238E27FC236}">
              <a16:creationId xmlns:a16="http://schemas.microsoft.com/office/drawing/2014/main" id="{00000000-0008-0000-0500-00006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2" name="Picture 61" descr="clip_image507">
          <a:extLst>
            <a:ext uri="{FF2B5EF4-FFF2-40B4-BE49-F238E27FC236}">
              <a16:creationId xmlns:a16="http://schemas.microsoft.com/office/drawing/2014/main" id="{00000000-0008-0000-0500-00006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3" name="Picture 62" descr="clip_image507">
          <a:extLst>
            <a:ext uri="{FF2B5EF4-FFF2-40B4-BE49-F238E27FC236}">
              <a16:creationId xmlns:a16="http://schemas.microsoft.com/office/drawing/2014/main" id="{00000000-0008-0000-0500-00006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4" name="Picture 63" descr="clip_image507">
          <a:extLst>
            <a:ext uri="{FF2B5EF4-FFF2-40B4-BE49-F238E27FC236}">
              <a16:creationId xmlns:a16="http://schemas.microsoft.com/office/drawing/2014/main" id="{00000000-0008-0000-0500-00007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5" name="Picture 64" descr="clip_image507">
          <a:extLst>
            <a:ext uri="{FF2B5EF4-FFF2-40B4-BE49-F238E27FC236}">
              <a16:creationId xmlns:a16="http://schemas.microsoft.com/office/drawing/2014/main" id="{00000000-0008-0000-0500-00007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6" name="Picture 65" descr="clip_image507">
          <a:extLst>
            <a:ext uri="{FF2B5EF4-FFF2-40B4-BE49-F238E27FC236}">
              <a16:creationId xmlns:a16="http://schemas.microsoft.com/office/drawing/2014/main" id="{00000000-0008-0000-05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7" name="Picture 66" descr="clip_image507">
          <a:extLst>
            <a:ext uri="{FF2B5EF4-FFF2-40B4-BE49-F238E27FC236}">
              <a16:creationId xmlns:a16="http://schemas.microsoft.com/office/drawing/2014/main" id="{00000000-0008-0000-0500-00007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8" name="Picture 67" descr="clip_image507">
          <a:extLst>
            <a:ext uri="{FF2B5EF4-FFF2-40B4-BE49-F238E27FC236}">
              <a16:creationId xmlns:a16="http://schemas.microsoft.com/office/drawing/2014/main" id="{00000000-0008-0000-0500-00007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89" name="Picture 68" descr="clip_image507">
          <a:extLst>
            <a:ext uri="{FF2B5EF4-FFF2-40B4-BE49-F238E27FC236}">
              <a16:creationId xmlns:a16="http://schemas.microsoft.com/office/drawing/2014/main" id="{00000000-0008-0000-0500-00007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0" name="Picture 69" descr="clip_image507">
          <a:extLst>
            <a:ext uri="{FF2B5EF4-FFF2-40B4-BE49-F238E27FC236}">
              <a16:creationId xmlns:a16="http://schemas.microsoft.com/office/drawing/2014/main" id="{00000000-0008-0000-0500-00007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1" name="Picture 70" descr="clip_image507">
          <a:extLst>
            <a:ext uri="{FF2B5EF4-FFF2-40B4-BE49-F238E27FC236}">
              <a16:creationId xmlns:a16="http://schemas.microsoft.com/office/drawing/2014/main" id="{00000000-0008-0000-0500-00007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2" name="Picture 71" descr="clip_image507">
          <a:extLst>
            <a:ext uri="{FF2B5EF4-FFF2-40B4-BE49-F238E27FC236}">
              <a16:creationId xmlns:a16="http://schemas.microsoft.com/office/drawing/2014/main" id="{00000000-0008-0000-0500-00007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3" name="Picture 72" descr="clip_image507">
          <a:extLst>
            <a:ext uri="{FF2B5EF4-FFF2-40B4-BE49-F238E27FC236}">
              <a16:creationId xmlns:a16="http://schemas.microsoft.com/office/drawing/2014/main" id="{00000000-0008-0000-0500-00007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4" name="Picture 73" descr="clip_image507">
          <a:extLst>
            <a:ext uri="{FF2B5EF4-FFF2-40B4-BE49-F238E27FC236}">
              <a16:creationId xmlns:a16="http://schemas.microsoft.com/office/drawing/2014/main" id="{00000000-0008-0000-0500-00007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5" name="Picture 74" descr="clip_image507">
          <a:extLst>
            <a:ext uri="{FF2B5EF4-FFF2-40B4-BE49-F238E27FC236}">
              <a16:creationId xmlns:a16="http://schemas.microsoft.com/office/drawing/2014/main" id="{00000000-0008-0000-0500-00007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6" name="Picture 75" descr="clip_image507">
          <a:extLst>
            <a:ext uri="{FF2B5EF4-FFF2-40B4-BE49-F238E27FC236}">
              <a16:creationId xmlns:a16="http://schemas.microsoft.com/office/drawing/2014/main" id="{00000000-0008-0000-0500-00007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7" name="Picture 76" descr="clip_image507">
          <a:extLst>
            <a:ext uri="{FF2B5EF4-FFF2-40B4-BE49-F238E27FC236}">
              <a16:creationId xmlns:a16="http://schemas.microsoft.com/office/drawing/2014/main" id="{00000000-0008-0000-0500-00007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8" name="Picture 77" descr="clip_image507">
          <a:extLst>
            <a:ext uri="{FF2B5EF4-FFF2-40B4-BE49-F238E27FC236}">
              <a16:creationId xmlns:a16="http://schemas.microsoft.com/office/drawing/2014/main" id="{00000000-0008-0000-0500-00007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5999" name="Picture 78" descr="clip_image507">
          <a:extLst>
            <a:ext uri="{FF2B5EF4-FFF2-40B4-BE49-F238E27FC236}">
              <a16:creationId xmlns:a16="http://schemas.microsoft.com/office/drawing/2014/main" id="{00000000-0008-0000-0500-00007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0" name="Picture 79" descr="clip_image507">
          <a:extLst>
            <a:ext uri="{FF2B5EF4-FFF2-40B4-BE49-F238E27FC236}">
              <a16:creationId xmlns:a16="http://schemas.microsoft.com/office/drawing/2014/main" id="{00000000-0008-0000-0500-00008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1" name="Picture 80" descr="clip_image507">
          <a:extLst>
            <a:ext uri="{FF2B5EF4-FFF2-40B4-BE49-F238E27FC236}">
              <a16:creationId xmlns:a16="http://schemas.microsoft.com/office/drawing/2014/main" id="{00000000-0008-0000-0500-00008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2" name="Picture 81" descr="clip_image507">
          <a:extLst>
            <a:ext uri="{FF2B5EF4-FFF2-40B4-BE49-F238E27FC236}">
              <a16:creationId xmlns:a16="http://schemas.microsoft.com/office/drawing/2014/main" id="{00000000-0008-0000-0500-00008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3" name="Picture 82" descr="clip_image507">
          <a:extLst>
            <a:ext uri="{FF2B5EF4-FFF2-40B4-BE49-F238E27FC236}">
              <a16:creationId xmlns:a16="http://schemas.microsoft.com/office/drawing/2014/main" id="{00000000-0008-0000-0500-00008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4" name="Picture 83" descr="clip_image507">
          <a:extLst>
            <a:ext uri="{FF2B5EF4-FFF2-40B4-BE49-F238E27FC236}">
              <a16:creationId xmlns:a16="http://schemas.microsoft.com/office/drawing/2014/main" id="{00000000-0008-0000-0500-00008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5" name="Picture 84" descr="clip_image507">
          <a:extLst>
            <a:ext uri="{FF2B5EF4-FFF2-40B4-BE49-F238E27FC236}">
              <a16:creationId xmlns:a16="http://schemas.microsoft.com/office/drawing/2014/main" id="{00000000-0008-0000-0500-00008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6" name="Picture 85" descr="clip_image507">
          <a:extLst>
            <a:ext uri="{FF2B5EF4-FFF2-40B4-BE49-F238E27FC236}">
              <a16:creationId xmlns:a16="http://schemas.microsoft.com/office/drawing/2014/main" id="{00000000-0008-0000-0500-00008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7" name="Picture 86" descr="clip_image507">
          <a:extLst>
            <a:ext uri="{FF2B5EF4-FFF2-40B4-BE49-F238E27FC236}">
              <a16:creationId xmlns:a16="http://schemas.microsoft.com/office/drawing/2014/main" id="{00000000-0008-0000-0500-00008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8" name="Picture 87" descr="clip_image507">
          <a:extLst>
            <a:ext uri="{FF2B5EF4-FFF2-40B4-BE49-F238E27FC236}">
              <a16:creationId xmlns:a16="http://schemas.microsoft.com/office/drawing/2014/main" id="{00000000-0008-0000-0500-00008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09" name="Picture 88" descr="clip_image507">
          <a:extLst>
            <a:ext uri="{FF2B5EF4-FFF2-40B4-BE49-F238E27FC236}">
              <a16:creationId xmlns:a16="http://schemas.microsoft.com/office/drawing/2014/main" id="{00000000-0008-0000-0500-00008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0" name="Picture 89" descr="clip_image507">
          <a:extLst>
            <a:ext uri="{FF2B5EF4-FFF2-40B4-BE49-F238E27FC236}">
              <a16:creationId xmlns:a16="http://schemas.microsoft.com/office/drawing/2014/main" id="{00000000-0008-0000-0500-00008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1" name="Picture 90" descr="clip_image507">
          <a:extLst>
            <a:ext uri="{FF2B5EF4-FFF2-40B4-BE49-F238E27FC236}">
              <a16:creationId xmlns:a16="http://schemas.microsoft.com/office/drawing/2014/main" id="{00000000-0008-0000-0500-00008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2" name="Picture 91" descr="clip_image507">
          <a:extLst>
            <a:ext uri="{FF2B5EF4-FFF2-40B4-BE49-F238E27FC236}">
              <a16:creationId xmlns:a16="http://schemas.microsoft.com/office/drawing/2014/main" id="{00000000-0008-0000-0500-00008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3" name="Picture 92" descr="clip_image507">
          <a:extLst>
            <a:ext uri="{FF2B5EF4-FFF2-40B4-BE49-F238E27FC236}">
              <a16:creationId xmlns:a16="http://schemas.microsoft.com/office/drawing/2014/main" id="{00000000-0008-0000-0500-00008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4" name="Picture 93" descr="clip_image507">
          <a:extLst>
            <a:ext uri="{FF2B5EF4-FFF2-40B4-BE49-F238E27FC236}">
              <a16:creationId xmlns:a16="http://schemas.microsoft.com/office/drawing/2014/main" id="{00000000-0008-0000-0500-00008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5" name="Picture 94" descr="clip_image507">
          <a:extLst>
            <a:ext uri="{FF2B5EF4-FFF2-40B4-BE49-F238E27FC236}">
              <a16:creationId xmlns:a16="http://schemas.microsoft.com/office/drawing/2014/main" id="{00000000-0008-0000-0500-00008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6" name="Picture 95" descr="clip_image507">
          <a:extLst>
            <a:ext uri="{FF2B5EF4-FFF2-40B4-BE49-F238E27FC236}">
              <a16:creationId xmlns:a16="http://schemas.microsoft.com/office/drawing/2014/main" id="{00000000-0008-0000-0500-00009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7" name="Picture 116" descr="clip_image507">
          <a:extLst>
            <a:ext uri="{FF2B5EF4-FFF2-40B4-BE49-F238E27FC236}">
              <a16:creationId xmlns:a16="http://schemas.microsoft.com/office/drawing/2014/main" id="{00000000-0008-0000-0500-00009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8" name="Picture 117" descr="clip_image507">
          <a:extLst>
            <a:ext uri="{FF2B5EF4-FFF2-40B4-BE49-F238E27FC236}">
              <a16:creationId xmlns:a16="http://schemas.microsoft.com/office/drawing/2014/main" id="{00000000-0008-0000-0500-00009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19" name="Picture 118" descr="clip_image507">
          <a:extLst>
            <a:ext uri="{FF2B5EF4-FFF2-40B4-BE49-F238E27FC236}">
              <a16:creationId xmlns:a16="http://schemas.microsoft.com/office/drawing/2014/main" id="{00000000-0008-0000-0500-00009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0" name="Picture 119" descr="clip_image507">
          <a:extLst>
            <a:ext uri="{FF2B5EF4-FFF2-40B4-BE49-F238E27FC236}">
              <a16:creationId xmlns:a16="http://schemas.microsoft.com/office/drawing/2014/main" id="{00000000-0008-0000-0500-00009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1" name="Picture 120" descr="clip_image507">
          <a:extLst>
            <a:ext uri="{FF2B5EF4-FFF2-40B4-BE49-F238E27FC236}">
              <a16:creationId xmlns:a16="http://schemas.microsoft.com/office/drawing/2014/main" id="{00000000-0008-0000-0500-00009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2" name="Picture 121" descr="clip_image507">
          <a:extLst>
            <a:ext uri="{FF2B5EF4-FFF2-40B4-BE49-F238E27FC236}">
              <a16:creationId xmlns:a16="http://schemas.microsoft.com/office/drawing/2014/main" id="{00000000-0008-0000-0500-00009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3" name="Picture 122" descr="clip_image507">
          <a:extLst>
            <a:ext uri="{FF2B5EF4-FFF2-40B4-BE49-F238E27FC236}">
              <a16:creationId xmlns:a16="http://schemas.microsoft.com/office/drawing/2014/main" id="{00000000-0008-0000-0500-00009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4" name="Picture 123" descr="clip_image507">
          <a:extLst>
            <a:ext uri="{FF2B5EF4-FFF2-40B4-BE49-F238E27FC236}">
              <a16:creationId xmlns:a16="http://schemas.microsoft.com/office/drawing/2014/main" id="{00000000-0008-0000-0500-00009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5" name="Picture 130" descr="clip_image507">
          <a:extLst>
            <a:ext uri="{FF2B5EF4-FFF2-40B4-BE49-F238E27FC236}">
              <a16:creationId xmlns:a16="http://schemas.microsoft.com/office/drawing/2014/main" id="{00000000-0008-0000-0500-00009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6" name="Picture 131" descr="clip_image507">
          <a:extLst>
            <a:ext uri="{FF2B5EF4-FFF2-40B4-BE49-F238E27FC236}">
              <a16:creationId xmlns:a16="http://schemas.microsoft.com/office/drawing/2014/main" id="{00000000-0008-0000-0500-00009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7" name="Picture 132" descr="clip_image507">
          <a:extLst>
            <a:ext uri="{FF2B5EF4-FFF2-40B4-BE49-F238E27FC236}">
              <a16:creationId xmlns:a16="http://schemas.microsoft.com/office/drawing/2014/main" id="{00000000-0008-0000-0500-00009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8" name="Picture 133" descr="clip_image507">
          <a:extLst>
            <a:ext uri="{FF2B5EF4-FFF2-40B4-BE49-F238E27FC236}">
              <a16:creationId xmlns:a16="http://schemas.microsoft.com/office/drawing/2014/main" id="{00000000-0008-0000-0500-00009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29" name="Picture 134" descr="clip_image507">
          <a:extLst>
            <a:ext uri="{FF2B5EF4-FFF2-40B4-BE49-F238E27FC236}">
              <a16:creationId xmlns:a16="http://schemas.microsoft.com/office/drawing/2014/main" id="{00000000-0008-0000-0500-00009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0" name="Picture 135" descr="clip_image507">
          <a:extLst>
            <a:ext uri="{FF2B5EF4-FFF2-40B4-BE49-F238E27FC236}">
              <a16:creationId xmlns:a16="http://schemas.microsoft.com/office/drawing/2014/main" id="{00000000-0008-0000-0500-00009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1" name="Picture 136" descr="clip_image507">
          <a:extLst>
            <a:ext uri="{FF2B5EF4-FFF2-40B4-BE49-F238E27FC236}">
              <a16:creationId xmlns:a16="http://schemas.microsoft.com/office/drawing/2014/main" id="{00000000-0008-0000-0500-00009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2" name="Picture 137" descr="clip_image507">
          <a:extLst>
            <a:ext uri="{FF2B5EF4-FFF2-40B4-BE49-F238E27FC236}">
              <a16:creationId xmlns:a16="http://schemas.microsoft.com/office/drawing/2014/main" id="{00000000-0008-0000-0500-0000A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3" name="Picture 138" descr="clip_image507">
          <a:extLst>
            <a:ext uri="{FF2B5EF4-FFF2-40B4-BE49-F238E27FC236}">
              <a16:creationId xmlns:a16="http://schemas.microsoft.com/office/drawing/2014/main" id="{00000000-0008-0000-0500-0000A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4" name="Picture 139" descr="clip_image507">
          <a:extLst>
            <a:ext uri="{FF2B5EF4-FFF2-40B4-BE49-F238E27FC236}">
              <a16:creationId xmlns:a16="http://schemas.microsoft.com/office/drawing/2014/main" id="{00000000-0008-0000-0500-0000A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5" name="Picture 140" descr="clip_image507">
          <a:extLst>
            <a:ext uri="{FF2B5EF4-FFF2-40B4-BE49-F238E27FC236}">
              <a16:creationId xmlns:a16="http://schemas.microsoft.com/office/drawing/2014/main" id="{00000000-0008-0000-0500-0000A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6" name="Picture 141" descr="clip_image507">
          <a:extLst>
            <a:ext uri="{FF2B5EF4-FFF2-40B4-BE49-F238E27FC236}">
              <a16:creationId xmlns:a16="http://schemas.microsoft.com/office/drawing/2014/main" id="{00000000-0008-0000-0500-0000A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7" name="Picture 142" descr="clip_image507">
          <a:extLst>
            <a:ext uri="{FF2B5EF4-FFF2-40B4-BE49-F238E27FC236}">
              <a16:creationId xmlns:a16="http://schemas.microsoft.com/office/drawing/2014/main" id="{00000000-0008-0000-0500-0000A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8" name="Picture 143" descr="clip_image507">
          <a:extLst>
            <a:ext uri="{FF2B5EF4-FFF2-40B4-BE49-F238E27FC236}">
              <a16:creationId xmlns:a16="http://schemas.microsoft.com/office/drawing/2014/main" id="{00000000-0008-0000-0500-0000A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39" name="Picture 144" descr="clip_image507">
          <a:extLst>
            <a:ext uri="{FF2B5EF4-FFF2-40B4-BE49-F238E27FC236}">
              <a16:creationId xmlns:a16="http://schemas.microsoft.com/office/drawing/2014/main" id="{00000000-0008-0000-0500-0000A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0" name="Picture 145" descr="clip_image507">
          <a:extLst>
            <a:ext uri="{FF2B5EF4-FFF2-40B4-BE49-F238E27FC236}">
              <a16:creationId xmlns:a16="http://schemas.microsoft.com/office/drawing/2014/main" id="{00000000-0008-0000-0500-0000A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1" name="Picture 146" descr="clip_image507">
          <a:extLst>
            <a:ext uri="{FF2B5EF4-FFF2-40B4-BE49-F238E27FC236}">
              <a16:creationId xmlns:a16="http://schemas.microsoft.com/office/drawing/2014/main" id="{00000000-0008-0000-0500-0000A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2" name="Picture 147" descr="clip_image507">
          <a:extLst>
            <a:ext uri="{FF2B5EF4-FFF2-40B4-BE49-F238E27FC236}">
              <a16:creationId xmlns:a16="http://schemas.microsoft.com/office/drawing/2014/main" id="{00000000-0008-0000-0500-0000A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3" name="Picture 148" descr="clip_image507">
          <a:extLst>
            <a:ext uri="{FF2B5EF4-FFF2-40B4-BE49-F238E27FC236}">
              <a16:creationId xmlns:a16="http://schemas.microsoft.com/office/drawing/2014/main" id="{00000000-0008-0000-0500-0000A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4" name="Picture 149" descr="clip_image507">
          <a:extLst>
            <a:ext uri="{FF2B5EF4-FFF2-40B4-BE49-F238E27FC236}">
              <a16:creationId xmlns:a16="http://schemas.microsoft.com/office/drawing/2014/main" id="{00000000-0008-0000-0500-0000A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5" name="Picture 150" descr="clip_image507">
          <a:extLst>
            <a:ext uri="{FF2B5EF4-FFF2-40B4-BE49-F238E27FC236}">
              <a16:creationId xmlns:a16="http://schemas.microsoft.com/office/drawing/2014/main" id="{00000000-0008-0000-0500-0000A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6" name="Picture 151" descr="clip_image507">
          <a:extLst>
            <a:ext uri="{FF2B5EF4-FFF2-40B4-BE49-F238E27FC236}">
              <a16:creationId xmlns:a16="http://schemas.microsoft.com/office/drawing/2014/main" id="{00000000-0008-0000-0500-0000A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7" name="Picture 152" descr="clip_image507">
          <a:extLst>
            <a:ext uri="{FF2B5EF4-FFF2-40B4-BE49-F238E27FC236}">
              <a16:creationId xmlns:a16="http://schemas.microsoft.com/office/drawing/2014/main" id="{00000000-0008-0000-0500-0000A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8" name="Picture 153" descr="clip_image507">
          <a:extLst>
            <a:ext uri="{FF2B5EF4-FFF2-40B4-BE49-F238E27FC236}">
              <a16:creationId xmlns:a16="http://schemas.microsoft.com/office/drawing/2014/main" id="{00000000-0008-0000-0500-0000B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49" name="Picture 154" descr="clip_image507">
          <a:extLst>
            <a:ext uri="{FF2B5EF4-FFF2-40B4-BE49-F238E27FC236}">
              <a16:creationId xmlns:a16="http://schemas.microsoft.com/office/drawing/2014/main" id="{00000000-0008-0000-0500-0000B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0" name="Picture 155" descr="clip_image507">
          <a:extLst>
            <a:ext uri="{FF2B5EF4-FFF2-40B4-BE49-F238E27FC236}">
              <a16:creationId xmlns:a16="http://schemas.microsoft.com/office/drawing/2014/main" id="{00000000-0008-0000-0500-0000B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1" name="Picture 156" descr="clip_image507">
          <a:extLst>
            <a:ext uri="{FF2B5EF4-FFF2-40B4-BE49-F238E27FC236}">
              <a16:creationId xmlns:a16="http://schemas.microsoft.com/office/drawing/2014/main" id="{00000000-0008-0000-0500-0000B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2" name="Picture 157" descr="clip_image507">
          <a:extLst>
            <a:ext uri="{FF2B5EF4-FFF2-40B4-BE49-F238E27FC236}">
              <a16:creationId xmlns:a16="http://schemas.microsoft.com/office/drawing/2014/main" id="{00000000-0008-0000-0500-0000B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3" name="Picture 158" descr="clip_image507">
          <a:extLst>
            <a:ext uri="{FF2B5EF4-FFF2-40B4-BE49-F238E27FC236}">
              <a16:creationId xmlns:a16="http://schemas.microsoft.com/office/drawing/2014/main" id="{00000000-0008-0000-0500-0000B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4" name="Picture 159" descr="clip_image507">
          <a:extLst>
            <a:ext uri="{FF2B5EF4-FFF2-40B4-BE49-F238E27FC236}">
              <a16:creationId xmlns:a16="http://schemas.microsoft.com/office/drawing/2014/main" id="{00000000-0008-0000-0500-0000B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5" name="Picture 160" descr="clip_image507">
          <a:extLst>
            <a:ext uri="{FF2B5EF4-FFF2-40B4-BE49-F238E27FC236}">
              <a16:creationId xmlns:a16="http://schemas.microsoft.com/office/drawing/2014/main" id="{00000000-0008-0000-0500-0000B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6" name="Picture 161" descr="clip_image507">
          <a:extLst>
            <a:ext uri="{FF2B5EF4-FFF2-40B4-BE49-F238E27FC236}">
              <a16:creationId xmlns:a16="http://schemas.microsoft.com/office/drawing/2014/main" id="{00000000-0008-0000-0500-0000B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7" name="Picture 162" descr="clip_image507">
          <a:extLst>
            <a:ext uri="{FF2B5EF4-FFF2-40B4-BE49-F238E27FC236}">
              <a16:creationId xmlns:a16="http://schemas.microsoft.com/office/drawing/2014/main" id="{00000000-0008-0000-0500-0000B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8" name="Picture 163" descr="clip_image507">
          <a:extLst>
            <a:ext uri="{FF2B5EF4-FFF2-40B4-BE49-F238E27FC236}">
              <a16:creationId xmlns:a16="http://schemas.microsoft.com/office/drawing/2014/main" id="{00000000-0008-0000-0500-0000B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59" name="Picture 164" descr="clip_image507">
          <a:extLst>
            <a:ext uri="{FF2B5EF4-FFF2-40B4-BE49-F238E27FC236}">
              <a16:creationId xmlns:a16="http://schemas.microsoft.com/office/drawing/2014/main" id="{00000000-0008-0000-0500-0000B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60" name="Picture 165" descr="clip_image507">
          <a:extLst>
            <a:ext uri="{FF2B5EF4-FFF2-40B4-BE49-F238E27FC236}">
              <a16:creationId xmlns:a16="http://schemas.microsoft.com/office/drawing/2014/main" id="{00000000-0008-0000-0500-0000B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61" name="Picture 166" descr="clip_image507">
          <a:extLst>
            <a:ext uri="{FF2B5EF4-FFF2-40B4-BE49-F238E27FC236}">
              <a16:creationId xmlns:a16="http://schemas.microsoft.com/office/drawing/2014/main" id="{00000000-0008-0000-0500-0000B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62" name="Picture 167" descr="clip_image507">
          <a:extLst>
            <a:ext uri="{FF2B5EF4-FFF2-40B4-BE49-F238E27FC236}">
              <a16:creationId xmlns:a16="http://schemas.microsoft.com/office/drawing/2014/main" id="{00000000-0008-0000-0500-0000B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63" name="Picture 168" descr="clip_image507">
          <a:extLst>
            <a:ext uri="{FF2B5EF4-FFF2-40B4-BE49-F238E27FC236}">
              <a16:creationId xmlns:a16="http://schemas.microsoft.com/office/drawing/2014/main" id="{00000000-0008-0000-0500-0000B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064" name="Picture 169" descr="clip_image507">
          <a:extLst>
            <a:ext uri="{FF2B5EF4-FFF2-40B4-BE49-F238E27FC236}">
              <a16:creationId xmlns:a16="http://schemas.microsoft.com/office/drawing/2014/main" id="{00000000-0008-0000-0500-0000C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65" name="Picture 1485" descr="clip_image507">
          <a:extLst>
            <a:ext uri="{FF2B5EF4-FFF2-40B4-BE49-F238E27FC236}">
              <a16:creationId xmlns:a16="http://schemas.microsoft.com/office/drawing/2014/main" id="{00000000-0008-0000-0500-0000C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66" name="Picture 1486" descr="clip_image507">
          <a:extLst>
            <a:ext uri="{FF2B5EF4-FFF2-40B4-BE49-F238E27FC236}">
              <a16:creationId xmlns:a16="http://schemas.microsoft.com/office/drawing/2014/main" id="{00000000-0008-0000-0500-0000C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67" name="Picture 1487" descr="clip_image507">
          <a:extLst>
            <a:ext uri="{FF2B5EF4-FFF2-40B4-BE49-F238E27FC236}">
              <a16:creationId xmlns:a16="http://schemas.microsoft.com/office/drawing/2014/main" id="{00000000-0008-0000-0500-0000C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68" name="Picture 1488" descr="clip_image507">
          <a:extLst>
            <a:ext uri="{FF2B5EF4-FFF2-40B4-BE49-F238E27FC236}">
              <a16:creationId xmlns:a16="http://schemas.microsoft.com/office/drawing/2014/main" id="{00000000-0008-0000-0500-0000C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69" name="Picture 1489" descr="clip_image507">
          <a:extLst>
            <a:ext uri="{FF2B5EF4-FFF2-40B4-BE49-F238E27FC236}">
              <a16:creationId xmlns:a16="http://schemas.microsoft.com/office/drawing/2014/main" id="{00000000-0008-0000-0500-0000C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0" name="Picture 1490" descr="clip_image507">
          <a:extLst>
            <a:ext uri="{FF2B5EF4-FFF2-40B4-BE49-F238E27FC236}">
              <a16:creationId xmlns:a16="http://schemas.microsoft.com/office/drawing/2014/main" id="{00000000-0008-0000-0500-0000C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1" name="Picture 1491" descr="clip_image507">
          <a:extLst>
            <a:ext uri="{FF2B5EF4-FFF2-40B4-BE49-F238E27FC236}">
              <a16:creationId xmlns:a16="http://schemas.microsoft.com/office/drawing/2014/main" id="{00000000-0008-0000-0500-0000C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2" name="Picture 1492" descr="clip_image507">
          <a:extLst>
            <a:ext uri="{FF2B5EF4-FFF2-40B4-BE49-F238E27FC236}">
              <a16:creationId xmlns:a16="http://schemas.microsoft.com/office/drawing/2014/main" id="{00000000-0008-0000-0500-0000C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3" name="Picture 40" descr="clip_image507">
          <a:extLst>
            <a:ext uri="{FF2B5EF4-FFF2-40B4-BE49-F238E27FC236}">
              <a16:creationId xmlns:a16="http://schemas.microsoft.com/office/drawing/2014/main" id="{00000000-0008-0000-0500-0000C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4" name="Picture 41" descr="clip_image507">
          <a:extLst>
            <a:ext uri="{FF2B5EF4-FFF2-40B4-BE49-F238E27FC236}">
              <a16:creationId xmlns:a16="http://schemas.microsoft.com/office/drawing/2014/main" id="{00000000-0008-0000-0500-0000C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5" name="Picture 42" descr="clip_image507">
          <a:extLst>
            <a:ext uri="{FF2B5EF4-FFF2-40B4-BE49-F238E27FC236}">
              <a16:creationId xmlns:a16="http://schemas.microsoft.com/office/drawing/2014/main" id="{00000000-0008-0000-0500-0000C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6" name="Picture 43" descr="clip_image507">
          <a:extLst>
            <a:ext uri="{FF2B5EF4-FFF2-40B4-BE49-F238E27FC236}">
              <a16:creationId xmlns:a16="http://schemas.microsoft.com/office/drawing/2014/main" id="{00000000-0008-0000-0500-0000C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7" name="Picture 44" descr="clip_image507">
          <a:extLst>
            <a:ext uri="{FF2B5EF4-FFF2-40B4-BE49-F238E27FC236}">
              <a16:creationId xmlns:a16="http://schemas.microsoft.com/office/drawing/2014/main" id="{00000000-0008-0000-0500-0000C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8" name="Picture 45" descr="clip_image507">
          <a:extLst>
            <a:ext uri="{FF2B5EF4-FFF2-40B4-BE49-F238E27FC236}">
              <a16:creationId xmlns:a16="http://schemas.microsoft.com/office/drawing/2014/main" id="{00000000-0008-0000-0500-0000C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79" name="Picture 46" descr="clip_image507">
          <a:extLst>
            <a:ext uri="{FF2B5EF4-FFF2-40B4-BE49-F238E27FC236}">
              <a16:creationId xmlns:a16="http://schemas.microsoft.com/office/drawing/2014/main" id="{00000000-0008-0000-0500-0000C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0" name="Picture 47" descr="clip_image507">
          <a:extLst>
            <a:ext uri="{FF2B5EF4-FFF2-40B4-BE49-F238E27FC236}">
              <a16:creationId xmlns:a16="http://schemas.microsoft.com/office/drawing/2014/main" id="{00000000-0008-0000-0500-0000D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1" name="Picture 48" descr="clip_image507">
          <a:extLst>
            <a:ext uri="{FF2B5EF4-FFF2-40B4-BE49-F238E27FC236}">
              <a16:creationId xmlns:a16="http://schemas.microsoft.com/office/drawing/2014/main" id="{00000000-0008-0000-0500-0000D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2" name="Picture 49" descr="clip_image507">
          <a:extLst>
            <a:ext uri="{FF2B5EF4-FFF2-40B4-BE49-F238E27FC236}">
              <a16:creationId xmlns:a16="http://schemas.microsoft.com/office/drawing/2014/main" id="{00000000-0008-0000-0500-0000D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3" name="Picture 50" descr="clip_image507">
          <a:extLst>
            <a:ext uri="{FF2B5EF4-FFF2-40B4-BE49-F238E27FC236}">
              <a16:creationId xmlns:a16="http://schemas.microsoft.com/office/drawing/2014/main" id="{00000000-0008-0000-0500-0000D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4" name="Picture 51" descr="clip_image507">
          <a:extLst>
            <a:ext uri="{FF2B5EF4-FFF2-40B4-BE49-F238E27FC236}">
              <a16:creationId xmlns:a16="http://schemas.microsoft.com/office/drawing/2014/main" id="{00000000-0008-0000-0500-0000D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5" name="Picture 52" descr="clip_image507">
          <a:extLst>
            <a:ext uri="{FF2B5EF4-FFF2-40B4-BE49-F238E27FC236}">
              <a16:creationId xmlns:a16="http://schemas.microsoft.com/office/drawing/2014/main" id="{00000000-0008-0000-0500-0000D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6" name="Picture 53" descr="clip_image507">
          <a:extLst>
            <a:ext uri="{FF2B5EF4-FFF2-40B4-BE49-F238E27FC236}">
              <a16:creationId xmlns:a16="http://schemas.microsoft.com/office/drawing/2014/main" id="{00000000-0008-0000-0500-0000D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7" name="Picture 54" descr="clip_image507">
          <a:extLst>
            <a:ext uri="{FF2B5EF4-FFF2-40B4-BE49-F238E27FC236}">
              <a16:creationId xmlns:a16="http://schemas.microsoft.com/office/drawing/2014/main" id="{00000000-0008-0000-0500-0000D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8" name="Picture 55" descr="clip_image507">
          <a:extLst>
            <a:ext uri="{FF2B5EF4-FFF2-40B4-BE49-F238E27FC236}">
              <a16:creationId xmlns:a16="http://schemas.microsoft.com/office/drawing/2014/main" id="{00000000-0008-0000-0500-0000D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89" name="Picture 56" descr="clip_image507">
          <a:extLst>
            <a:ext uri="{FF2B5EF4-FFF2-40B4-BE49-F238E27FC236}">
              <a16:creationId xmlns:a16="http://schemas.microsoft.com/office/drawing/2014/main" id="{00000000-0008-0000-0500-0000D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0" name="Picture 57" descr="clip_image507">
          <a:extLst>
            <a:ext uri="{FF2B5EF4-FFF2-40B4-BE49-F238E27FC236}">
              <a16:creationId xmlns:a16="http://schemas.microsoft.com/office/drawing/2014/main" id="{00000000-0008-0000-0500-0000D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1" name="Picture 58" descr="clip_image507">
          <a:extLst>
            <a:ext uri="{FF2B5EF4-FFF2-40B4-BE49-F238E27FC236}">
              <a16:creationId xmlns:a16="http://schemas.microsoft.com/office/drawing/2014/main" id="{00000000-0008-0000-0500-0000D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2" name="Picture 59" descr="clip_image507">
          <a:extLst>
            <a:ext uri="{FF2B5EF4-FFF2-40B4-BE49-F238E27FC236}">
              <a16:creationId xmlns:a16="http://schemas.microsoft.com/office/drawing/2014/main" id="{00000000-0008-0000-0500-0000D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3" name="Picture 60" descr="clip_image507">
          <a:extLst>
            <a:ext uri="{FF2B5EF4-FFF2-40B4-BE49-F238E27FC236}">
              <a16:creationId xmlns:a16="http://schemas.microsoft.com/office/drawing/2014/main" id="{00000000-0008-0000-0500-0000D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4" name="Picture 61" descr="clip_image507">
          <a:extLst>
            <a:ext uri="{FF2B5EF4-FFF2-40B4-BE49-F238E27FC236}">
              <a16:creationId xmlns:a16="http://schemas.microsoft.com/office/drawing/2014/main" id="{00000000-0008-0000-0500-0000D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5" name="Picture 62" descr="clip_image507">
          <a:extLst>
            <a:ext uri="{FF2B5EF4-FFF2-40B4-BE49-F238E27FC236}">
              <a16:creationId xmlns:a16="http://schemas.microsoft.com/office/drawing/2014/main" id="{00000000-0008-0000-0500-0000D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6" name="Picture 63" descr="clip_image507">
          <a:extLst>
            <a:ext uri="{FF2B5EF4-FFF2-40B4-BE49-F238E27FC236}">
              <a16:creationId xmlns:a16="http://schemas.microsoft.com/office/drawing/2014/main" id="{00000000-0008-0000-0500-0000E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7" name="Picture 64" descr="clip_image507">
          <a:extLst>
            <a:ext uri="{FF2B5EF4-FFF2-40B4-BE49-F238E27FC236}">
              <a16:creationId xmlns:a16="http://schemas.microsoft.com/office/drawing/2014/main" id="{00000000-0008-0000-0500-0000E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8" name="Picture 65" descr="clip_image507">
          <a:extLst>
            <a:ext uri="{FF2B5EF4-FFF2-40B4-BE49-F238E27FC236}">
              <a16:creationId xmlns:a16="http://schemas.microsoft.com/office/drawing/2014/main" id="{00000000-0008-0000-0500-0000E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099" name="Picture 66" descr="clip_image507">
          <a:extLst>
            <a:ext uri="{FF2B5EF4-FFF2-40B4-BE49-F238E27FC236}">
              <a16:creationId xmlns:a16="http://schemas.microsoft.com/office/drawing/2014/main" id="{00000000-0008-0000-0500-0000E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0" name="Picture 67" descr="clip_image507">
          <a:extLst>
            <a:ext uri="{FF2B5EF4-FFF2-40B4-BE49-F238E27FC236}">
              <a16:creationId xmlns:a16="http://schemas.microsoft.com/office/drawing/2014/main" id="{00000000-0008-0000-0500-0000E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1" name="Picture 68" descr="clip_image507">
          <a:extLst>
            <a:ext uri="{FF2B5EF4-FFF2-40B4-BE49-F238E27FC236}">
              <a16:creationId xmlns:a16="http://schemas.microsoft.com/office/drawing/2014/main" id="{00000000-0008-0000-0500-0000E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2" name="Picture 69" descr="clip_image507">
          <a:extLst>
            <a:ext uri="{FF2B5EF4-FFF2-40B4-BE49-F238E27FC236}">
              <a16:creationId xmlns:a16="http://schemas.microsoft.com/office/drawing/2014/main" id="{00000000-0008-0000-0500-0000E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3" name="Picture 70" descr="clip_image507">
          <a:extLst>
            <a:ext uri="{FF2B5EF4-FFF2-40B4-BE49-F238E27FC236}">
              <a16:creationId xmlns:a16="http://schemas.microsoft.com/office/drawing/2014/main" id="{00000000-0008-0000-0500-0000E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4" name="Picture 71" descr="clip_image507">
          <a:extLst>
            <a:ext uri="{FF2B5EF4-FFF2-40B4-BE49-F238E27FC236}">
              <a16:creationId xmlns:a16="http://schemas.microsoft.com/office/drawing/2014/main" id="{00000000-0008-0000-0500-0000E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5" name="Picture 72" descr="clip_image507">
          <a:extLst>
            <a:ext uri="{FF2B5EF4-FFF2-40B4-BE49-F238E27FC236}">
              <a16:creationId xmlns:a16="http://schemas.microsoft.com/office/drawing/2014/main" id="{00000000-0008-0000-0500-0000E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6" name="Picture 73" descr="clip_image507">
          <a:extLst>
            <a:ext uri="{FF2B5EF4-FFF2-40B4-BE49-F238E27FC236}">
              <a16:creationId xmlns:a16="http://schemas.microsoft.com/office/drawing/2014/main" id="{00000000-0008-0000-0500-0000E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7" name="Picture 74" descr="clip_image507">
          <a:extLst>
            <a:ext uri="{FF2B5EF4-FFF2-40B4-BE49-F238E27FC236}">
              <a16:creationId xmlns:a16="http://schemas.microsoft.com/office/drawing/2014/main" id="{00000000-0008-0000-0500-0000E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8" name="Picture 75" descr="clip_image507">
          <a:extLst>
            <a:ext uri="{FF2B5EF4-FFF2-40B4-BE49-F238E27FC236}">
              <a16:creationId xmlns:a16="http://schemas.microsoft.com/office/drawing/2014/main" id="{00000000-0008-0000-0500-0000E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09" name="Picture 76" descr="clip_image507">
          <a:extLst>
            <a:ext uri="{FF2B5EF4-FFF2-40B4-BE49-F238E27FC236}">
              <a16:creationId xmlns:a16="http://schemas.microsoft.com/office/drawing/2014/main" id="{00000000-0008-0000-0500-0000E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0" name="Picture 77" descr="clip_image507">
          <a:extLst>
            <a:ext uri="{FF2B5EF4-FFF2-40B4-BE49-F238E27FC236}">
              <a16:creationId xmlns:a16="http://schemas.microsoft.com/office/drawing/2014/main" id="{00000000-0008-0000-0500-0000E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1" name="Picture 78" descr="clip_image507">
          <a:extLst>
            <a:ext uri="{FF2B5EF4-FFF2-40B4-BE49-F238E27FC236}">
              <a16:creationId xmlns:a16="http://schemas.microsoft.com/office/drawing/2014/main" id="{00000000-0008-0000-0500-0000E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2" name="Picture 79" descr="clip_image507">
          <a:extLst>
            <a:ext uri="{FF2B5EF4-FFF2-40B4-BE49-F238E27FC236}">
              <a16:creationId xmlns:a16="http://schemas.microsoft.com/office/drawing/2014/main" id="{00000000-0008-0000-0500-0000F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3" name="Picture 80" descr="clip_image507">
          <a:extLst>
            <a:ext uri="{FF2B5EF4-FFF2-40B4-BE49-F238E27FC236}">
              <a16:creationId xmlns:a16="http://schemas.microsoft.com/office/drawing/2014/main" id="{00000000-0008-0000-0500-0000F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4" name="Picture 81" descr="clip_image507">
          <a:extLst>
            <a:ext uri="{FF2B5EF4-FFF2-40B4-BE49-F238E27FC236}">
              <a16:creationId xmlns:a16="http://schemas.microsoft.com/office/drawing/2014/main" id="{00000000-0008-0000-0500-0000F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5" name="Picture 82" descr="clip_image507">
          <a:extLst>
            <a:ext uri="{FF2B5EF4-FFF2-40B4-BE49-F238E27FC236}">
              <a16:creationId xmlns:a16="http://schemas.microsoft.com/office/drawing/2014/main" id="{00000000-0008-0000-0500-0000F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6" name="Picture 83" descr="clip_image507">
          <a:extLst>
            <a:ext uri="{FF2B5EF4-FFF2-40B4-BE49-F238E27FC236}">
              <a16:creationId xmlns:a16="http://schemas.microsoft.com/office/drawing/2014/main" id="{00000000-0008-0000-0500-0000F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7" name="Picture 84" descr="clip_image507">
          <a:extLst>
            <a:ext uri="{FF2B5EF4-FFF2-40B4-BE49-F238E27FC236}">
              <a16:creationId xmlns:a16="http://schemas.microsoft.com/office/drawing/2014/main" id="{00000000-0008-0000-0500-0000F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8" name="Picture 85" descr="clip_image507">
          <a:extLst>
            <a:ext uri="{FF2B5EF4-FFF2-40B4-BE49-F238E27FC236}">
              <a16:creationId xmlns:a16="http://schemas.microsoft.com/office/drawing/2014/main" id="{00000000-0008-0000-0500-0000F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19" name="Picture 86" descr="clip_image507">
          <a:extLst>
            <a:ext uri="{FF2B5EF4-FFF2-40B4-BE49-F238E27FC236}">
              <a16:creationId xmlns:a16="http://schemas.microsoft.com/office/drawing/2014/main" id="{00000000-0008-0000-0500-0000F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0" name="Picture 87" descr="clip_image507">
          <a:extLst>
            <a:ext uri="{FF2B5EF4-FFF2-40B4-BE49-F238E27FC236}">
              <a16:creationId xmlns:a16="http://schemas.microsoft.com/office/drawing/2014/main" id="{00000000-0008-0000-0500-0000F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1" name="Picture 88" descr="clip_image507">
          <a:extLst>
            <a:ext uri="{FF2B5EF4-FFF2-40B4-BE49-F238E27FC236}">
              <a16:creationId xmlns:a16="http://schemas.microsoft.com/office/drawing/2014/main" id="{00000000-0008-0000-0500-0000F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2" name="Picture 89" descr="clip_image507">
          <a:extLst>
            <a:ext uri="{FF2B5EF4-FFF2-40B4-BE49-F238E27FC236}">
              <a16:creationId xmlns:a16="http://schemas.microsoft.com/office/drawing/2014/main" id="{00000000-0008-0000-0500-0000F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3" name="Picture 90" descr="clip_image507">
          <a:extLst>
            <a:ext uri="{FF2B5EF4-FFF2-40B4-BE49-F238E27FC236}">
              <a16:creationId xmlns:a16="http://schemas.microsoft.com/office/drawing/2014/main" id="{00000000-0008-0000-0500-0000F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4" name="Picture 91" descr="clip_image507">
          <a:extLst>
            <a:ext uri="{FF2B5EF4-FFF2-40B4-BE49-F238E27FC236}">
              <a16:creationId xmlns:a16="http://schemas.microsoft.com/office/drawing/2014/main" id="{00000000-0008-0000-0500-0000F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5" name="Picture 92" descr="clip_image507">
          <a:extLst>
            <a:ext uri="{FF2B5EF4-FFF2-40B4-BE49-F238E27FC236}">
              <a16:creationId xmlns:a16="http://schemas.microsoft.com/office/drawing/2014/main" id="{00000000-0008-0000-0500-0000F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6" name="Picture 93" descr="clip_image507">
          <a:extLst>
            <a:ext uri="{FF2B5EF4-FFF2-40B4-BE49-F238E27FC236}">
              <a16:creationId xmlns:a16="http://schemas.microsoft.com/office/drawing/2014/main" id="{00000000-0008-0000-0500-0000F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7" name="Picture 94" descr="clip_image507">
          <a:extLst>
            <a:ext uri="{FF2B5EF4-FFF2-40B4-BE49-F238E27FC236}">
              <a16:creationId xmlns:a16="http://schemas.microsoft.com/office/drawing/2014/main" id="{00000000-0008-0000-0500-0000F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8" name="Picture 95" descr="clip_image507">
          <a:extLst>
            <a:ext uri="{FF2B5EF4-FFF2-40B4-BE49-F238E27FC236}">
              <a16:creationId xmlns:a16="http://schemas.microsoft.com/office/drawing/2014/main" id="{00000000-0008-0000-0500-00000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29" name="Picture 116" descr="clip_image507">
          <a:extLst>
            <a:ext uri="{FF2B5EF4-FFF2-40B4-BE49-F238E27FC236}">
              <a16:creationId xmlns:a16="http://schemas.microsoft.com/office/drawing/2014/main" id="{00000000-0008-0000-0500-00000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0" name="Picture 117" descr="clip_image507">
          <a:extLst>
            <a:ext uri="{FF2B5EF4-FFF2-40B4-BE49-F238E27FC236}">
              <a16:creationId xmlns:a16="http://schemas.microsoft.com/office/drawing/2014/main" id="{00000000-0008-0000-0500-00000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1" name="Picture 118" descr="clip_image507">
          <a:extLst>
            <a:ext uri="{FF2B5EF4-FFF2-40B4-BE49-F238E27FC236}">
              <a16:creationId xmlns:a16="http://schemas.microsoft.com/office/drawing/2014/main" id="{00000000-0008-0000-0500-00000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2" name="Picture 119" descr="clip_image507">
          <a:extLst>
            <a:ext uri="{FF2B5EF4-FFF2-40B4-BE49-F238E27FC236}">
              <a16:creationId xmlns:a16="http://schemas.microsoft.com/office/drawing/2014/main" id="{00000000-0008-0000-0500-00000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3" name="Picture 120" descr="clip_image507">
          <a:extLst>
            <a:ext uri="{FF2B5EF4-FFF2-40B4-BE49-F238E27FC236}">
              <a16:creationId xmlns:a16="http://schemas.microsoft.com/office/drawing/2014/main" id="{00000000-0008-0000-0500-00000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4" name="Picture 121" descr="clip_image507">
          <a:extLst>
            <a:ext uri="{FF2B5EF4-FFF2-40B4-BE49-F238E27FC236}">
              <a16:creationId xmlns:a16="http://schemas.microsoft.com/office/drawing/2014/main" id="{00000000-0008-0000-0500-00000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5" name="Picture 122" descr="clip_image507">
          <a:extLst>
            <a:ext uri="{FF2B5EF4-FFF2-40B4-BE49-F238E27FC236}">
              <a16:creationId xmlns:a16="http://schemas.microsoft.com/office/drawing/2014/main" id="{00000000-0008-0000-0500-00000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6" name="Picture 123" descr="clip_image507">
          <a:extLst>
            <a:ext uri="{FF2B5EF4-FFF2-40B4-BE49-F238E27FC236}">
              <a16:creationId xmlns:a16="http://schemas.microsoft.com/office/drawing/2014/main" id="{00000000-0008-0000-0500-00000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7" name="Picture 130" descr="clip_image507">
          <a:extLst>
            <a:ext uri="{FF2B5EF4-FFF2-40B4-BE49-F238E27FC236}">
              <a16:creationId xmlns:a16="http://schemas.microsoft.com/office/drawing/2014/main" id="{00000000-0008-0000-0500-00000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8" name="Picture 131" descr="clip_image507">
          <a:extLst>
            <a:ext uri="{FF2B5EF4-FFF2-40B4-BE49-F238E27FC236}">
              <a16:creationId xmlns:a16="http://schemas.microsoft.com/office/drawing/2014/main" id="{00000000-0008-0000-0500-00000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39" name="Picture 132" descr="clip_image507">
          <a:extLst>
            <a:ext uri="{FF2B5EF4-FFF2-40B4-BE49-F238E27FC236}">
              <a16:creationId xmlns:a16="http://schemas.microsoft.com/office/drawing/2014/main" id="{00000000-0008-0000-0500-00000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0" name="Picture 133" descr="clip_image507">
          <a:extLst>
            <a:ext uri="{FF2B5EF4-FFF2-40B4-BE49-F238E27FC236}">
              <a16:creationId xmlns:a16="http://schemas.microsoft.com/office/drawing/2014/main" id="{00000000-0008-0000-0500-00000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1" name="Picture 134" descr="clip_image507">
          <a:extLst>
            <a:ext uri="{FF2B5EF4-FFF2-40B4-BE49-F238E27FC236}">
              <a16:creationId xmlns:a16="http://schemas.microsoft.com/office/drawing/2014/main" id="{00000000-0008-0000-0500-00000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2" name="Picture 135" descr="clip_image507">
          <a:extLst>
            <a:ext uri="{FF2B5EF4-FFF2-40B4-BE49-F238E27FC236}">
              <a16:creationId xmlns:a16="http://schemas.microsoft.com/office/drawing/2014/main" id="{00000000-0008-0000-0500-00000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3" name="Picture 136" descr="clip_image507">
          <a:extLst>
            <a:ext uri="{FF2B5EF4-FFF2-40B4-BE49-F238E27FC236}">
              <a16:creationId xmlns:a16="http://schemas.microsoft.com/office/drawing/2014/main" id="{00000000-0008-0000-0500-00000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4" name="Picture 137" descr="clip_image507">
          <a:extLst>
            <a:ext uri="{FF2B5EF4-FFF2-40B4-BE49-F238E27FC236}">
              <a16:creationId xmlns:a16="http://schemas.microsoft.com/office/drawing/2014/main" id="{00000000-0008-0000-0500-00001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5" name="Picture 138" descr="clip_image507">
          <a:extLst>
            <a:ext uri="{FF2B5EF4-FFF2-40B4-BE49-F238E27FC236}">
              <a16:creationId xmlns:a16="http://schemas.microsoft.com/office/drawing/2014/main" id="{00000000-0008-0000-0500-00001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6" name="Picture 139" descr="clip_image507">
          <a:extLst>
            <a:ext uri="{FF2B5EF4-FFF2-40B4-BE49-F238E27FC236}">
              <a16:creationId xmlns:a16="http://schemas.microsoft.com/office/drawing/2014/main" id="{00000000-0008-0000-0500-00001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7" name="Picture 140" descr="clip_image507">
          <a:extLst>
            <a:ext uri="{FF2B5EF4-FFF2-40B4-BE49-F238E27FC236}">
              <a16:creationId xmlns:a16="http://schemas.microsoft.com/office/drawing/2014/main" id="{00000000-0008-0000-0500-00001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8" name="Picture 141" descr="clip_image507">
          <a:extLst>
            <a:ext uri="{FF2B5EF4-FFF2-40B4-BE49-F238E27FC236}">
              <a16:creationId xmlns:a16="http://schemas.microsoft.com/office/drawing/2014/main" id="{00000000-0008-0000-0500-00001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49" name="Picture 142" descr="clip_image507">
          <a:extLst>
            <a:ext uri="{FF2B5EF4-FFF2-40B4-BE49-F238E27FC236}">
              <a16:creationId xmlns:a16="http://schemas.microsoft.com/office/drawing/2014/main" id="{00000000-0008-0000-0500-00001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0" name="Picture 143" descr="clip_image507">
          <a:extLst>
            <a:ext uri="{FF2B5EF4-FFF2-40B4-BE49-F238E27FC236}">
              <a16:creationId xmlns:a16="http://schemas.microsoft.com/office/drawing/2014/main" id="{00000000-0008-0000-0500-00001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1" name="Picture 144" descr="clip_image507">
          <a:extLst>
            <a:ext uri="{FF2B5EF4-FFF2-40B4-BE49-F238E27FC236}">
              <a16:creationId xmlns:a16="http://schemas.microsoft.com/office/drawing/2014/main" id="{00000000-0008-0000-0500-00001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2" name="Picture 145" descr="clip_image507">
          <a:extLst>
            <a:ext uri="{FF2B5EF4-FFF2-40B4-BE49-F238E27FC236}">
              <a16:creationId xmlns:a16="http://schemas.microsoft.com/office/drawing/2014/main" id="{00000000-0008-0000-0500-00001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3" name="Picture 146" descr="clip_image507">
          <a:extLst>
            <a:ext uri="{FF2B5EF4-FFF2-40B4-BE49-F238E27FC236}">
              <a16:creationId xmlns:a16="http://schemas.microsoft.com/office/drawing/2014/main" id="{00000000-0008-0000-0500-00001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4" name="Picture 147" descr="clip_image507">
          <a:extLst>
            <a:ext uri="{FF2B5EF4-FFF2-40B4-BE49-F238E27FC236}">
              <a16:creationId xmlns:a16="http://schemas.microsoft.com/office/drawing/2014/main" id="{00000000-0008-0000-0500-00001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5" name="Picture 148" descr="clip_image507">
          <a:extLst>
            <a:ext uri="{FF2B5EF4-FFF2-40B4-BE49-F238E27FC236}">
              <a16:creationId xmlns:a16="http://schemas.microsoft.com/office/drawing/2014/main" id="{00000000-0008-0000-0500-00001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6" name="Picture 149" descr="clip_image507">
          <a:extLst>
            <a:ext uri="{FF2B5EF4-FFF2-40B4-BE49-F238E27FC236}">
              <a16:creationId xmlns:a16="http://schemas.microsoft.com/office/drawing/2014/main" id="{00000000-0008-0000-0500-00001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7" name="Picture 150" descr="clip_image507">
          <a:extLst>
            <a:ext uri="{FF2B5EF4-FFF2-40B4-BE49-F238E27FC236}">
              <a16:creationId xmlns:a16="http://schemas.microsoft.com/office/drawing/2014/main" id="{00000000-0008-0000-0500-00001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8" name="Picture 151" descr="clip_image507">
          <a:extLst>
            <a:ext uri="{FF2B5EF4-FFF2-40B4-BE49-F238E27FC236}">
              <a16:creationId xmlns:a16="http://schemas.microsoft.com/office/drawing/2014/main" id="{00000000-0008-0000-0500-00001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59" name="Picture 152" descr="clip_image507">
          <a:extLst>
            <a:ext uri="{FF2B5EF4-FFF2-40B4-BE49-F238E27FC236}">
              <a16:creationId xmlns:a16="http://schemas.microsoft.com/office/drawing/2014/main" id="{00000000-0008-0000-0500-00001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0" name="Picture 153" descr="clip_image507">
          <a:extLst>
            <a:ext uri="{FF2B5EF4-FFF2-40B4-BE49-F238E27FC236}">
              <a16:creationId xmlns:a16="http://schemas.microsoft.com/office/drawing/2014/main" id="{00000000-0008-0000-0500-00002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1" name="Picture 154" descr="clip_image507">
          <a:extLst>
            <a:ext uri="{FF2B5EF4-FFF2-40B4-BE49-F238E27FC236}">
              <a16:creationId xmlns:a16="http://schemas.microsoft.com/office/drawing/2014/main" id="{00000000-0008-0000-0500-00002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2" name="Picture 155" descr="clip_image507">
          <a:extLst>
            <a:ext uri="{FF2B5EF4-FFF2-40B4-BE49-F238E27FC236}">
              <a16:creationId xmlns:a16="http://schemas.microsoft.com/office/drawing/2014/main" id="{00000000-0008-0000-0500-00002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3" name="Picture 156" descr="clip_image507">
          <a:extLst>
            <a:ext uri="{FF2B5EF4-FFF2-40B4-BE49-F238E27FC236}">
              <a16:creationId xmlns:a16="http://schemas.microsoft.com/office/drawing/2014/main" id="{00000000-0008-0000-0500-00002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4" name="Picture 157" descr="clip_image507">
          <a:extLst>
            <a:ext uri="{FF2B5EF4-FFF2-40B4-BE49-F238E27FC236}">
              <a16:creationId xmlns:a16="http://schemas.microsoft.com/office/drawing/2014/main" id="{00000000-0008-0000-0500-00002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5" name="Picture 158" descr="clip_image507">
          <a:extLst>
            <a:ext uri="{FF2B5EF4-FFF2-40B4-BE49-F238E27FC236}">
              <a16:creationId xmlns:a16="http://schemas.microsoft.com/office/drawing/2014/main" id="{00000000-0008-0000-0500-00002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6" name="Picture 159" descr="clip_image507">
          <a:extLst>
            <a:ext uri="{FF2B5EF4-FFF2-40B4-BE49-F238E27FC236}">
              <a16:creationId xmlns:a16="http://schemas.microsoft.com/office/drawing/2014/main" id="{00000000-0008-0000-0500-00002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7" name="Picture 160" descr="clip_image507">
          <a:extLst>
            <a:ext uri="{FF2B5EF4-FFF2-40B4-BE49-F238E27FC236}">
              <a16:creationId xmlns:a16="http://schemas.microsoft.com/office/drawing/2014/main" id="{00000000-0008-0000-0500-00002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8" name="Picture 161" descr="clip_image507">
          <a:extLst>
            <a:ext uri="{FF2B5EF4-FFF2-40B4-BE49-F238E27FC236}">
              <a16:creationId xmlns:a16="http://schemas.microsoft.com/office/drawing/2014/main" id="{00000000-0008-0000-0500-00002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69" name="Picture 162" descr="clip_image507">
          <a:extLst>
            <a:ext uri="{FF2B5EF4-FFF2-40B4-BE49-F238E27FC236}">
              <a16:creationId xmlns:a16="http://schemas.microsoft.com/office/drawing/2014/main" id="{00000000-0008-0000-0500-00002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0" name="Picture 163" descr="clip_image507">
          <a:extLst>
            <a:ext uri="{FF2B5EF4-FFF2-40B4-BE49-F238E27FC236}">
              <a16:creationId xmlns:a16="http://schemas.microsoft.com/office/drawing/2014/main" id="{00000000-0008-0000-0500-00002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1" name="Picture 164" descr="clip_image507">
          <a:extLst>
            <a:ext uri="{FF2B5EF4-FFF2-40B4-BE49-F238E27FC236}">
              <a16:creationId xmlns:a16="http://schemas.microsoft.com/office/drawing/2014/main" id="{00000000-0008-0000-0500-00002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2" name="Picture 165" descr="clip_image507">
          <a:extLst>
            <a:ext uri="{FF2B5EF4-FFF2-40B4-BE49-F238E27FC236}">
              <a16:creationId xmlns:a16="http://schemas.microsoft.com/office/drawing/2014/main" id="{00000000-0008-0000-0500-00002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3" name="Picture 166" descr="clip_image507">
          <a:extLst>
            <a:ext uri="{FF2B5EF4-FFF2-40B4-BE49-F238E27FC236}">
              <a16:creationId xmlns:a16="http://schemas.microsoft.com/office/drawing/2014/main" id="{00000000-0008-0000-0500-00002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4" name="Picture 167" descr="clip_image507">
          <a:extLst>
            <a:ext uri="{FF2B5EF4-FFF2-40B4-BE49-F238E27FC236}">
              <a16:creationId xmlns:a16="http://schemas.microsoft.com/office/drawing/2014/main" id="{00000000-0008-0000-0500-00002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5" name="Picture 168" descr="clip_image507">
          <a:extLst>
            <a:ext uri="{FF2B5EF4-FFF2-40B4-BE49-F238E27FC236}">
              <a16:creationId xmlns:a16="http://schemas.microsoft.com/office/drawing/2014/main" id="{00000000-0008-0000-0500-00002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6" name="Picture 169" descr="clip_image507">
          <a:extLst>
            <a:ext uri="{FF2B5EF4-FFF2-40B4-BE49-F238E27FC236}">
              <a16:creationId xmlns:a16="http://schemas.microsoft.com/office/drawing/2014/main" id="{00000000-0008-0000-0500-00003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7" name="Picture 1485" descr="clip_image507">
          <a:extLst>
            <a:ext uri="{FF2B5EF4-FFF2-40B4-BE49-F238E27FC236}">
              <a16:creationId xmlns:a16="http://schemas.microsoft.com/office/drawing/2014/main" id="{00000000-0008-0000-0500-00003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8" name="Picture 1486" descr="clip_image507">
          <a:extLst>
            <a:ext uri="{FF2B5EF4-FFF2-40B4-BE49-F238E27FC236}">
              <a16:creationId xmlns:a16="http://schemas.microsoft.com/office/drawing/2014/main" id="{00000000-0008-0000-0500-00003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79" name="Picture 1487" descr="clip_image507">
          <a:extLst>
            <a:ext uri="{FF2B5EF4-FFF2-40B4-BE49-F238E27FC236}">
              <a16:creationId xmlns:a16="http://schemas.microsoft.com/office/drawing/2014/main" id="{00000000-0008-0000-0500-00003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0" name="Picture 1488" descr="clip_image507">
          <a:extLst>
            <a:ext uri="{FF2B5EF4-FFF2-40B4-BE49-F238E27FC236}">
              <a16:creationId xmlns:a16="http://schemas.microsoft.com/office/drawing/2014/main" id="{00000000-0008-0000-0500-00003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1" name="Picture 1489" descr="clip_image507">
          <a:extLst>
            <a:ext uri="{FF2B5EF4-FFF2-40B4-BE49-F238E27FC236}">
              <a16:creationId xmlns:a16="http://schemas.microsoft.com/office/drawing/2014/main" id="{00000000-0008-0000-0500-00003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2" name="Picture 1490" descr="clip_image507">
          <a:extLst>
            <a:ext uri="{FF2B5EF4-FFF2-40B4-BE49-F238E27FC236}">
              <a16:creationId xmlns:a16="http://schemas.microsoft.com/office/drawing/2014/main" id="{00000000-0008-0000-0500-00003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3" name="Picture 1491" descr="clip_image507">
          <a:extLst>
            <a:ext uri="{FF2B5EF4-FFF2-40B4-BE49-F238E27FC236}">
              <a16:creationId xmlns:a16="http://schemas.microsoft.com/office/drawing/2014/main" id="{00000000-0008-0000-0500-00003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4" name="Picture 1492" descr="clip_image507">
          <a:extLst>
            <a:ext uri="{FF2B5EF4-FFF2-40B4-BE49-F238E27FC236}">
              <a16:creationId xmlns:a16="http://schemas.microsoft.com/office/drawing/2014/main" id="{00000000-0008-0000-0500-00003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5" name="Picture 40" descr="clip_image507">
          <a:extLst>
            <a:ext uri="{FF2B5EF4-FFF2-40B4-BE49-F238E27FC236}">
              <a16:creationId xmlns:a16="http://schemas.microsoft.com/office/drawing/2014/main" id="{00000000-0008-0000-0500-00003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6" name="Picture 41" descr="clip_image507">
          <a:extLst>
            <a:ext uri="{FF2B5EF4-FFF2-40B4-BE49-F238E27FC236}">
              <a16:creationId xmlns:a16="http://schemas.microsoft.com/office/drawing/2014/main" id="{00000000-0008-0000-0500-00003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7" name="Picture 42" descr="clip_image507">
          <a:extLst>
            <a:ext uri="{FF2B5EF4-FFF2-40B4-BE49-F238E27FC236}">
              <a16:creationId xmlns:a16="http://schemas.microsoft.com/office/drawing/2014/main" id="{00000000-0008-0000-0500-00003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8" name="Picture 43" descr="clip_image507">
          <a:extLst>
            <a:ext uri="{FF2B5EF4-FFF2-40B4-BE49-F238E27FC236}">
              <a16:creationId xmlns:a16="http://schemas.microsoft.com/office/drawing/2014/main" id="{00000000-0008-0000-0500-00003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89" name="Picture 44" descr="clip_image507">
          <a:extLst>
            <a:ext uri="{FF2B5EF4-FFF2-40B4-BE49-F238E27FC236}">
              <a16:creationId xmlns:a16="http://schemas.microsoft.com/office/drawing/2014/main" id="{00000000-0008-0000-0500-00003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0" name="Picture 45" descr="clip_image507">
          <a:extLst>
            <a:ext uri="{FF2B5EF4-FFF2-40B4-BE49-F238E27FC236}">
              <a16:creationId xmlns:a16="http://schemas.microsoft.com/office/drawing/2014/main" id="{00000000-0008-0000-0500-00003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1" name="Picture 46" descr="clip_image507">
          <a:extLst>
            <a:ext uri="{FF2B5EF4-FFF2-40B4-BE49-F238E27FC236}">
              <a16:creationId xmlns:a16="http://schemas.microsoft.com/office/drawing/2014/main" id="{00000000-0008-0000-0500-00003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2" name="Picture 47" descr="clip_image507">
          <a:extLst>
            <a:ext uri="{FF2B5EF4-FFF2-40B4-BE49-F238E27FC236}">
              <a16:creationId xmlns:a16="http://schemas.microsoft.com/office/drawing/2014/main" id="{00000000-0008-0000-0500-00004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3" name="Picture 48" descr="clip_image507">
          <a:extLst>
            <a:ext uri="{FF2B5EF4-FFF2-40B4-BE49-F238E27FC236}">
              <a16:creationId xmlns:a16="http://schemas.microsoft.com/office/drawing/2014/main" id="{00000000-0008-0000-0500-00004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4" name="Picture 49" descr="clip_image507">
          <a:extLst>
            <a:ext uri="{FF2B5EF4-FFF2-40B4-BE49-F238E27FC236}">
              <a16:creationId xmlns:a16="http://schemas.microsoft.com/office/drawing/2014/main" id="{00000000-0008-0000-0500-00004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5" name="Picture 50" descr="clip_image507">
          <a:extLst>
            <a:ext uri="{FF2B5EF4-FFF2-40B4-BE49-F238E27FC236}">
              <a16:creationId xmlns:a16="http://schemas.microsoft.com/office/drawing/2014/main" id="{00000000-0008-0000-0500-00004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6" name="Picture 51" descr="clip_image507">
          <a:extLst>
            <a:ext uri="{FF2B5EF4-FFF2-40B4-BE49-F238E27FC236}">
              <a16:creationId xmlns:a16="http://schemas.microsoft.com/office/drawing/2014/main" id="{00000000-0008-0000-0500-00004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7" name="Picture 52" descr="clip_image507">
          <a:extLst>
            <a:ext uri="{FF2B5EF4-FFF2-40B4-BE49-F238E27FC236}">
              <a16:creationId xmlns:a16="http://schemas.microsoft.com/office/drawing/2014/main" id="{00000000-0008-0000-0500-00004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8" name="Picture 53" descr="clip_image507">
          <a:extLst>
            <a:ext uri="{FF2B5EF4-FFF2-40B4-BE49-F238E27FC236}">
              <a16:creationId xmlns:a16="http://schemas.microsoft.com/office/drawing/2014/main" id="{00000000-0008-0000-0500-00004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199" name="Picture 54" descr="clip_image507">
          <a:extLst>
            <a:ext uri="{FF2B5EF4-FFF2-40B4-BE49-F238E27FC236}">
              <a16:creationId xmlns:a16="http://schemas.microsoft.com/office/drawing/2014/main" id="{00000000-0008-0000-0500-00004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0" name="Picture 55" descr="clip_image507">
          <a:extLst>
            <a:ext uri="{FF2B5EF4-FFF2-40B4-BE49-F238E27FC236}">
              <a16:creationId xmlns:a16="http://schemas.microsoft.com/office/drawing/2014/main" id="{00000000-0008-0000-0500-00004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1" name="Picture 56" descr="clip_image507">
          <a:extLst>
            <a:ext uri="{FF2B5EF4-FFF2-40B4-BE49-F238E27FC236}">
              <a16:creationId xmlns:a16="http://schemas.microsoft.com/office/drawing/2014/main" id="{00000000-0008-0000-0500-00004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2" name="Picture 57" descr="clip_image507">
          <a:extLst>
            <a:ext uri="{FF2B5EF4-FFF2-40B4-BE49-F238E27FC236}">
              <a16:creationId xmlns:a16="http://schemas.microsoft.com/office/drawing/2014/main" id="{00000000-0008-0000-0500-00004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3" name="Picture 58" descr="clip_image507">
          <a:extLst>
            <a:ext uri="{FF2B5EF4-FFF2-40B4-BE49-F238E27FC236}">
              <a16:creationId xmlns:a16="http://schemas.microsoft.com/office/drawing/2014/main" id="{00000000-0008-0000-0500-00004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4" name="Picture 59" descr="clip_image507">
          <a:extLst>
            <a:ext uri="{FF2B5EF4-FFF2-40B4-BE49-F238E27FC236}">
              <a16:creationId xmlns:a16="http://schemas.microsoft.com/office/drawing/2014/main" id="{00000000-0008-0000-0500-00004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5" name="Picture 60" descr="clip_image507">
          <a:extLst>
            <a:ext uri="{FF2B5EF4-FFF2-40B4-BE49-F238E27FC236}">
              <a16:creationId xmlns:a16="http://schemas.microsoft.com/office/drawing/2014/main" id="{00000000-0008-0000-0500-00004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6" name="Picture 61" descr="clip_image507">
          <a:extLst>
            <a:ext uri="{FF2B5EF4-FFF2-40B4-BE49-F238E27FC236}">
              <a16:creationId xmlns:a16="http://schemas.microsoft.com/office/drawing/2014/main" id="{00000000-0008-0000-0500-00004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7" name="Picture 62" descr="clip_image507">
          <a:extLst>
            <a:ext uri="{FF2B5EF4-FFF2-40B4-BE49-F238E27FC236}">
              <a16:creationId xmlns:a16="http://schemas.microsoft.com/office/drawing/2014/main" id="{00000000-0008-0000-0500-00004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8" name="Picture 63" descr="clip_image507">
          <a:extLst>
            <a:ext uri="{FF2B5EF4-FFF2-40B4-BE49-F238E27FC236}">
              <a16:creationId xmlns:a16="http://schemas.microsoft.com/office/drawing/2014/main" id="{00000000-0008-0000-0500-00005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09" name="Picture 64" descr="clip_image507">
          <a:extLst>
            <a:ext uri="{FF2B5EF4-FFF2-40B4-BE49-F238E27FC236}">
              <a16:creationId xmlns:a16="http://schemas.microsoft.com/office/drawing/2014/main" id="{00000000-0008-0000-0500-00005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0" name="Picture 65" descr="clip_image507">
          <a:extLst>
            <a:ext uri="{FF2B5EF4-FFF2-40B4-BE49-F238E27FC236}">
              <a16:creationId xmlns:a16="http://schemas.microsoft.com/office/drawing/2014/main" id="{00000000-0008-0000-0500-00005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1" name="Picture 66" descr="clip_image507">
          <a:extLst>
            <a:ext uri="{FF2B5EF4-FFF2-40B4-BE49-F238E27FC236}">
              <a16:creationId xmlns:a16="http://schemas.microsoft.com/office/drawing/2014/main" id="{00000000-0008-0000-0500-00005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2" name="Picture 67" descr="clip_image507">
          <a:extLst>
            <a:ext uri="{FF2B5EF4-FFF2-40B4-BE49-F238E27FC236}">
              <a16:creationId xmlns:a16="http://schemas.microsoft.com/office/drawing/2014/main" id="{00000000-0008-0000-0500-00005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3" name="Picture 68" descr="clip_image507">
          <a:extLst>
            <a:ext uri="{FF2B5EF4-FFF2-40B4-BE49-F238E27FC236}">
              <a16:creationId xmlns:a16="http://schemas.microsoft.com/office/drawing/2014/main" id="{00000000-0008-0000-0500-00005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4" name="Picture 69" descr="clip_image507">
          <a:extLst>
            <a:ext uri="{FF2B5EF4-FFF2-40B4-BE49-F238E27FC236}">
              <a16:creationId xmlns:a16="http://schemas.microsoft.com/office/drawing/2014/main" id="{00000000-0008-0000-0500-00005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5" name="Picture 70" descr="clip_image507">
          <a:extLst>
            <a:ext uri="{FF2B5EF4-FFF2-40B4-BE49-F238E27FC236}">
              <a16:creationId xmlns:a16="http://schemas.microsoft.com/office/drawing/2014/main" id="{00000000-0008-0000-0500-00005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6" name="Picture 71" descr="clip_image507">
          <a:extLst>
            <a:ext uri="{FF2B5EF4-FFF2-40B4-BE49-F238E27FC236}">
              <a16:creationId xmlns:a16="http://schemas.microsoft.com/office/drawing/2014/main" id="{00000000-0008-0000-0500-00005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7" name="Picture 72" descr="clip_image507">
          <a:extLst>
            <a:ext uri="{FF2B5EF4-FFF2-40B4-BE49-F238E27FC236}">
              <a16:creationId xmlns:a16="http://schemas.microsoft.com/office/drawing/2014/main" id="{00000000-0008-0000-0500-00005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8" name="Picture 73" descr="clip_image507">
          <a:extLst>
            <a:ext uri="{FF2B5EF4-FFF2-40B4-BE49-F238E27FC236}">
              <a16:creationId xmlns:a16="http://schemas.microsoft.com/office/drawing/2014/main" id="{00000000-0008-0000-0500-00005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19" name="Picture 74" descr="clip_image507">
          <a:extLst>
            <a:ext uri="{FF2B5EF4-FFF2-40B4-BE49-F238E27FC236}">
              <a16:creationId xmlns:a16="http://schemas.microsoft.com/office/drawing/2014/main" id="{00000000-0008-0000-0500-00005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0" name="Picture 75" descr="clip_image507">
          <a:extLst>
            <a:ext uri="{FF2B5EF4-FFF2-40B4-BE49-F238E27FC236}">
              <a16:creationId xmlns:a16="http://schemas.microsoft.com/office/drawing/2014/main" id="{00000000-0008-0000-0500-00005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1" name="Picture 76" descr="clip_image507">
          <a:extLst>
            <a:ext uri="{FF2B5EF4-FFF2-40B4-BE49-F238E27FC236}">
              <a16:creationId xmlns:a16="http://schemas.microsoft.com/office/drawing/2014/main" id="{00000000-0008-0000-0500-00005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2" name="Picture 77" descr="clip_image507">
          <a:extLst>
            <a:ext uri="{FF2B5EF4-FFF2-40B4-BE49-F238E27FC236}">
              <a16:creationId xmlns:a16="http://schemas.microsoft.com/office/drawing/2014/main" id="{00000000-0008-0000-0500-00005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3" name="Picture 78" descr="clip_image507">
          <a:extLst>
            <a:ext uri="{FF2B5EF4-FFF2-40B4-BE49-F238E27FC236}">
              <a16:creationId xmlns:a16="http://schemas.microsoft.com/office/drawing/2014/main" id="{00000000-0008-0000-0500-00005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4" name="Picture 79" descr="clip_image507">
          <a:extLst>
            <a:ext uri="{FF2B5EF4-FFF2-40B4-BE49-F238E27FC236}">
              <a16:creationId xmlns:a16="http://schemas.microsoft.com/office/drawing/2014/main" id="{00000000-0008-0000-0500-00006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5" name="Picture 80" descr="clip_image507">
          <a:extLst>
            <a:ext uri="{FF2B5EF4-FFF2-40B4-BE49-F238E27FC236}">
              <a16:creationId xmlns:a16="http://schemas.microsoft.com/office/drawing/2014/main" id="{00000000-0008-0000-0500-00006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6" name="Picture 81" descr="clip_image507">
          <a:extLst>
            <a:ext uri="{FF2B5EF4-FFF2-40B4-BE49-F238E27FC236}">
              <a16:creationId xmlns:a16="http://schemas.microsoft.com/office/drawing/2014/main" id="{00000000-0008-0000-0500-00006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7" name="Picture 82" descr="clip_image507">
          <a:extLst>
            <a:ext uri="{FF2B5EF4-FFF2-40B4-BE49-F238E27FC236}">
              <a16:creationId xmlns:a16="http://schemas.microsoft.com/office/drawing/2014/main" id="{00000000-0008-0000-0500-00006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8" name="Picture 83" descr="clip_image507">
          <a:extLst>
            <a:ext uri="{FF2B5EF4-FFF2-40B4-BE49-F238E27FC236}">
              <a16:creationId xmlns:a16="http://schemas.microsoft.com/office/drawing/2014/main" id="{00000000-0008-0000-0500-00006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29" name="Picture 84" descr="clip_image507">
          <a:extLst>
            <a:ext uri="{FF2B5EF4-FFF2-40B4-BE49-F238E27FC236}">
              <a16:creationId xmlns:a16="http://schemas.microsoft.com/office/drawing/2014/main" id="{00000000-0008-0000-0500-00006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0" name="Picture 85" descr="clip_image507">
          <a:extLst>
            <a:ext uri="{FF2B5EF4-FFF2-40B4-BE49-F238E27FC236}">
              <a16:creationId xmlns:a16="http://schemas.microsoft.com/office/drawing/2014/main" id="{00000000-0008-0000-0500-00006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1" name="Picture 86" descr="clip_image507">
          <a:extLst>
            <a:ext uri="{FF2B5EF4-FFF2-40B4-BE49-F238E27FC236}">
              <a16:creationId xmlns:a16="http://schemas.microsoft.com/office/drawing/2014/main" id="{00000000-0008-0000-0500-00006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2" name="Picture 87" descr="clip_image507">
          <a:extLst>
            <a:ext uri="{FF2B5EF4-FFF2-40B4-BE49-F238E27FC236}">
              <a16:creationId xmlns:a16="http://schemas.microsoft.com/office/drawing/2014/main" id="{00000000-0008-0000-0500-00006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3" name="Picture 88" descr="clip_image507">
          <a:extLst>
            <a:ext uri="{FF2B5EF4-FFF2-40B4-BE49-F238E27FC236}">
              <a16:creationId xmlns:a16="http://schemas.microsoft.com/office/drawing/2014/main" id="{00000000-0008-0000-0500-00006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4" name="Picture 89" descr="clip_image507">
          <a:extLst>
            <a:ext uri="{FF2B5EF4-FFF2-40B4-BE49-F238E27FC236}">
              <a16:creationId xmlns:a16="http://schemas.microsoft.com/office/drawing/2014/main" id="{00000000-0008-0000-0500-00006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5" name="Picture 90" descr="clip_image507">
          <a:extLst>
            <a:ext uri="{FF2B5EF4-FFF2-40B4-BE49-F238E27FC236}">
              <a16:creationId xmlns:a16="http://schemas.microsoft.com/office/drawing/2014/main" id="{00000000-0008-0000-0500-00006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6" name="Picture 91" descr="clip_image507">
          <a:extLst>
            <a:ext uri="{FF2B5EF4-FFF2-40B4-BE49-F238E27FC236}">
              <a16:creationId xmlns:a16="http://schemas.microsoft.com/office/drawing/2014/main" id="{00000000-0008-0000-0500-00006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7" name="Picture 92" descr="clip_image507">
          <a:extLst>
            <a:ext uri="{FF2B5EF4-FFF2-40B4-BE49-F238E27FC236}">
              <a16:creationId xmlns:a16="http://schemas.microsoft.com/office/drawing/2014/main" id="{00000000-0008-0000-0500-00006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8" name="Picture 93" descr="clip_image507">
          <a:extLst>
            <a:ext uri="{FF2B5EF4-FFF2-40B4-BE49-F238E27FC236}">
              <a16:creationId xmlns:a16="http://schemas.microsoft.com/office/drawing/2014/main" id="{00000000-0008-0000-0500-00006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39" name="Picture 94" descr="clip_image507">
          <a:extLst>
            <a:ext uri="{FF2B5EF4-FFF2-40B4-BE49-F238E27FC236}">
              <a16:creationId xmlns:a16="http://schemas.microsoft.com/office/drawing/2014/main" id="{00000000-0008-0000-0500-00006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0" name="Picture 95" descr="clip_image507">
          <a:extLst>
            <a:ext uri="{FF2B5EF4-FFF2-40B4-BE49-F238E27FC236}">
              <a16:creationId xmlns:a16="http://schemas.microsoft.com/office/drawing/2014/main" id="{00000000-0008-0000-0500-00007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1" name="Picture 116" descr="clip_image507">
          <a:extLst>
            <a:ext uri="{FF2B5EF4-FFF2-40B4-BE49-F238E27FC236}">
              <a16:creationId xmlns:a16="http://schemas.microsoft.com/office/drawing/2014/main" id="{00000000-0008-0000-0500-00007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2" name="Picture 117" descr="clip_image507">
          <a:extLst>
            <a:ext uri="{FF2B5EF4-FFF2-40B4-BE49-F238E27FC236}">
              <a16:creationId xmlns:a16="http://schemas.microsoft.com/office/drawing/2014/main" id="{00000000-0008-0000-0500-00007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3" name="Picture 118" descr="clip_image507">
          <a:extLst>
            <a:ext uri="{FF2B5EF4-FFF2-40B4-BE49-F238E27FC236}">
              <a16:creationId xmlns:a16="http://schemas.microsoft.com/office/drawing/2014/main" id="{00000000-0008-0000-0500-00007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4" name="Picture 119" descr="clip_image507">
          <a:extLst>
            <a:ext uri="{FF2B5EF4-FFF2-40B4-BE49-F238E27FC236}">
              <a16:creationId xmlns:a16="http://schemas.microsoft.com/office/drawing/2014/main" id="{00000000-0008-0000-0500-00007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5" name="Picture 120" descr="clip_image507">
          <a:extLst>
            <a:ext uri="{FF2B5EF4-FFF2-40B4-BE49-F238E27FC236}">
              <a16:creationId xmlns:a16="http://schemas.microsoft.com/office/drawing/2014/main" id="{00000000-0008-0000-0500-00007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6" name="Picture 121" descr="clip_image507">
          <a:extLst>
            <a:ext uri="{FF2B5EF4-FFF2-40B4-BE49-F238E27FC236}">
              <a16:creationId xmlns:a16="http://schemas.microsoft.com/office/drawing/2014/main" id="{00000000-0008-0000-0500-00007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7" name="Picture 122" descr="clip_image507">
          <a:extLst>
            <a:ext uri="{FF2B5EF4-FFF2-40B4-BE49-F238E27FC236}">
              <a16:creationId xmlns:a16="http://schemas.microsoft.com/office/drawing/2014/main" id="{00000000-0008-0000-0500-00007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8" name="Picture 123" descr="clip_image507">
          <a:extLst>
            <a:ext uri="{FF2B5EF4-FFF2-40B4-BE49-F238E27FC236}">
              <a16:creationId xmlns:a16="http://schemas.microsoft.com/office/drawing/2014/main" id="{00000000-0008-0000-0500-00007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49" name="Picture 130" descr="clip_image507">
          <a:extLst>
            <a:ext uri="{FF2B5EF4-FFF2-40B4-BE49-F238E27FC236}">
              <a16:creationId xmlns:a16="http://schemas.microsoft.com/office/drawing/2014/main" id="{00000000-0008-0000-0500-00007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0" name="Picture 131" descr="clip_image507">
          <a:extLst>
            <a:ext uri="{FF2B5EF4-FFF2-40B4-BE49-F238E27FC236}">
              <a16:creationId xmlns:a16="http://schemas.microsoft.com/office/drawing/2014/main" id="{00000000-0008-0000-0500-00007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1" name="Picture 132" descr="clip_image507">
          <a:extLst>
            <a:ext uri="{FF2B5EF4-FFF2-40B4-BE49-F238E27FC236}">
              <a16:creationId xmlns:a16="http://schemas.microsoft.com/office/drawing/2014/main" id="{00000000-0008-0000-0500-00007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2" name="Picture 133" descr="clip_image507">
          <a:extLst>
            <a:ext uri="{FF2B5EF4-FFF2-40B4-BE49-F238E27FC236}">
              <a16:creationId xmlns:a16="http://schemas.microsoft.com/office/drawing/2014/main" id="{00000000-0008-0000-0500-00007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3" name="Picture 134" descr="clip_image507">
          <a:extLst>
            <a:ext uri="{FF2B5EF4-FFF2-40B4-BE49-F238E27FC236}">
              <a16:creationId xmlns:a16="http://schemas.microsoft.com/office/drawing/2014/main" id="{00000000-0008-0000-0500-00007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4" name="Picture 135" descr="clip_image507">
          <a:extLst>
            <a:ext uri="{FF2B5EF4-FFF2-40B4-BE49-F238E27FC236}">
              <a16:creationId xmlns:a16="http://schemas.microsoft.com/office/drawing/2014/main" id="{00000000-0008-0000-0500-00007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5" name="Picture 136" descr="clip_image507">
          <a:extLst>
            <a:ext uri="{FF2B5EF4-FFF2-40B4-BE49-F238E27FC236}">
              <a16:creationId xmlns:a16="http://schemas.microsoft.com/office/drawing/2014/main" id="{00000000-0008-0000-0500-00007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6" name="Picture 137" descr="clip_image507">
          <a:extLst>
            <a:ext uri="{FF2B5EF4-FFF2-40B4-BE49-F238E27FC236}">
              <a16:creationId xmlns:a16="http://schemas.microsoft.com/office/drawing/2014/main" id="{00000000-0008-0000-0500-00008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7" name="Picture 138" descr="clip_image507">
          <a:extLst>
            <a:ext uri="{FF2B5EF4-FFF2-40B4-BE49-F238E27FC236}">
              <a16:creationId xmlns:a16="http://schemas.microsoft.com/office/drawing/2014/main" id="{00000000-0008-0000-0500-00008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8" name="Picture 139" descr="clip_image507">
          <a:extLst>
            <a:ext uri="{FF2B5EF4-FFF2-40B4-BE49-F238E27FC236}">
              <a16:creationId xmlns:a16="http://schemas.microsoft.com/office/drawing/2014/main" id="{00000000-0008-0000-0500-00008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59" name="Picture 140" descr="clip_image507">
          <a:extLst>
            <a:ext uri="{FF2B5EF4-FFF2-40B4-BE49-F238E27FC236}">
              <a16:creationId xmlns:a16="http://schemas.microsoft.com/office/drawing/2014/main" id="{00000000-0008-0000-0500-00008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0" name="Picture 141" descr="clip_image507">
          <a:extLst>
            <a:ext uri="{FF2B5EF4-FFF2-40B4-BE49-F238E27FC236}">
              <a16:creationId xmlns:a16="http://schemas.microsoft.com/office/drawing/2014/main" id="{00000000-0008-0000-0500-00008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1" name="Picture 142" descr="clip_image507">
          <a:extLst>
            <a:ext uri="{FF2B5EF4-FFF2-40B4-BE49-F238E27FC236}">
              <a16:creationId xmlns:a16="http://schemas.microsoft.com/office/drawing/2014/main" id="{00000000-0008-0000-0500-00008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2" name="Picture 143" descr="clip_image507">
          <a:extLst>
            <a:ext uri="{FF2B5EF4-FFF2-40B4-BE49-F238E27FC236}">
              <a16:creationId xmlns:a16="http://schemas.microsoft.com/office/drawing/2014/main" id="{00000000-0008-0000-0500-00008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3" name="Picture 144" descr="clip_image507">
          <a:extLst>
            <a:ext uri="{FF2B5EF4-FFF2-40B4-BE49-F238E27FC236}">
              <a16:creationId xmlns:a16="http://schemas.microsoft.com/office/drawing/2014/main" id="{00000000-0008-0000-0500-00008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4" name="Picture 145" descr="clip_image507">
          <a:extLst>
            <a:ext uri="{FF2B5EF4-FFF2-40B4-BE49-F238E27FC236}">
              <a16:creationId xmlns:a16="http://schemas.microsoft.com/office/drawing/2014/main" id="{00000000-0008-0000-0500-00008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5" name="Picture 146" descr="clip_image507">
          <a:extLst>
            <a:ext uri="{FF2B5EF4-FFF2-40B4-BE49-F238E27FC236}">
              <a16:creationId xmlns:a16="http://schemas.microsoft.com/office/drawing/2014/main" id="{00000000-0008-0000-0500-00008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6" name="Picture 147" descr="clip_image507">
          <a:extLst>
            <a:ext uri="{FF2B5EF4-FFF2-40B4-BE49-F238E27FC236}">
              <a16:creationId xmlns:a16="http://schemas.microsoft.com/office/drawing/2014/main" id="{00000000-0008-0000-0500-00008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7" name="Picture 148" descr="clip_image507">
          <a:extLst>
            <a:ext uri="{FF2B5EF4-FFF2-40B4-BE49-F238E27FC236}">
              <a16:creationId xmlns:a16="http://schemas.microsoft.com/office/drawing/2014/main" id="{00000000-0008-0000-0500-00008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8" name="Picture 149" descr="clip_image507">
          <a:extLst>
            <a:ext uri="{FF2B5EF4-FFF2-40B4-BE49-F238E27FC236}">
              <a16:creationId xmlns:a16="http://schemas.microsoft.com/office/drawing/2014/main" id="{00000000-0008-0000-0500-00008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69" name="Picture 150" descr="clip_image507">
          <a:extLst>
            <a:ext uri="{FF2B5EF4-FFF2-40B4-BE49-F238E27FC236}">
              <a16:creationId xmlns:a16="http://schemas.microsoft.com/office/drawing/2014/main" id="{00000000-0008-0000-0500-00008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0" name="Picture 151" descr="clip_image507">
          <a:extLst>
            <a:ext uri="{FF2B5EF4-FFF2-40B4-BE49-F238E27FC236}">
              <a16:creationId xmlns:a16="http://schemas.microsoft.com/office/drawing/2014/main" id="{00000000-0008-0000-0500-00008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1" name="Picture 152" descr="clip_image507">
          <a:extLst>
            <a:ext uri="{FF2B5EF4-FFF2-40B4-BE49-F238E27FC236}">
              <a16:creationId xmlns:a16="http://schemas.microsoft.com/office/drawing/2014/main" id="{00000000-0008-0000-0500-00008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2" name="Picture 153" descr="clip_image507">
          <a:extLst>
            <a:ext uri="{FF2B5EF4-FFF2-40B4-BE49-F238E27FC236}">
              <a16:creationId xmlns:a16="http://schemas.microsoft.com/office/drawing/2014/main" id="{00000000-0008-0000-0500-00009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3" name="Picture 154" descr="clip_image507">
          <a:extLst>
            <a:ext uri="{FF2B5EF4-FFF2-40B4-BE49-F238E27FC236}">
              <a16:creationId xmlns:a16="http://schemas.microsoft.com/office/drawing/2014/main" id="{00000000-0008-0000-0500-00009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4" name="Picture 155" descr="clip_image507">
          <a:extLst>
            <a:ext uri="{FF2B5EF4-FFF2-40B4-BE49-F238E27FC236}">
              <a16:creationId xmlns:a16="http://schemas.microsoft.com/office/drawing/2014/main" id="{00000000-0008-0000-0500-00009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5" name="Picture 156" descr="clip_image507">
          <a:extLst>
            <a:ext uri="{FF2B5EF4-FFF2-40B4-BE49-F238E27FC236}">
              <a16:creationId xmlns:a16="http://schemas.microsoft.com/office/drawing/2014/main" id="{00000000-0008-0000-0500-00009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6" name="Picture 157" descr="clip_image507">
          <a:extLst>
            <a:ext uri="{FF2B5EF4-FFF2-40B4-BE49-F238E27FC236}">
              <a16:creationId xmlns:a16="http://schemas.microsoft.com/office/drawing/2014/main" id="{00000000-0008-0000-0500-00009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7" name="Picture 158" descr="clip_image507">
          <a:extLst>
            <a:ext uri="{FF2B5EF4-FFF2-40B4-BE49-F238E27FC236}">
              <a16:creationId xmlns:a16="http://schemas.microsoft.com/office/drawing/2014/main" id="{00000000-0008-0000-0500-00009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8" name="Picture 159" descr="clip_image507">
          <a:extLst>
            <a:ext uri="{FF2B5EF4-FFF2-40B4-BE49-F238E27FC236}">
              <a16:creationId xmlns:a16="http://schemas.microsoft.com/office/drawing/2014/main" id="{00000000-0008-0000-0500-00009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79" name="Picture 160" descr="clip_image507">
          <a:extLst>
            <a:ext uri="{FF2B5EF4-FFF2-40B4-BE49-F238E27FC236}">
              <a16:creationId xmlns:a16="http://schemas.microsoft.com/office/drawing/2014/main" id="{00000000-0008-0000-0500-00009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0" name="Picture 161" descr="clip_image507">
          <a:extLst>
            <a:ext uri="{FF2B5EF4-FFF2-40B4-BE49-F238E27FC236}">
              <a16:creationId xmlns:a16="http://schemas.microsoft.com/office/drawing/2014/main" id="{00000000-0008-0000-0500-00009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1" name="Picture 162" descr="clip_image507">
          <a:extLst>
            <a:ext uri="{FF2B5EF4-FFF2-40B4-BE49-F238E27FC236}">
              <a16:creationId xmlns:a16="http://schemas.microsoft.com/office/drawing/2014/main" id="{00000000-0008-0000-0500-00009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2" name="Picture 163" descr="clip_image507">
          <a:extLst>
            <a:ext uri="{FF2B5EF4-FFF2-40B4-BE49-F238E27FC236}">
              <a16:creationId xmlns:a16="http://schemas.microsoft.com/office/drawing/2014/main" id="{00000000-0008-0000-0500-00009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3" name="Picture 164" descr="clip_image507">
          <a:extLst>
            <a:ext uri="{FF2B5EF4-FFF2-40B4-BE49-F238E27FC236}">
              <a16:creationId xmlns:a16="http://schemas.microsoft.com/office/drawing/2014/main" id="{00000000-0008-0000-0500-00009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4" name="Picture 165" descr="clip_image507">
          <a:extLst>
            <a:ext uri="{FF2B5EF4-FFF2-40B4-BE49-F238E27FC236}">
              <a16:creationId xmlns:a16="http://schemas.microsoft.com/office/drawing/2014/main" id="{00000000-0008-0000-0500-00009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5" name="Picture 166" descr="clip_image507">
          <a:extLst>
            <a:ext uri="{FF2B5EF4-FFF2-40B4-BE49-F238E27FC236}">
              <a16:creationId xmlns:a16="http://schemas.microsoft.com/office/drawing/2014/main" id="{00000000-0008-0000-0500-00009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6" name="Picture 167" descr="clip_image507">
          <a:extLst>
            <a:ext uri="{FF2B5EF4-FFF2-40B4-BE49-F238E27FC236}">
              <a16:creationId xmlns:a16="http://schemas.microsoft.com/office/drawing/2014/main" id="{00000000-0008-0000-0500-00009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7" name="Picture 168" descr="clip_image507">
          <a:extLst>
            <a:ext uri="{FF2B5EF4-FFF2-40B4-BE49-F238E27FC236}">
              <a16:creationId xmlns:a16="http://schemas.microsoft.com/office/drawing/2014/main" id="{00000000-0008-0000-0500-00009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8" name="Picture 169" descr="clip_image507">
          <a:extLst>
            <a:ext uri="{FF2B5EF4-FFF2-40B4-BE49-F238E27FC236}">
              <a16:creationId xmlns:a16="http://schemas.microsoft.com/office/drawing/2014/main" id="{00000000-0008-0000-0500-0000A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89" name="Picture 1485" descr="clip_image507">
          <a:extLst>
            <a:ext uri="{FF2B5EF4-FFF2-40B4-BE49-F238E27FC236}">
              <a16:creationId xmlns:a16="http://schemas.microsoft.com/office/drawing/2014/main" id="{00000000-0008-0000-0500-0000A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0" name="Picture 1486" descr="clip_image507">
          <a:extLst>
            <a:ext uri="{FF2B5EF4-FFF2-40B4-BE49-F238E27FC236}">
              <a16:creationId xmlns:a16="http://schemas.microsoft.com/office/drawing/2014/main" id="{00000000-0008-0000-0500-0000A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1" name="Picture 1487" descr="clip_image507">
          <a:extLst>
            <a:ext uri="{FF2B5EF4-FFF2-40B4-BE49-F238E27FC236}">
              <a16:creationId xmlns:a16="http://schemas.microsoft.com/office/drawing/2014/main" id="{00000000-0008-0000-0500-0000A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2" name="Picture 1488" descr="clip_image507">
          <a:extLst>
            <a:ext uri="{FF2B5EF4-FFF2-40B4-BE49-F238E27FC236}">
              <a16:creationId xmlns:a16="http://schemas.microsoft.com/office/drawing/2014/main" id="{00000000-0008-0000-0500-0000A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3" name="Picture 1489" descr="clip_image507">
          <a:extLst>
            <a:ext uri="{FF2B5EF4-FFF2-40B4-BE49-F238E27FC236}">
              <a16:creationId xmlns:a16="http://schemas.microsoft.com/office/drawing/2014/main" id="{00000000-0008-0000-0500-0000A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4" name="Picture 1490" descr="clip_image507">
          <a:extLst>
            <a:ext uri="{FF2B5EF4-FFF2-40B4-BE49-F238E27FC236}">
              <a16:creationId xmlns:a16="http://schemas.microsoft.com/office/drawing/2014/main" id="{00000000-0008-0000-0500-0000A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5" name="Picture 1491" descr="clip_image507">
          <a:extLst>
            <a:ext uri="{FF2B5EF4-FFF2-40B4-BE49-F238E27FC236}">
              <a16:creationId xmlns:a16="http://schemas.microsoft.com/office/drawing/2014/main" id="{00000000-0008-0000-0500-0000A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6" name="Picture 1492" descr="clip_image507">
          <a:extLst>
            <a:ext uri="{FF2B5EF4-FFF2-40B4-BE49-F238E27FC236}">
              <a16:creationId xmlns:a16="http://schemas.microsoft.com/office/drawing/2014/main" id="{00000000-0008-0000-0500-0000A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7" name="Picture 40" descr="clip_image507">
          <a:extLst>
            <a:ext uri="{FF2B5EF4-FFF2-40B4-BE49-F238E27FC236}">
              <a16:creationId xmlns:a16="http://schemas.microsoft.com/office/drawing/2014/main" id="{00000000-0008-0000-0500-0000A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8" name="Picture 41" descr="clip_image507">
          <a:extLst>
            <a:ext uri="{FF2B5EF4-FFF2-40B4-BE49-F238E27FC236}">
              <a16:creationId xmlns:a16="http://schemas.microsoft.com/office/drawing/2014/main" id="{00000000-0008-0000-0500-0000A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299" name="Picture 42" descr="clip_image507">
          <a:extLst>
            <a:ext uri="{FF2B5EF4-FFF2-40B4-BE49-F238E27FC236}">
              <a16:creationId xmlns:a16="http://schemas.microsoft.com/office/drawing/2014/main" id="{00000000-0008-0000-0500-0000A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0" name="Picture 43" descr="clip_image507">
          <a:extLst>
            <a:ext uri="{FF2B5EF4-FFF2-40B4-BE49-F238E27FC236}">
              <a16:creationId xmlns:a16="http://schemas.microsoft.com/office/drawing/2014/main" id="{00000000-0008-0000-0500-0000A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1" name="Picture 44" descr="clip_image507">
          <a:extLst>
            <a:ext uri="{FF2B5EF4-FFF2-40B4-BE49-F238E27FC236}">
              <a16:creationId xmlns:a16="http://schemas.microsoft.com/office/drawing/2014/main" id="{00000000-0008-0000-0500-0000A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2" name="Picture 45" descr="clip_image507">
          <a:extLst>
            <a:ext uri="{FF2B5EF4-FFF2-40B4-BE49-F238E27FC236}">
              <a16:creationId xmlns:a16="http://schemas.microsoft.com/office/drawing/2014/main" id="{00000000-0008-0000-0500-0000A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3" name="Picture 46" descr="clip_image507">
          <a:extLst>
            <a:ext uri="{FF2B5EF4-FFF2-40B4-BE49-F238E27FC236}">
              <a16:creationId xmlns:a16="http://schemas.microsoft.com/office/drawing/2014/main" id="{00000000-0008-0000-0500-0000A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4" name="Picture 47" descr="clip_image507">
          <a:extLst>
            <a:ext uri="{FF2B5EF4-FFF2-40B4-BE49-F238E27FC236}">
              <a16:creationId xmlns:a16="http://schemas.microsoft.com/office/drawing/2014/main" id="{00000000-0008-0000-0500-0000B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5" name="Picture 48" descr="clip_image507">
          <a:extLst>
            <a:ext uri="{FF2B5EF4-FFF2-40B4-BE49-F238E27FC236}">
              <a16:creationId xmlns:a16="http://schemas.microsoft.com/office/drawing/2014/main" id="{00000000-0008-0000-0500-0000B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6" name="Picture 49" descr="clip_image507">
          <a:extLst>
            <a:ext uri="{FF2B5EF4-FFF2-40B4-BE49-F238E27FC236}">
              <a16:creationId xmlns:a16="http://schemas.microsoft.com/office/drawing/2014/main" id="{00000000-0008-0000-0500-0000B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7" name="Picture 50" descr="clip_image507">
          <a:extLst>
            <a:ext uri="{FF2B5EF4-FFF2-40B4-BE49-F238E27FC236}">
              <a16:creationId xmlns:a16="http://schemas.microsoft.com/office/drawing/2014/main" id="{00000000-0008-0000-0500-0000B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8" name="Picture 51" descr="clip_image507">
          <a:extLst>
            <a:ext uri="{FF2B5EF4-FFF2-40B4-BE49-F238E27FC236}">
              <a16:creationId xmlns:a16="http://schemas.microsoft.com/office/drawing/2014/main" id="{00000000-0008-0000-0500-0000B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09" name="Picture 52" descr="clip_image507">
          <a:extLst>
            <a:ext uri="{FF2B5EF4-FFF2-40B4-BE49-F238E27FC236}">
              <a16:creationId xmlns:a16="http://schemas.microsoft.com/office/drawing/2014/main" id="{00000000-0008-0000-0500-0000B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0" name="Picture 53" descr="clip_image507">
          <a:extLst>
            <a:ext uri="{FF2B5EF4-FFF2-40B4-BE49-F238E27FC236}">
              <a16:creationId xmlns:a16="http://schemas.microsoft.com/office/drawing/2014/main" id="{00000000-0008-0000-0500-0000B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1" name="Picture 54" descr="clip_image507">
          <a:extLst>
            <a:ext uri="{FF2B5EF4-FFF2-40B4-BE49-F238E27FC236}">
              <a16:creationId xmlns:a16="http://schemas.microsoft.com/office/drawing/2014/main" id="{00000000-0008-0000-0500-0000B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2" name="Picture 55" descr="clip_image507">
          <a:extLst>
            <a:ext uri="{FF2B5EF4-FFF2-40B4-BE49-F238E27FC236}">
              <a16:creationId xmlns:a16="http://schemas.microsoft.com/office/drawing/2014/main" id="{00000000-0008-0000-0500-0000B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3" name="Picture 56" descr="clip_image507">
          <a:extLst>
            <a:ext uri="{FF2B5EF4-FFF2-40B4-BE49-F238E27FC236}">
              <a16:creationId xmlns:a16="http://schemas.microsoft.com/office/drawing/2014/main" id="{00000000-0008-0000-0500-0000B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4" name="Picture 57" descr="clip_image507">
          <a:extLst>
            <a:ext uri="{FF2B5EF4-FFF2-40B4-BE49-F238E27FC236}">
              <a16:creationId xmlns:a16="http://schemas.microsoft.com/office/drawing/2014/main" id="{00000000-0008-0000-0500-0000B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5" name="Picture 58" descr="clip_image507">
          <a:extLst>
            <a:ext uri="{FF2B5EF4-FFF2-40B4-BE49-F238E27FC236}">
              <a16:creationId xmlns:a16="http://schemas.microsoft.com/office/drawing/2014/main" id="{00000000-0008-0000-0500-0000B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6" name="Picture 59" descr="clip_image507">
          <a:extLst>
            <a:ext uri="{FF2B5EF4-FFF2-40B4-BE49-F238E27FC236}">
              <a16:creationId xmlns:a16="http://schemas.microsoft.com/office/drawing/2014/main" id="{00000000-0008-0000-0500-0000B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7" name="Picture 60" descr="clip_image507">
          <a:extLst>
            <a:ext uri="{FF2B5EF4-FFF2-40B4-BE49-F238E27FC236}">
              <a16:creationId xmlns:a16="http://schemas.microsoft.com/office/drawing/2014/main" id="{00000000-0008-0000-0500-0000B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8" name="Picture 61" descr="clip_image507">
          <a:extLst>
            <a:ext uri="{FF2B5EF4-FFF2-40B4-BE49-F238E27FC236}">
              <a16:creationId xmlns:a16="http://schemas.microsoft.com/office/drawing/2014/main" id="{00000000-0008-0000-0500-0000B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19" name="Picture 62" descr="clip_image507">
          <a:extLst>
            <a:ext uri="{FF2B5EF4-FFF2-40B4-BE49-F238E27FC236}">
              <a16:creationId xmlns:a16="http://schemas.microsoft.com/office/drawing/2014/main" id="{00000000-0008-0000-0500-0000B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0" name="Picture 63" descr="clip_image507">
          <a:extLst>
            <a:ext uri="{FF2B5EF4-FFF2-40B4-BE49-F238E27FC236}">
              <a16:creationId xmlns:a16="http://schemas.microsoft.com/office/drawing/2014/main" id="{00000000-0008-0000-0500-0000C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1" name="Picture 64" descr="clip_image507">
          <a:extLst>
            <a:ext uri="{FF2B5EF4-FFF2-40B4-BE49-F238E27FC236}">
              <a16:creationId xmlns:a16="http://schemas.microsoft.com/office/drawing/2014/main" id="{00000000-0008-0000-0500-0000C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2" name="Picture 65" descr="clip_image507">
          <a:extLst>
            <a:ext uri="{FF2B5EF4-FFF2-40B4-BE49-F238E27FC236}">
              <a16:creationId xmlns:a16="http://schemas.microsoft.com/office/drawing/2014/main" id="{00000000-0008-0000-0500-0000C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3" name="Picture 66" descr="clip_image507">
          <a:extLst>
            <a:ext uri="{FF2B5EF4-FFF2-40B4-BE49-F238E27FC236}">
              <a16:creationId xmlns:a16="http://schemas.microsoft.com/office/drawing/2014/main" id="{00000000-0008-0000-0500-0000C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4" name="Picture 67" descr="clip_image507">
          <a:extLst>
            <a:ext uri="{FF2B5EF4-FFF2-40B4-BE49-F238E27FC236}">
              <a16:creationId xmlns:a16="http://schemas.microsoft.com/office/drawing/2014/main" id="{00000000-0008-0000-0500-0000C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5" name="Picture 68" descr="clip_image507">
          <a:extLst>
            <a:ext uri="{FF2B5EF4-FFF2-40B4-BE49-F238E27FC236}">
              <a16:creationId xmlns:a16="http://schemas.microsoft.com/office/drawing/2014/main" id="{00000000-0008-0000-0500-0000C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6" name="Picture 69" descr="clip_image507">
          <a:extLst>
            <a:ext uri="{FF2B5EF4-FFF2-40B4-BE49-F238E27FC236}">
              <a16:creationId xmlns:a16="http://schemas.microsoft.com/office/drawing/2014/main" id="{00000000-0008-0000-0500-0000C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7" name="Picture 70" descr="clip_image507">
          <a:extLst>
            <a:ext uri="{FF2B5EF4-FFF2-40B4-BE49-F238E27FC236}">
              <a16:creationId xmlns:a16="http://schemas.microsoft.com/office/drawing/2014/main" id="{00000000-0008-0000-0500-0000C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8" name="Picture 71" descr="clip_image507">
          <a:extLst>
            <a:ext uri="{FF2B5EF4-FFF2-40B4-BE49-F238E27FC236}">
              <a16:creationId xmlns:a16="http://schemas.microsoft.com/office/drawing/2014/main" id="{00000000-0008-0000-0500-0000C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29" name="Picture 72" descr="clip_image507">
          <a:extLst>
            <a:ext uri="{FF2B5EF4-FFF2-40B4-BE49-F238E27FC236}">
              <a16:creationId xmlns:a16="http://schemas.microsoft.com/office/drawing/2014/main" id="{00000000-0008-0000-0500-0000C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0" name="Picture 73" descr="clip_image507">
          <a:extLst>
            <a:ext uri="{FF2B5EF4-FFF2-40B4-BE49-F238E27FC236}">
              <a16:creationId xmlns:a16="http://schemas.microsoft.com/office/drawing/2014/main" id="{00000000-0008-0000-0500-0000C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1" name="Picture 74" descr="clip_image507">
          <a:extLst>
            <a:ext uri="{FF2B5EF4-FFF2-40B4-BE49-F238E27FC236}">
              <a16:creationId xmlns:a16="http://schemas.microsoft.com/office/drawing/2014/main" id="{00000000-0008-0000-0500-0000C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2" name="Picture 75" descr="clip_image507">
          <a:extLst>
            <a:ext uri="{FF2B5EF4-FFF2-40B4-BE49-F238E27FC236}">
              <a16:creationId xmlns:a16="http://schemas.microsoft.com/office/drawing/2014/main" id="{00000000-0008-0000-0500-0000C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3" name="Picture 76" descr="clip_image507">
          <a:extLst>
            <a:ext uri="{FF2B5EF4-FFF2-40B4-BE49-F238E27FC236}">
              <a16:creationId xmlns:a16="http://schemas.microsoft.com/office/drawing/2014/main" id="{00000000-0008-0000-0500-0000C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4" name="Picture 77" descr="clip_image507">
          <a:extLst>
            <a:ext uri="{FF2B5EF4-FFF2-40B4-BE49-F238E27FC236}">
              <a16:creationId xmlns:a16="http://schemas.microsoft.com/office/drawing/2014/main" id="{00000000-0008-0000-0500-0000C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5" name="Picture 78" descr="clip_image507">
          <a:extLst>
            <a:ext uri="{FF2B5EF4-FFF2-40B4-BE49-F238E27FC236}">
              <a16:creationId xmlns:a16="http://schemas.microsoft.com/office/drawing/2014/main" id="{00000000-0008-0000-0500-0000C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6" name="Picture 79" descr="clip_image507">
          <a:extLst>
            <a:ext uri="{FF2B5EF4-FFF2-40B4-BE49-F238E27FC236}">
              <a16:creationId xmlns:a16="http://schemas.microsoft.com/office/drawing/2014/main" id="{00000000-0008-0000-0500-0000D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7" name="Picture 80" descr="clip_image507">
          <a:extLst>
            <a:ext uri="{FF2B5EF4-FFF2-40B4-BE49-F238E27FC236}">
              <a16:creationId xmlns:a16="http://schemas.microsoft.com/office/drawing/2014/main" id="{00000000-0008-0000-0500-0000D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8" name="Picture 81" descr="clip_image507">
          <a:extLst>
            <a:ext uri="{FF2B5EF4-FFF2-40B4-BE49-F238E27FC236}">
              <a16:creationId xmlns:a16="http://schemas.microsoft.com/office/drawing/2014/main" id="{00000000-0008-0000-0500-0000D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39" name="Picture 82" descr="clip_image507">
          <a:extLst>
            <a:ext uri="{FF2B5EF4-FFF2-40B4-BE49-F238E27FC236}">
              <a16:creationId xmlns:a16="http://schemas.microsoft.com/office/drawing/2014/main" id="{00000000-0008-0000-0500-0000D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0" name="Picture 83" descr="clip_image507">
          <a:extLst>
            <a:ext uri="{FF2B5EF4-FFF2-40B4-BE49-F238E27FC236}">
              <a16:creationId xmlns:a16="http://schemas.microsoft.com/office/drawing/2014/main" id="{00000000-0008-0000-0500-0000D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1" name="Picture 84" descr="clip_image507">
          <a:extLst>
            <a:ext uri="{FF2B5EF4-FFF2-40B4-BE49-F238E27FC236}">
              <a16:creationId xmlns:a16="http://schemas.microsoft.com/office/drawing/2014/main" id="{00000000-0008-0000-0500-0000D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2" name="Picture 85" descr="clip_image507">
          <a:extLst>
            <a:ext uri="{FF2B5EF4-FFF2-40B4-BE49-F238E27FC236}">
              <a16:creationId xmlns:a16="http://schemas.microsoft.com/office/drawing/2014/main" id="{00000000-0008-0000-0500-0000D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3" name="Picture 86" descr="clip_image507">
          <a:extLst>
            <a:ext uri="{FF2B5EF4-FFF2-40B4-BE49-F238E27FC236}">
              <a16:creationId xmlns:a16="http://schemas.microsoft.com/office/drawing/2014/main" id="{00000000-0008-0000-0500-0000D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4" name="Picture 87" descr="clip_image507">
          <a:extLst>
            <a:ext uri="{FF2B5EF4-FFF2-40B4-BE49-F238E27FC236}">
              <a16:creationId xmlns:a16="http://schemas.microsoft.com/office/drawing/2014/main" id="{00000000-0008-0000-0500-0000D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5" name="Picture 88" descr="clip_image507">
          <a:extLst>
            <a:ext uri="{FF2B5EF4-FFF2-40B4-BE49-F238E27FC236}">
              <a16:creationId xmlns:a16="http://schemas.microsoft.com/office/drawing/2014/main" id="{00000000-0008-0000-0500-0000D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6" name="Picture 89" descr="clip_image507">
          <a:extLst>
            <a:ext uri="{FF2B5EF4-FFF2-40B4-BE49-F238E27FC236}">
              <a16:creationId xmlns:a16="http://schemas.microsoft.com/office/drawing/2014/main" id="{00000000-0008-0000-0500-0000D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7" name="Picture 90" descr="clip_image507">
          <a:extLst>
            <a:ext uri="{FF2B5EF4-FFF2-40B4-BE49-F238E27FC236}">
              <a16:creationId xmlns:a16="http://schemas.microsoft.com/office/drawing/2014/main" id="{00000000-0008-0000-0500-0000D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8" name="Picture 91" descr="clip_image507">
          <a:extLst>
            <a:ext uri="{FF2B5EF4-FFF2-40B4-BE49-F238E27FC236}">
              <a16:creationId xmlns:a16="http://schemas.microsoft.com/office/drawing/2014/main" id="{00000000-0008-0000-0500-0000D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49" name="Picture 92" descr="clip_image507">
          <a:extLst>
            <a:ext uri="{FF2B5EF4-FFF2-40B4-BE49-F238E27FC236}">
              <a16:creationId xmlns:a16="http://schemas.microsoft.com/office/drawing/2014/main" id="{00000000-0008-0000-0500-0000D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0" name="Picture 93" descr="clip_image507">
          <a:extLst>
            <a:ext uri="{FF2B5EF4-FFF2-40B4-BE49-F238E27FC236}">
              <a16:creationId xmlns:a16="http://schemas.microsoft.com/office/drawing/2014/main" id="{00000000-0008-0000-0500-0000D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1" name="Picture 94" descr="clip_image507">
          <a:extLst>
            <a:ext uri="{FF2B5EF4-FFF2-40B4-BE49-F238E27FC236}">
              <a16:creationId xmlns:a16="http://schemas.microsoft.com/office/drawing/2014/main" id="{00000000-0008-0000-0500-0000D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2" name="Picture 95" descr="clip_image507">
          <a:extLst>
            <a:ext uri="{FF2B5EF4-FFF2-40B4-BE49-F238E27FC236}">
              <a16:creationId xmlns:a16="http://schemas.microsoft.com/office/drawing/2014/main" id="{00000000-0008-0000-0500-0000E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3" name="Picture 116" descr="clip_image507">
          <a:extLst>
            <a:ext uri="{FF2B5EF4-FFF2-40B4-BE49-F238E27FC236}">
              <a16:creationId xmlns:a16="http://schemas.microsoft.com/office/drawing/2014/main" id="{00000000-0008-0000-0500-0000E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4" name="Picture 117" descr="clip_image507">
          <a:extLst>
            <a:ext uri="{FF2B5EF4-FFF2-40B4-BE49-F238E27FC236}">
              <a16:creationId xmlns:a16="http://schemas.microsoft.com/office/drawing/2014/main" id="{00000000-0008-0000-0500-0000E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5" name="Picture 118" descr="clip_image507">
          <a:extLst>
            <a:ext uri="{FF2B5EF4-FFF2-40B4-BE49-F238E27FC236}">
              <a16:creationId xmlns:a16="http://schemas.microsoft.com/office/drawing/2014/main" id="{00000000-0008-0000-0500-0000E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6" name="Picture 119" descr="clip_image507">
          <a:extLst>
            <a:ext uri="{FF2B5EF4-FFF2-40B4-BE49-F238E27FC236}">
              <a16:creationId xmlns:a16="http://schemas.microsoft.com/office/drawing/2014/main" id="{00000000-0008-0000-0500-0000E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7" name="Picture 120" descr="clip_image507">
          <a:extLst>
            <a:ext uri="{FF2B5EF4-FFF2-40B4-BE49-F238E27FC236}">
              <a16:creationId xmlns:a16="http://schemas.microsoft.com/office/drawing/2014/main" id="{00000000-0008-0000-0500-0000E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8" name="Picture 121" descr="clip_image507">
          <a:extLst>
            <a:ext uri="{FF2B5EF4-FFF2-40B4-BE49-F238E27FC236}">
              <a16:creationId xmlns:a16="http://schemas.microsoft.com/office/drawing/2014/main" id="{00000000-0008-0000-0500-0000E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59" name="Picture 122" descr="clip_image507">
          <a:extLst>
            <a:ext uri="{FF2B5EF4-FFF2-40B4-BE49-F238E27FC236}">
              <a16:creationId xmlns:a16="http://schemas.microsoft.com/office/drawing/2014/main" id="{00000000-0008-0000-0500-0000E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0" name="Picture 123" descr="clip_image507">
          <a:extLst>
            <a:ext uri="{FF2B5EF4-FFF2-40B4-BE49-F238E27FC236}">
              <a16:creationId xmlns:a16="http://schemas.microsoft.com/office/drawing/2014/main" id="{00000000-0008-0000-0500-0000E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1" name="Picture 130" descr="clip_image507">
          <a:extLst>
            <a:ext uri="{FF2B5EF4-FFF2-40B4-BE49-F238E27FC236}">
              <a16:creationId xmlns:a16="http://schemas.microsoft.com/office/drawing/2014/main" id="{00000000-0008-0000-0500-0000E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2" name="Picture 131" descr="clip_image507">
          <a:extLst>
            <a:ext uri="{FF2B5EF4-FFF2-40B4-BE49-F238E27FC236}">
              <a16:creationId xmlns:a16="http://schemas.microsoft.com/office/drawing/2014/main" id="{00000000-0008-0000-0500-0000E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3" name="Picture 132" descr="clip_image507">
          <a:extLst>
            <a:ext uri="{FF2B5EF4-FFF2-40B4-BE49-F238E27FC236}">
              <a16:creationId xmlns:a16="http://schemas.microsoft.com/office/drawing/2014/main" id="{00000000-0008-0000-0500-0000E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4" name="Picture 133" descr="clip_image507">
          <a:extLst>
            <a:ext uri="{FF2B5EF4-FFF2-40B4-BE49-F238E27FC236}">
              <a16:creationId xmlns:a16="http://schemas.microsoft.com/office/drawing/2014/main" id="{00000000-0008-0000-0500-0000E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5" name="Picture 134" descr="clip_image507">
          <a:extLst>
            <a:ext uri="{FF2B5EF4-FFF2-40B4-BE49-F238E27FC236}">
              <a16:creationId xmlns:a16="http://schemas.microsoft.com/office/drawing/2014/main" id="{00000000-0008-0000-0500-0000E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6" name="Picture 135" descr="clip_image507">
          <a:extLst>
            <a:ext uri="{FF2B5EF4-FFF2-40B4-BE49-F238E27FC236}">
              <a16:creationId xmlns:a16="http://schemas.microsoft.com/office/drawing/2014/main" id="{00000000-0008-0000-0500-0000E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7" name="Picture 136" descr="clip_image507">
          <a:extLst>
            <a:ext uri="{FF2B5EF4-FFF2-40B4-BE49-F238E27FC236}">
              <a16:creationId xmlns:a16="http://schemas.microsoft.com/office/drawing/2014/main" id="{00000000-0008-0000-0500-0000E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8" name="Picture 137" descr="clip_image507">
          <a:extLst>
            <a:ext uri="{FF2B5EF4-FFF2-40B4-BE49-F238E27FC236}">
              <a16:creationId xmlns:a16="http://schemas.microsoft.com/office/drawing/2014/main" id="{00000000-0008-0000-0500-0000F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69" name="Picture 138" descr="clip_image507">
          <a:extLst>
            <a:ext uri="{FF2B5EF4-FFF2-40B4-BE49-F238E27FC236}">
              <a16:creationId xmlns:a16="http://schemas.microsoft.com/office/drawing/2014/main" id="{00000000-0008-0000-0500-0000F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0" name="Picture 139" descr="clip_image507">
          <a:extLst>
            <a:ext uri="{FF2B5EF4-FFF2-40B4-BE49-F238E27FC236}">
              <a16:creationId xmlns:a16="http://schemas.microsoft.com/office/drawing/2014/main" id="{00000000-0008-0000-0500-0000F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1" name="Picture 140" descr="clip_image507">
          <a:extLst>
            <a:ext uri="{FF2B5EF4-FFF2-40B4-BE49-F238E27FC236}">
              <a16:creationId xmlns:a16="http://schemas.microsoft.com/office/drawing/2014/main" id="{00000000-0008-0000-0500-0000F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2" name="Picture 141" descr="clip_image507">
          <a:extLst>
            <a:ext uri="{FF2B5EF4-FFF2-40B4-BE49-F238E27FC236}">
              <a16:creationId xmlns:a16="http://schemas.microsoft.com/office/drawing/2014/main" id="{00000000-0008-0000-0500-0000F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3" name="Picture 142" descr="clip_image507">
          <a:extLst>
            <a:ext uri="{FF2B5EF4-FFF2-40B4-BE49-F238E27FC236}">
              <a16:creationId xmlns:a16="http://schemas.microsoft.com/office/drawing/2014/main" id="{00000000-0008-0000-0500-0000F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4" name="Picture 143" descr="clip_image507">
          <a:extLst>
            <a:ext uri="{FF2B5EF4-FFF2-40B4-BE49-F238E27FC236}">
              <a16:creationId xmlns:a16="http://schemas.microsoft.com/office/drawing/2014/main" id="{00000000-0008-0000-0500-0000F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5" name="Picture 144" descr="clip_image507">
          <a:extLst>
            <a:ext uri="{FF2B5EF4-FFF2-40B4-BE49-F238E27FC236}">
              <a16:creationId xmlns:a16="http://schemas.microsoft.com/office/drawing/2014/main" id="{00000000-0008-0000-0500-0000F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6" name="Picture 145" descr="clip_image507">
          <a:extLst>
            <a:ext uri="{FF2B5EF4-FFF2-40B4-BE49-F238E27FC236}">
              <a16:creationId xmlns:a16="http://schemas.microsoft.com/office/drawing/2014/main" id="{00000000-0008-0000-0500-0000F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7" name="Picture 146" descr="clip_image507">
          <a:extLst>
            <a:ext uri="{FF2B5EF4-FFF2-40B4-BE49-F238E27FC236}">
              <a16:creationId xmlns:a16="http://schemas.microsoft.com/office/drawing/2014/main" id="{00000000-0008-0000-0500-0000F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8" name="Picture 147" descr="clip_image507">
          <a:extLst>
            <a:ext uri="{FF2B5EF4-FFF2-40B4-BE49-F238E27FC236}">
              <a16:creationId xmlns:a16="http://schemas.microsoft.com/office/drawing/2014/main" id="{00000000-0008-0000-0500-0000F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79" name="Picture 148" descr="clip_image507">
          <a:extLst>
            <a:ext uri="{FF2B5EF4-FFF2-40B4-BE49-F238E27FC236}">
              <a16:creationId xmlns:a16="http://schemas.microsoft.com/office/drawing/2014/main" id="{00000000-0008-0000-0500-0000F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0" name="Picture 149" descr="clip_image507">
          <a:extLst>
            <a:ext uri="{FF2B5EF4-FFF2-40B4-BE49-F238E27FC236}">
              <a16:creationId xmlns:a16="http://schemas.microsoft.com/office/drawing/2014/main" id="{00000000-0008-0000-0500-0000F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1" name="Picture 150" descr="clip_image507">
          <a:extLst>
            <a:ext uri="{FF2B5EF4-FFF2-40B4-BE49-F238E27FC236}">
              <a16:creationId xmlns:a16="http://schemas.microsoft.com/office/drawing/2014/main" id="{00000000-0008-0000-0500-0000F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2" name="Picture 151" descr="clip_image507">
          <a:extLst>
            <a:ext uri="{FF2B5EF4-FFF2-40B4-BE49-F238E27FC236}">
              <a16:creationId xmlns:a16="http://schemas.microsoft.com/office/drawing/2014/main" id="{00000000-0008-0000-0500-0000F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3" name="Picture 152" descr="clip_image507">
          <a:extLst>
            <a:ext uri="{FF2B5EF4-FFF2-40B4-BE49-F238E27FC236}">
              <a16:creationId xmlns:a16="http://schemas.microsoft.com/office/drawing/2014/main" id="{00000000-0008-0000-0500-0000F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4" name="Picture 153" descr="clip_image507">
          <a:extLst>
            <a:ext uri="{FF2B5EF4-FFF2-40B4-BE49-F238E27FC236}">
              <a16:creationId xmlns:a16="http://schemas.microsoft.com/office/drawing/2014/main" id="{00000000-0008-0000-0500-00000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5" name="Picture 154" descr="clip_image507">
          <a:extLst>
            <a:ext uri="{FF2B5EF4-FFF2-40B4-BE49-F238E27FC236}">
              <a16:creationId xmlns:a16="http://schemas.microsoft.com/office/drawing/2014/main" id="{00000000-0008-0000-0500-00000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6" name="Picture 155" descr="clip_image507">
          <a:extLst>
            <a:ext uri="{FF2B5EF4-FFF2-40B4-BE49-F238E27FC236}">
              <a16:creationId xmlns:a16="http://schemas.microsoft.com/office/drawing/2014/main" id="{00000000-0008-0000-05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7" name="Picture 156" descr="clip_image507">
          <a:extLst>
            <a:ext uri="{FF2B5EF4-FFF2-40B4-BE49-F238E27FC236}">
              <a16:creationId xmlns:a16="http://schemas.microsoft.com/office/drawing/2014/main" id="{00000000-0008-0000-0500-00000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8" name="Picture 157" descr="clip_image507">
          <a:extLst>
            <a:ext uri="{FF2B5EF4-FFF2-40B4-BE49-F238E27FC236}">
              <a16:creationId xmlns:a16="http://schemas.microsoft.com/office/drawing/2014/main" id="{00000000-0008-0000-0500-00000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89" name="Picture 158" descr="clip_image507">
          <a:extLst>
            <a:ext uri="{FF2B5EF4-FFF2-40B4-BE49-F238E27FC236}">
              <a16:creationId xmlns:a16="http://schemas.microsoft.com/office/drawing/2014/main" id="{00000000-0008-0000-0500-00000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0" name="Picture 159" descr="clip_image507">
          <a:extLst>
            <a:ext uri="{FF2B5EF4-FFF2-40B4-BE49-F238E27FC236}">
              <a16:creationId xmlns:a16="http://schemas.microsoft.com/office/drawing/2014/main" id="{00000000-0008-0000-0500-00000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1" name="Picture 160" descr="clip_image507">
          <a:extLst>
            <a:ext uri="{FF2B5EF4-FFF2-40B4-BE49-F238E27FC236}">
              <a16:creationId xmlns:a16="http://schemas.microsoft.com/office/drawing/2014/main" id="{00000000-0008-0000-0500-00000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2" name="Picture 161" descr="clip_image507">
          <a:extLst>
            <a:ext uri="{FF2B5EF4-FFF2-40B4-BE49-F238E27FC236}">
              <a16:creationId xmlns:a16="http://schemas.microsoft.com/office/drawing/2014/main" id="{00000000-0008-0000-0500-00000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3" name="Picture 162" descr="clip_image507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4" name="Picture 163" descr="clip_image507">
          <a:extLst>
            <a:ext uri="{FF2B5EF4-FFF2-40B4-BE49-F238E27FC236}">
              <a16:creationId xmlns:a16="http://schemas.microsoft.com/office/drawing/2014/main" id="{00000000-0008-0000-0500-00000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5" name="Picture 164" descr="clip_image507">
          <a:extLst>
            <a:ext uri="{FF2B5EF4-FFF2-40B4-BE49-F238E27FC236}">
              <a16:creationId xmlns:a16="http://schemas.microsoft.com/office/drawing/2014/main" id="{00000000-0008-0000-0500-00000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6" name="Picture 165" descr="clip_image507">
          <a:extLst>
            <a:ext uri="{FF2B5EF4-FFF2-40B4-BE49-F238E27FC236}">
              <a16:creationId xmlns:a16="http://schemas.microsoft.com/office/drawing/2014/main" id="{00000000-0008-0000-0500-00000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7" name="Picture 166" descr="clip_image507">
          <a:extLst>
            <a:ext uri="{FF2B5EF4-FFF2-40B4-BE49-F238E27FC236}">
              <a16:creationId xmlns:a16="http://schemas.microsoft.com/office/drawing/2014/main" id="{00000000-0008-0000-0500-00000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8" name="Picture 167" descr="clip_image507">
          <a:extLst>
            <a:ext uri="{FF2B5EF4-FFF2-40B4-BE49-F238E27FC236}">
              <a16:creationId xmlns:a16="http://schemas.microsoft.com/office/drawing/2014/main" id="{00000000-0008-0000-0500-00000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399" name="Picture 168" descr="clip_image507">
          <a:extLst>
            <a:ext uri="{FF2B5EF4-FFF2-40B4-BE49-F238E27FC236}">
              <a16:creationId xmlns:a16="http://schemas.microsoft.com/office/drawing/2014/main" id="{00000000-0008-0000-0500-00000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0" name="Picture 169" descr="clip_image507">
          <a:extLst>
            <a:ext uri="{FF2B5EF4-FFF2-40B4-BE49-F238E27FC236}">
              <a16:creationId xmlns:a16="http://schemas.microsoft.com/office/drawing/2014/main" id="{00000000-0008-0000-0500-00001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1" name="Picture 1485" descr="clip_image507">
          <a:extLst>
            <a:ext uri="{FF2B5EF4-FFF2-40B4-BE49-F238E27FC236}">
              <a16:creationId xmlns:a16="http://schemas.microsoft.com/office/drawing/2014/main" id="{00000000-0008-0000-0500-00001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2" name="Picture 1486" descr="clip_image507">
          <a:extLst>
            <a:ext uri="{FF2B5EF4-FFF2-40B4-BE49-F238E27FC236}">
              <a16:creationId xmlns:a16="http://schemas.microsoft.com/office/drawing/2014/main" id="{00000000-0008-0000-0500-00001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3" name="Picture 1487" descr="clip_image507">
          <a:extLst>
            <a:ext uri="{FF2B5EF4-FFF2-40B4-BE49-F238E27FC236}">
              <a16:creationId xmlns:a16="http://schemas.microsoft.com/office/drawing/2014/main" id="{00000000-0008-0000-0500-00001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4" name="Picture 1488" descr="clip_image507">
          <a:extLst>
            <a:ext uri="{FF2B5EF4-FFF2-40B4-BE49-F238E27FC236}">
              <a16:creationId xmlns:a16="http://schemas.microsoft.com/office/drawing/2014/main" id="{00000000-0008-0000-0500-00001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5" name="Picture 1489" descr="clip_image507">
          <a:extLst>
            <a:ext uri="{FF2B5EF4-FFF2-40B4-BE49-F238E27FC236}">
              <a16:creationId xmlns:a16="http://schemas.microsoft.com/office/drawing/2014/main" id="{00000000-0008-0000-0500-00001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6" name="Picture 1490" descr="clip_image507">
          <a:extLst>
            <a:ext uri="{FF2B5EF4-FFF2-40B4-BE49-F238E27FC236}">
              <a16:creationId xmlns:a16="http://schemas.microsoft.com/office/drawing/2014/main" id="{00000000-0008-0000-0500-00001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7" name="Picture 1491" descr="clip_image507">
          <a:extLst>
            <a:ext uri="{FF2B5EF4-FFF2-40B4-BE49-F238E27FC236}">
              <a16:creationId xmlns:a16="http://schemas.microsoft.com/office/drawing/2014/main" id="{00000000-0008-0000-0500-00001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8" name="Picture 1492" descr="clip_image507">
          <a:extLst>
            <a:ext uri="{FF2B5EF4-FFF2-40B4-BE49-F238E27FC236}">
              <a16:creationId xmlns:a16="http://schemas.microsoft.com/office/drawing/2014/main" id="{00000000-0008-0000-0500-00001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09" name="Picture 40" descr="clip_image507">
          <a:extLst>
            <a:ext uri="{FF2B5EF4-FFF2-40B4-BE49-F238E27FC236}">
              <a16:creationId xmlns:a16="http://schemas.microsoft.com/office/drawing/2014/main" id="{00000000-0008-0000-0500-00001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0" name="Picture 41" descr="clip_image507">
          <a:extLst>
            <a:ext uri="{FF2B5EF4-FFF2-40B4-BE49-F238E27FC236}">
              <a16:creationId xmlns:a16="http://schemas.microsoft.com/office/drawing/2014/main" id="{00000000-0008-0000-0500-00001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1" name="Picture 42" descr="clip_image507">
          <a:extLst>
            <a:ext uri="{FF2B5EF4-FFF2-40B4-BE49-F238E27FC236}">
              <a16:creationId xmlns:a16="http://schemas.microsoft.com/office/drawing/2014/main" id="{00000000-0008-0000-0500-00001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2" name="Picture 43" descr="clip_image507">
          <a:extLst>
            <a:ext uri="{FF2B5EF4-FFF2-40B4-BE49-F238E27FC236}">
              <a16:creationId xmlns:a16="http://schemas.microsoft.com/office/drawing/2014/main" id="{00000000-0008-0000-0500-00001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3" name="Picture 44" descr="clip_image507">
          <a:extLst>
            <a:ext uri="{FF2B5EF4-FFF2-40B4-BE49-F238E27FC236}">
              <a16:creationId xmlns:a16="http://schemas.microsoft.com/office/drawing/2014/main" id="{00000000-0008-0000-0500-00001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4" name="Picture 45" descr="clip_image507">
          <a:extLst>
            <a:ext uri="{FF2B5EF4-FFF2-40B4-BE49-F238E27FC236}">
              <a16:creationId xmlns:a16="http://schemas.microsoft.com/office/drawing/2014/main" id="{00000000-0008-0000-0500-00001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5" name="Picture 46" descr="clip_image507">
          <a:extLst>
            <a:ext uri="{FF2B5EF4-FFF2-40B4-BE49-F238E27FC236}">
              <a16:creationId xmlns:a16="http://schemas.microsoft.com/office/drawing/2014/main" id="{00000000-0008-0000-0500-00001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6" name="Picture 47" descr="clip_image507">
          <a:extLst>
            <a:ext uri="{FF2B5EF4-FFF2-40B4-BE49-F238E27FC236}">
              <a16:creationId xmlns:a16="http://schemas.microsoft.com/office/drawing/2014/main" id="{00000000-0008-0000-0500-00002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7" name="Picture 48" descr="clip_image507">
          <a:extLst>
            <a:ext uri="{FF2B5EF4-FFF2-40B4-BE49-F238E27FC236}">
              <a16:creationId xmlns:a16="http://schemas.microsoft.com/office/drawing/2014/main" id="{00000000-0008-0000-0500-00002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8" name="Picture 49" descr="clip_image507">
          <a:extLst>
            <a:ext uri="{FF2B5EF4-FFF2-40B4-BE49-F238E27FC236}">
              <a16:creationId xmlns:a16="http://schemas.microsoft.com/office/drawing/2014/main" id="{00000000-0008-0000-0500-00002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19" name="Picture 50" descr="clip_image507">
          <a:extLst>
            <a:ext uri="{FF2B5EF4-FFF2-40B4-BE49-F238E27FC236}">
              <a16:creationId xmlns:a16="http://schemas.microsoft.com/office/drawing/2014/main" id="{00000000-0008-0000-0500-00002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0" name="Picture 51" descr="clip_image507">
          <a:extLst>
            <a:ext uri="{FF2B5EF4-FFF2-40B4-BE49-F238E27FC236}">
              <a16:creationId xmlns:a16="http://schemas.microsoft.com/office/drawing/2014/main" id="{00000000-0008-0000-0500-00002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1" name="Picture 52" descr="clip_image507">
          <a:extLst>
            <a:ext uri="{FF2B5EF4-FFF2-40B4-BE49-F238E27FC236}">
              <a16:creationId xmlns:a16="http://schemas.microsoft.com/office/drawing/2014/main" id="{00000000-0008-0000-0500-00002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2" name="Picture 53" descr="clip_image507">
          <a:extLst>
            <a:ext uri="{FF2B5EF4-FFF2-40B4-BE49-F238E27FC236}">
              <a16:creationId xmlns:a16="http://schemas.microsoft.com/office/drawing/2014/main" id="{00000000-0008-0000-0500-00002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3" name="Picture 54" descr="clip_image507">
          <a:extLst>
            <a:ext uri="{FF2B5EF4-FFF2-40B4-BE49-F238E27FC236}">
              <a16:creationId xmlns:a16="http://schemas.microsoft.com/office/drawing/2014/main" id="{00000000-0008-0000-0500-00002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4" name="Picture 55" descr="clip_image507">
          <a:extLst>
            <a:ext uri="{FF2B5EF4-FFF2-40B4-BE49-F238E27FC236}">
              <a16:creationId xmlns:a16="http://schemas.microsoft.com/office/drawing/2014/main" id="{00000000-0008-0000-0500-00002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5" name="Picture 56" descr="clip_image507">
          <a:extLst>
            <a:ext uri="{FF2B5EF4-FFF2-40B4-BE49-F238E27FC236}">
              <a16:creationId xmlns:a16="http://schemas.microsoft.com/office/drawing/2014/main" id="{00000000-0008-0000-0500-00002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6" name="Picture 57" descr="clip_image507">
          <a:extLst>
            <a:ext uri="{FF2B5EF4-FFF2-40B4-BE49-F238E27FC236}">
              <a16:creationId xmlns:a16="http://schemas.microsoft.com/office/drawing/2014/main" id="{00000000-0008-0000-0500-00002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7" name="Picture 58" descr="clip_image507">
          <a:extLst>
            <a:ext uri="{FF2B5EF4-FFF2-40B4-BE49-F238E27FC236}">
              <a16:creationId xmlns:a16="http://schemas.microsoft.com/office/drawing/2014/main" id="{00000000-0008-0000-0500-00002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8" name="Picture 59" descr="clip_image507">
          <a:extLst>
            <a:ext uri="{FF2B5EF4-FFF2-40B4-BE49-F238E27FC236}">
              <a16:creationId xmlns:a16="http://schemas.microsoft.com/office/drawing/2014/main" id="{00000000-0008-0000-0500-00002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29" name="Picture 60" descr="clip_image507">
          <a:extLst>
            <a:ext uri="{FF2B5EF4-FFF2-40B4-BE49-F238E27FC236}">
              <a16:creationId xmlns:a16="http://schemas.microsoft.com/office/drawing/2014/main" id="{00000000-0008-0000-0500-00002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0" name="Picture 61" descr="clip_image507">
          <a:extLst>
            <a:ext uri="{FF2B5EF4-FFF2-40B4-BE49-F238E27FC236}">
              <a16:creationId xmlns:a16="http://schemas.microsoft.com/office/drawing/2014/main" id="{00000000-0008-0000-0500-00002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1" name="Picture 62" descr="clip_image507">
          <a:extLst>
            <a:ext uri="{FF2B5EF4-FFF2-40B4-BE49-F238E27FC236}">
              <a16:creationId xmlns:a16="http://schemas.microsoft.com/office/drawing/2014/main" id="{00000000-0008-0000-0500-00002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2" name="Picture 63" descr="clip_image507">
          <a:extLst>
            <a:ext uri="{FF2B5EF4-FFF2-40B4-BE49-F238E27FC236}">
              <a16:creationId xmlns:a16="http://schemas.microsoft.com/office/drawing/2014/main" id="{00000000-0008-0000-0500-00003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3" name="Picture 64" descr="clip_image507">
          <a:extLst>
            <a:ext uri="{FF2B5EF4-FFF2-40B4-BE49-F238E27FC236}">
              <a16:creationId xmlns:a16="http://schemas.microsoft.com/office/drawing/2014/main" id="{00000000-0008-0000-0500-00003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4" name="Picture 65" descr="clip_image507">
          <a:extLst>
            <a:ext uri="{FF2B5EF4-FFF2-40B4-BE49-F238E27FC236}">
              <a16:creationId xmlns:a16="http://schemas.microsoft.com/office/drawing/2014/main" id="{00000000-0008-0000-0500-00003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5" name="Picture 66" descr="clip_image507">
          <a:extLst>
            <a:ext uri="{FF2B5EF4-FFF2-40B4-BE49-F238E27FC236}">
              <a16:creationId xmlns:a16="http://schemas.microsoft.com/office/drawing/2014/main" id="{00000000-0008-0000-0500-00003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6" name="Picture 67" descr="clip_image507">
          <a:extLst>
            <a:ext uri="{FF2B5EF4-FFF2-40B4-BE49-F238E27FC236}">
              <a16:creationId xmlns:a16="http://schemas.microsoft.com/office/drawing/2014/main" id="{00000000-0008-0000-0500-00003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7" name="Picture 68" descr="clip_image507">
          <a:extLst>
            <a:ext uri="{FF2B5EF4-FFF2-40B4-BE49-F238E27FC236}">
              <a16:creationId xmlns:a16="http://schemas.microsoft.com/office/drawing/2014/main" id="{00000000-0008-0000-0500-00003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8" name="Picture 69" descr="clip_image507">
          <a:extLst>
            <a:ext uri="{FF2B5EF4-FFF2-40B4-BE49-F238E27FC236}">
              <a16:creationId xmlns:a16="http://schemas.microsoft.com/office/drawing/2014/main" id="{00000000-0008-0000-0500-00003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39" name="Picture 70" descr="clip_image507">
          <a:extLst>
            <a:ext uri="{FF2B5EF4-FFF2-40B4-BE49-F238E27FC236}">
              <a16:creationId xmlns:a16="http://schemas.microsoft.com/office/drawing/2014/main" id="{00000000-0008-0000-0500-00003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0" name="Picture 71" descr="clip_image507">
          <a:extLst>
            <a:ext uri="{FF2B5EF4-FFF2-40B4-BE49-F238E27FC236}">
              <a16:creationId xmlns:a16="http://schemas.microsoft.com/office/drawing/2014/main" id="{00000000-0008-0000-0500-00003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1" name="Picture 72" descr="clip_image507">
          <a:extLst>
            <a:ext uri="{FF2B5EF4-FFF2-40B4-BE49-F238E27FC236}">
              <a16:creationId xmlns:a16="http://schemas.microsoft.com/office/drawing/2014/main" id="{00000000-0008-0000-0500-00003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2" name="Picture 73" descr="clip_image507">
          <a:extLst>
            <a:ext uri="{FF2B5EF4-FFF2-40B4-BE49-F238E27FC236}">
              <a16:creationId xmlns:a16="http://schemas.microsoft.com/office/drawing/2014/main" id="{00000000-0008-0000-0500-00003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3" name="Picture 74" descr="clip_image507">
          <a:extLst>
            <a:ext uri="{FF2B5EF4-FFF2-40B4-BE49-F238E27FC236}">
              <a16:creationId xmlns:a16="http://schemas.microsoft.com/office/drawing/2014/main" id="{00000000-0008-0000-0500-00003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4" name="Picture 75" descr="clip_image507">
          <a:extLst>
            <a:ext uri="{FF2B5EF4-FFF2-40B4-BE49-F238E27FC236}">
              <a16:creationId xmlns:a16="http://schemas.microsoft.com/office/drawing/2014/main" id="{00000000-0008-0000-0500-00003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5" name="Picture 76" descr="clip_image507">
          <a:extLst>
            <a:ext uri="{FF2B5EF4-FFF2-40B4-BE49-F238E27FC236}">
              <a16:creationId xmlns:a16="http://schemas.microsoft.com/office/drawing/2014/main" id="{00000000-0008-0000-0500-00003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6" name="Picture 77" descr="clip_image507">
          <a:extLst>
            <a:ext uri="{FF2B5EF4-FFF2-40B4-BE49-F238E27FC236}">
              <a16:creationId xmlns:a16="http://schemas.microsoft.com/office/drawing/2014/main" id="{00000000-0008-0000-0500-00003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7" name="Picture 78" descr="clip_image507">
          <a:extLst>
            <a:ext uri="{FF2B5EF4-FFF2-40B4-BE49-F238E27FC236}">
              <a16:creationId xmlns:a16="http://schemas.microsoft.com/office/drawing/2014/main" id="{00000000-0008-0000-0500-00003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8" name="Picture 79" descr="clip_image507">
          <a:extLst>
            <a:ext uri="{FF2B5EF4-FFF2-40B4-BE49-F238E27FC236}">
              <a16:creationId xmlns:a16="http://schemas.microsoft.com/office/drawing/2014/main" id="{00000000-0008-0000-0500-00004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49" name="Picture 80" descr="clip_image507">
          <a:extLst>
            <a:ext uri="{FF2B5EF4-FFF2-40B4-BE49-F238E27FC236}">
              <a16:creationId xmlns:a16="http://schemas.microsoft.com/office/drawing/2014/main" id="{00000000-0008-0000-0500-00004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0" name="Picture 81" descr="clip_image507">
          <a:extLst>
            <a:ext uri="{FF2B5EF4-FFF2-40B4-BE49-F238E27FC236}">
              <a16:creationId xmlns:a16="http://schemas.microsoft.com/office/drawing/2014/main" id="{00000000-0008-0000-0500-00004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1" name="Picture 82" descr="clip_image507">
          <a:extLst>
            <a:ext uri="{FF2B5EF4-FFF2-40B4-BE49-F238E27FC236}">
              <a16:creationId xmlns:a16="http://schemas.microsoft.com/office/drawing/2014/main" id="{00000000-0008-0000-0500-00004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2" name="Picture 83" descr="clip_image507">
          <a:extLst>
            <a:ext uri="{FF2B5EF4-FFF2-40B4-BE49-F238E27FC236}">
              <a16:creationId xmlns:a16="http://schemas.microsoft.com/office/drawing/2014/main" id="{00000000-0008-0000-0500-00004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3" name="Picture 84" descr="clip_image507">
          <a:extLst>
            <a:ext uri="{FF2B5EF4-FFF2-40B4-BE49-F238E27FC236}">
              <a16:creationId xmlns:a16="http://schemas.microsoft.com/office/drawing/2014/main" id="{00000000-0008-0000-0500-00004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4" name="Picture 85" descr="clip_image507">
          <a:extLst>
            <a:ext uri="{FF2B5EF4-FFF2-40B4-BE49-F238E27FC236}">
              <a16:creationId xmlns:a16="http://schemas.microsoft.com/office/drawing/2014/main" id="{00000000-0008-0000-0500-00004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5" name="Picture 86" descr="clip_image507">
          <a:extLst>
            <a:ext uri="{FF2B5EF4-FFF2-40B4-BE49-F238E27FC236}">
              <a16:creationId xmlns:a16="http://schemas.microsoft.com/office/drawing/2014/main" id="{00000000-0008-0000-0500-00004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6" name="Picture 87" descr="clip_image507">
          <a:extLst>
            <a:ext uri="{FF2B5EF4-FFF2-40B4-BE49-F238E27FC236}">
              <a16:creationId xmlns:a16="http://schemas.microsoft.com/office/drawing/2014/main" id="{00000000-0008-0000-0500-00004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7" name="Picture 88" descr="clip_image507">
          <a:extLst>
            <a:ext uri="{FF2B5EF4-FFF2-40B4-BE49-F238E27FC236}">
              <a16:creationId xmlns:a16="http://schemas.microsoft.com/office/drawing/2014/main" id="{00000000-0008-0000-0500-00004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8" name="Picture 89" descr="clip_image507">
          <a:extLst>
            <a:ext uri="{FF2B5EF4-FFF2-40B4-BE49-F238E27FC236}">
              <a16:creationId xmlns:a16="http://schemas.microsoft.com/office/drawing/2014/main" id="{00000000-0008-0000-0500-00004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59" name="Picture 90" descr="clip_image507">
          <a:extLst>
            <a:ext uri="{FF2B5EF4-FFF2-40B4-BE49-F238E27FC236}">
              <a16:creationId xmlns:a16="http://schemas.microsoft.com/office/drawing/2014/main" id="{00000000-0008-0000-0500-00004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0" name="Picture 91" descr="clip_image507">
          <a:extLst>
            <a:ext uri="{FF2B5EF4-FFF2-40B4-BE49-F238E27FC236}">
              <a16:creationId xmlns:a16="http://schemas.microsoft.com/office/drawing/2014/main" id="{00000000-0008-0000-0500-00004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1" name="Picture 92" descr="clip_image507">
          <a:extLst>
            <a:ext uri="{FF2B5EF4-FFF2-40B4-BE49-F238E27FC236}">
              <a16:creationId xmlns:a16="http://schemas.microsoft.com/office/drawing/2014/main" id="{00000000-0008-0000-0500-00004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2" name="Picture 93" descr="clip_image507">
          <a:extLst>
            <a:ext uri="{FF2B5EF4-FFF2-40B4-BE49-F238E27FC236}">
              <a16:creationId xmlns:a16="http://schemas.microsoft.com/office/drawing/2014/main" id="{00000000-0008-0000-0500-00004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3" name="Picture 94" descr="clip_image507">
          <a:extLst>
            <a:ext uri="{FF2B5EF4-FFF2-40B4-BE49-F238E27FC236}">
              <a16:creationId xmlns:a16="http://schemas.microsoft.com/office/drawing/2014/main" id="{00000000-0008-0000-0500-00004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4" name="Picture 95" descr="clip_image507">
          <a:extLst>
            <a:ext uri="{FF2B5EF4-FFF2-40B4-BE49-F238E27FC236}">
              <a16:creationId xmlns:a16="http://schemas.microsoft.com/office/drawing/2014/main" id="{00000000-0008-0000-0500-00005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5" name="Picture 116" descr="clip_image507">
          <a:extLst>
            <a:ext uri="{FF2B5EF4-FFF2-40B4-BE49-F238E27FC236}">
              <a16:creationId xmlns:a16="http://schemas.microsoft.com/office/drawing/2014/main" id="{00000000-0008-0000-0500-00005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6" name="Picture 117" descr="clip_image507">
          <a:extLst>
            <a:ext uri="{FF2B5EF4-FFF2-40B4-BE49-F238E27FC236}">
              <a16:creationId xmlns:a16="http://schemas.microsoft.com/office/drawing/2014/main" id="{00000000-0008-0000-0500-00005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7" name="Picture 118" descr="clip_image507">
          <a:extLst>
            <a:ext uri="{FF2B5EF4-FFF2-40B4-BE49-F238E27FC236}">
              <a16:creationId xmlns:a16="http://schemas.microsoft.com/office/drawing/2014/main" id="{00000000-0008-0000-0500-00005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8" name="Picture 119" descr="clip_image507">
          <a:extLst>
            <a:ext uri="{FF2B5EF4-FFF2-40B4-BE49-F238E27FC236}">
              <a16:creationId xmlns:a16="http://schemas.microsoft.com/office/drawing/2014/main" id="{00000000-0008-0000-0500-00005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69" name="Picture 120" descr="clip_image507">
          <a:extLst>
            <a:ext uri="{FF2B5EF4-FFF2-40B4-BE49-F238E27FC236}">
              <a16:creationId xmlns:a16="http://schemas.microsoft.com/office/drawing/2014/main" id="{00000000-0008-0000-0500-00005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0" name="Picture 121" descr="clip_image507">
          <a:extLst>
            <a:ext uri="{FF2B5EF4-FFF2-40B4-BE49-F238E27FC236}">
              <a16:creationId xmlns:a16="http://schemas.microsoft.com/office/drawing/2014/main" id="{00000000-0008-0000-0500-00005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1" name="Picture 122" descr="clip_image507">
          <a:extLst>
            <a:ext uri="{FF2B5EF4-FFF2-40B4-BE49-F238E27FC236}">
              <a16:creationId xmlns:a16="http://schemas.microsoft.com/office/drawing/2014/main" id="{00000000-0008-0000-0500-00005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2" name="Picture 123" descr="clip_image507">
          <a:extLst>
            <a:ext uri="{FF2B5EF4-FFF2-40B4-BE49-F238E27FC236}">
              <a16:creationId xmlns:a16="http://schemas.microsoft.com/office/drawing/2014/main" id="{00000000-0008-0000-0500-00005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3" name="Picture 130" descr="clip_image507">
          <a:extLst>
            <a:ext uri="{FF2B5EF4-FFF2-40B4-BE49-F238E27FC236}">
              <a16:creationId xmlns:a16="http://schemas.microsoft.com/office/drawing/2014/main" id="{00000000-0008-0000-0500-00005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4" name="Picture 131" descr="clip_image507">
          <a:extLst>
            <a:ext uri="{FF2B5EF4-FFF2-40B4-BE49-F238E27FC236}">
              <a16:creationId xmlns:a16="http://schemas.microsoft.com/office/drawing/2014/main" id="{00000000-0008-0000-0500-00005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5" name="Picture 132" descr="clip_image507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6" name="Picture 133" descr="clip_image507">
          <a:extLst>
            <a:ext uri="{FF2B5EF4-FFF2-40B4-BE49-F238E27FC236}">
              <a16:creationId xmlns:a16="http://schemas.microsoft.com/office/drawing/2014/main" id="{00000000-0008-0000-0500-00005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7" name="Picture 134" descr="clip_image507">
          <a:extLst>
            <a:ext uri="{FF2B5EF4-FFF2-40B4-BE49-F238E27FC236}">
              <a16:creationId xmlns:a16="http://schemas.microsoft.com/office/drawing/2014/main" id="{00000000-0008-0000-0500-00005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8" name="Picture 135" descr="clip_image507">
          <a:extLst>
            <a:ext uri="{FF2B5EF4-FFF2-40B4-BE49-F238E27FC236}">
              <a16:creationId xmlns:a16="http://schemas.microsoft.com/office/drawing/2014/main" id="{00000000-0008-0000-0500-00005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79" name="Picture 136" descr="clip_image507">
          <a:extLst>
            <a:ext uri="{FF2B5EF4-FFF2-40B4-BE49-F238E27FC236}">
              <a16:creationId xmlns:a16="http://schemas.microsoft.com/office/drawing/2014/main" id="{00000000-0008-0000-0500-00005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0" name="Picture 137" descr="clip_image507">
          <a:extLst>
            <a:ext uri="{FF2B5EF4-FFF2-40B4-BE49-F238E27FC236}">
              <a16:creationId xmlns:a16="http://schemas.microsoft.com/office/drawing/2014/main" id="{00000000-0008-0000-0500-00006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1" name="Picture 138" descr="clip_image507">
          <a:extLst>
            <a:ext uri="{FF2B5EF4-FFF2-40B4-BE49-F238E27FC236}">
              <a16:creationId xmlns:a16="http://schemas.microsoft.com/office/drawing/2014/main" id="{00000000-0008-0000-0500-00006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2" name="Picture 139" descr="clip_image507">
          <a:extLst>
            <a:ext uri="{FF2B5EF4-FFF2-40B4-BE49-F238E27FC236}">
              <a16:creationId xmlns:a16="http://schemas.microsoft.com/office/drawing/2014/main" id="{00000000-0008-0000-0500-00006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3" name="Picture 140" descr="clip_image507">
          <a:extLst>
            <a:ext uri="{FF2B5EF4-FFF2-40B4-BE49-F238E27FC236}">
              <a16:creationId xmlns:a16="http://schemas.microsoft.com/office/drawing/2014/main" id="{00000000-0008-0000-0500-00006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4" name="Picture 141" descr="clip_image507">
          <a:extLst>
            <a:ext uri="{FF2B5EF4-FFF2-40B4-BE49-F238E27FC236}">
              <a16:creationId xmlns:a16="http://schemas.microsoft.com/office/drawing/2014/main" id="{00000000-0008-0000-0500-00006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5" name="Picture 142" descr="clip_image507">
          <a:extLst>
            <a:ext uri="{FF2B5EF4-FFF2-40B4-BE49-F238E27FC236}">
              <a16:creationId xmlns:a16="http://schemas.microsoft.com/office/drawing/2014/main" id="{00000000-0008-0000-0500-00006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6" name="Picture 143" descr="clip_image507">
          <a:extLst>
            <a:ext uri="{FF2B5EF4-FFF2-40B4-BE49-F238E27FC236}">
              <a16:creationId xmlns:a16="http://schemas.microsoft.com/office/drawing/2014/main" id="{00000000-0008-0000-0500-00006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7" name="Picture 144" descr="clip_image507">
          <a:extLst>
            <a:ext uri="{FF2B5EF4-FFF2-40B4-BE49-F238E27FC236}">
              <a16:creationId xmlns:a16="http://schemas.microsoft.com/office/drawing/2014/main" id="{00000000-0008-0000-0500-00006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8" name="Picture 145" descr="clip_image507">
          <a:extLst>
            <a:ext uri="{FF2B5EF4-FFF2-40B4-BE49-F238E27FC236}">
              <a16:creationId xmlns:a16="http://schemas.microsoft.com/office/drawing/2014/main" id="{00000000-0008-0000-0500-00006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89" name="Picture 146" descr="clip_image507">
          <a:extLst>
            <a:ext uri="{FF2B5EF4-FFF2-40B4-BE49-F238E27FC236}">
              <a16:creationId xmlns:a16="http://schemas.microsoft.com/office/drawing/2014/main" id="{00000000-0008-0000-0500-00006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0" name="Picture 147" descr="clip_image507">
          <a:extLst>
            <a:ext uri="{FF2B5EF4-FFF2-40B4-BE49-F238E27FC236}">
              <a16:creationId xmlns:a16="http://schemas.microsoft.com/office/drawing/2014/main" id="{00000000-0008-0000-0500-00006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1" name="Picture 148" descr="clip_image507">
          <a:extLst>
            <a:ext uri="{FF2B5EF4-FFF2-40B4-BE49-F238E27FC236}">
              <a16:creationId xmlns:a16="http://schemas.microsoft.com/office/drawing/2014/main" id="{00000000-0008-0000-0500-00006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2" name="Picture 149" descr="clip_image507">
          <a:extLst>
            <a:ext uri="{FF2B5EF4-FFF2-40B4-BE49-F238E27FC236}">
              <a16:creationId xmlns:a16="http://schemas.microsoft.com/office/drawing/2014/main" id="{00000000-0008-0000-0500-00006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3" name="Picture 150" descr="clip_image507">
          <a:extLst>
            <a:ext uri="{FF2B5EF4-FFF2-40B4-BE49-F238E27FC236}">
              <a16:creationId xmlns:a16="http://schemas.microsoft.com/office/drawing/2014/main" id="{00000000-0008-0000-0500-00006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4" name="Picture 151" descr="clip_image507">
          <a:extLst>
            <a:ext uri="{FF2B5EF4-FFF2-40B4-BE49-F238E27FC236}">
              <a16:creationId xmlns:a16="http://schemas.microsoft.com/office/drawing/2014/main" id="{00000000-0008-0000-0500-00006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5" name="Picture 152" descr="clip_image507">
          <a:extLst>
            <a:ext uri="{FF2B5EF4-FFF2-40B4-BE49-F238E27FC236}">
              <a16:creationId xmlns:a16="http://schemas.microsoft.com/office/drawing/2014/main" id="{00000000-0008-0000-0500-00006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6" name="Picture 153" descr="clip_image507">
          <a:extLst>
            <a:ext uri="{FF2B5EF4-FFF2-40B4-BE49-F238E27FC236}">
              <a16:creationId xmlns:a16="http://schemas.microsoft.com/office/drawing/2014/main" id="{00000000-0008-0000-0500-00007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7" name="Picture 154" descr="clip_image507">
          <a:extLst>
            <a:ext uri="{FF2B5EF4-FFF2-40B4-BE49-F238E27FC236}">
              <a16:creationId xmlns:a16="http://schemas.microsoft.com/office/drawing/2014/main" id="{00000000-0008-0000-0500-00007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8" name="Picture 155" descr="clip_image507">
          <a:extLst>
            <a:ext uri="{FF2B5EF4-FFF2-40B4-BE49-F238E27FC236}">
              <a16:creationId xmlns:a16="http://schemas.microsoft.com/office/drawing/2014/main" id="{00000000-0008-0000-0500-00007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499" name="Picture 156" descr="clip_image507">
          <a:extLst>
            <a:ext uri="{FF2B5EF4-FFF2-40B4-BE49-F238E27FC236}">
              <a16:creationId xmlns:a16="http://schemas.microsoft.com/office/drawing/2014/main" id="{00000000-0008-0000-0500-00007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0" name="Picture 157" descr="clip_image507">
          <a:extLst>
            <a:ext uri="{FF2B5EF4-FFF2-40B4-BE49-F238E27FC236}">
              <a16:creationId xmlns:a16="http://schemas.microsoft.com/office/drawing/2014/main" id="{00000000-0008-0000-0500-00007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1" name="Picture 158" descr="clip_image507">
          <a:extLst>
            <a:ext uri="{FF2B5EF4-FFF2-40B4-BE49-F238E27FC236}">
              <a16:creationId xmlns:a16="http://schemas.microsoft.com/office/drawing/2014/main" id="{00000000-0008-0000-0500-00007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2" name="Picture 159" descr="clip_image507">
          <a:extLst>
            <a:ext uri="{FF2B5EF4-FFF2-40B4-BE49-F238E27FC236}">
              <a16:creationId xmlns:a16="http://schemas.microsoft.com/office/drawing/2014/main" id="{00000000-0008-0000-0500-00007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3" name="Picture 160" descr="clip_image507">
          <a:extLst>
            <a:ext uri="{FF2B5EF4-FFF2-40B4-BE49-F238E27FC236}">
              <a16:creationId xmlns:a16="http://schemas.microsoft.com/office/drawing/2014/main" id="{00000000-0008-0000-0500-00007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4" name="Picture 161" descr="clip_image507">
          <a:extLst>
            <a:ext uri="{FF2B5EF4-FFF2-40B4-BE49-F238E27FC236}">
              <a16:creationId xmlns:a16="http://schemas.microsoft.com/office/drawing/2014/main" id="{00000000-0008-0000-0500-00007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5" name="Picture 162" descr="clip_image507">
          <a:extLst>
            <a:ext uri="{FF2B5EF4-FFF2-40B4-BE49-F238E27FC236}">
              <a16:creationId xmlns:a16="http://schemas.microsoft.com/office/drawing/2014/main" id="{00000000-0008-0000-0500-00007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6" name="Picture 163" descr="clip_image507">
          <a:extLst>
            <a:ext uri="{FF2B5EF4-FFF2-40B4-BE49-F238E27FC236}">
              <a16:creationId xmlns:a16="http://schemas.microsoft.com/office/drawing/2014/main" id="{00000000-0008-0000-0500-00007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7" name="Picture 164" descr="clip_image507">
          <a:extLst>
            <a:ext uri="{FF2B5EF4-FFF2-40B4-BE49-F238E27FC236}">
              <a16:creationId xmlns:a16="http://schemas.microsoft.com/office/drawing/2014/main" id="{00000000-0008-0000-0500-00007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8" name="Picture 165" descr="clip_image507">
          <a:extLst>
            <a:ext uri="{FF2B5EF4-FFF2-40B4-BE49-F238E27FC236}">
              <a16:creationId xmlns:a16="http://schemas.microsoft.com/office/drawing/2014/main" id="{00000000-0008-0000-0500-00007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09" name="Picture 166" descr="clip_image507">
          <a:extLst>
            <a:ext uri="{FF2B5EF4-FFF2-40B4-BE49-F238E27FC236}">
              <a16:creationId xmlns:a16="http://schemas.microsoft.com/office/drawing/2014/main" id="{00000000-0008-0000-0500-00007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10" name="Picture 167" descr="clip_image507">
          <a:extLst>
            <a:ext uri="{FF2B5EF4-FFF2-40B4-BE49-F238E27FC236}">
              <a16:creationId xmlns:a16="http://schemas.microsoft.com/office/drawing/2014/main" id="{00000000-0008-0000-0500-00007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11" name="Picture 168" descr="clip_image507">
          <a:extLst>
            <a:ext uri="{FF2B5EF4-FFF2-40B4-BE49-F238E27FC236}">
              <a16:creationId xmlns:a16="http://schemas.microsoft.com/office/drawing/2014/main" id="{00000000-0008-0000-0500-00007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512" name="Picture 169" descr="clip_image507">
          <a:extLst>
            <a:ext uri="{FF2B5EF4-FFF2-40B4-BE49-F238E27FC236}">
              <a16:creationId xmlns:a16="http://schemas.microsoft.com/office/drawing/2014/main" id="{00000000-0008-0000-0500-00008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3" name="Picture 1485" descr="clip_image507">
          <a:extLst>
            <a:ext uri="{FF2B5EF4-FFF2-40B4-BE49-F238E27FC236}">
              <a16:creationId xmlns:a16="http://schemas.microsoft.com/office/drawing/2014/main" id="{00000000-0008-0000-0500-00008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4" name="Picture 1486" descr="clip_image507">
          <a:extLst>
            <a:ext uri="{FF2B5EF4-FFF2-40B4-BE49-F238E27FC236}">
              <a16:creationId xmlns:a16="http://schemas.microsoft.com/office/drawing/2014/main" id="{00000000-0008-0000-0500-00008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5" name="Picture 1487" descr="clip_image507">
          <a:extLst>
            <a:ext uri="{FF2B5EF4-FFF2-40B4-BE49-F238E27FC236}">
              <a16:creationId xmlns:a16="http://schemas.microsoft.com/office/drawing/2014/main" id="{00000000-0008-0000-0500-00008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6" name="Picture 1488" descr="clip_image507">
          <a:extLst>
            <a:ext uri="{FF2B5EF4-FFF2-40B4-BE49-F238E27FC236}">
              <a16:creationId xmlns:a16="http://schemas.microsoft.com/office/drawing/2014/main" id="{00000000-0008-0000-0500-00008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7" name="Picture 1489" descr="clip_image507">
          <a:extLst>
            <a:ext uri="{FF2B5EF4-FFF2-40B4-BE49-F238E27FC236}">
              <a16:creationId xmlns:a16="http://schemas.microsoft.com/office/drawing/2014/main" id="{00000000-0008-0000-0500-00008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8" name="Picture 1490" descr="clip_image507">
          <a:extLst>
            <a:ext uri="{FF2B5EF4-FFF2-40B4-BE49-F238E27FC236}">
              <a16:creationId xmlns:a16="http://schemas.microsoft.com/office/drawing/2014/main" id="{00000000-0008-0000-0500-00008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19" name="Picture 1491" descr="clip_image507">
          <a:extLst>
            <a:ext uri="{FF2B5EF4-FFF2-40B4-BE49-F238E27FC236}">
              <a16:creationId xmlns:a16="http://schemas.microsoft.com/office/drawing/2014/main" id="{00000000-0008-0000-0500-00008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0" name="Picture 1492" descr="clip_image507">
          <a:extLst>
            <a:ext uri="{FF2B5EF4-FFF2-40B4-BE49-F238E27FC236}">
              <a16:creationId xmlns:a16="http://schemas.microsoft.com/office/drawing/2014/main" id="{00000000-0008-0000-0500-00008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1" name="Picture 40" descr="clip_image507">
          <a:extLst>
            <a:ext uri="{FF2B5EF4-FFF2-40B4-BE49-F238E27FC236}">
              <a16:creationId xmlns:a16="http://schemas.microsoft.com/office/drawing/2014/main" id="{00000000-0008-0000-0500-00008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2" name="Picture 41" descr="clip_image507">
          <a:extLst>
            <a:ext uri="{FF2B5EF4-FFF2-40B4-BE49-F238E27FC236}">
              <a16:creationId xmlns:a16="http://schemas.microsoft.com/office/drawing/2014/main" id="{00000000-0008-0000-0500-00008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3" name="Picture 42" descr="clip_image507">
          <a:extLst>
            <a:ext uri="{FF2B5EF4-FFF2-40B4-BE49-F238E27FC236}">
              <a16:creationId xmlns:a16="http://schemas.microsoft.com/office/drawing/2014/main" id="{00000000-0008-0000-0500-00008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4" name="Picture 43" descr="clip_image507">
          <a:extLst>
            <a:ext uri="{FF2B5EF4-FFF2-40B4-BE49-F238E27FC236}">
              <a16:creationId xmlns:a16="http://schemas.microsoft.com/office/drawing/2014/main" id="{00000000-0008-0000-0500-00008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5" name="Picture 44" descr="clip_image507">
          <a:extLst>
            <a:ext uri="{FF2B5EF4-FFF2-40B4-BE49-F238E27FC236}">
              <a16:creationId xmlns:a16="http://schemas.microsoft.com/office/drawing/2014/main" id="{00000000-0008-0000-0500-00008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6" name="Picture 45" descr="clip_image507">
          <a:extLst>
            <a:ext uri="{FF2B5EF4-FFF2-40B4-BE49-F238E27FC236}">
              <a16:creationId xmlns:a16="http://schemas.microsoft.com/office/drawing/2014/main" id="{00000000-0008-0000-05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7" name="Picture 46" descr="clip_image507">
          <a:extLst>
            <a:ext uri="{FF2B5EF4-FFF2-40B4-BE49-F238E27FC236}">
              <a16:creationId xmlns:a16="http://schemas.microsoft.com/office/drawing/2014/main" id="{00000000-0008-0000-0500-00008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8" name="Picture 47" descr="clip_image507">
          <a:extLst>
            <a:ext uri="{FF2B5EF4-FFF2-40B4-BE49-F238E27FC236}">
              <a16:creationId xmlns:a16="http://schemas.microsoft.com/office/drawing/2014/main" id="{00000000-0008-0000-0500-00009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29" name="Picture 48" descr="clip_image507">
          <a:extLst>
            <a:ext uri="{FF2B5EF4-FFF2-40B4-BE49-F238E27FC236}">
              <a16:creationId xmlns:a16="http://schemas.microsoft.com/office/drawing/2014/main" id="{00000000-0008-0000-0500-00009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0" name="Picture 49" descr="clip_image507">
          <a:extLst>
            <a:ext uri="{FF2B5EF4-FFF2-40B4-BE49-F238E27FC236}">
              <a16:creationId xmlns:a16="http://schemas.microsoft.com/office/drawing/2014/main" id="{00000000-0008-0000-0500-00009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1" name="Picture 50" descr="clip_image507">
          <a:extLst>
            <a:ext uri="{FF2B5EF4-FFF2-40B4-BE49-F238E27FC236}">
              <a16:creationId xmlns:a16="http://schemas.microsoft.com/office/drawing/2014/main" id="{00000000-0008-0000-0500-00009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2" name="Picture 51" descr="clip_image507">
          <a:extLst>
            <a:ext uri="{FF2B5EF4-FFF2-40B4-BE49-F238E27FC236}">
              <a16:creationId xmlns:a16="http://schemas.microsoft.com/office/drawing/2014/main" id="{00000000-0008-0000-0500-00009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3" name="Picture 52" descr="clip_image507">
          <a:extLst>
            <a:ext uri="{FF2B5EF4-FFF2-40B4-BE49-F238E27FC236}">
              <a16:creationId xmlns:a16="http://schemas.microsoft.com/office/drawing/2014/main" id="{00000000-0008-0000-0500-00009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4" name="Picture 53" descr="clip_image507">
          <a:extLst>
            <a:ext uri="{FF2B5EF4-FFF2-40B4-BE49-F238E27FC236}">
              <a16:creationId xmlns:a16="http://schemas.microsoft.com/office/drawing/2014/main" id="{00000000-0008-0000-0500-00009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5" name="Picture 54" descr="clip_image507">
          <a:extLst>
            <a:ext uri="{FF2B5EF4-FFF2-40B4-BE49-F238E27FC236}">
              <a16:creationId xmlns:a16="http://schemas.microsoft.com/office/drawing/2014/main" id="{00000000-0008-0000-0500-00009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6" name="Picture 55" descr="clip_image507">
          <a:extLst>
            <a:ext uri="{FF2B5EF4-FFF2-40B4-BE49-F238E27FC236}">
              <a16:creationId xmlns:a16="http://schemas.microsoft.com/office/drawing/2014/main" id="{00000000-0008-0000-0500-00009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7" name="Picture 56" descr="clip_image507">
          <a:extLst>
            <a:ext uri="{FF2B5EF4-FFF2-40B4-BE49-F238E27FC236}">
              <a16:creationId xmlns:a16="http://schemas.microsoft.com/office/drawing/2014/main" id="{00000000-0008-0000-0500-00009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8" name="Picture 57" descr="clip_image507">
          <a:extLst>
            <a:ext uri="{FF2B5EF4-FFF2-40B4-BE49-F238E27FC236}">
              <a16:creationId xmlns:a16="http://schemas.microsoft.com/office/drawing/2014/main" id="{00000000-0008-0000-0500-00009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39" name="Picture 58" descr="clip_image507">
          <a:extLst>
            <a:ext uri="{FF2B5EF4-FFF2-40B4-BE49-F238E27FC236}">
              <a16:creationId xmlns:a16="http://schemas.microsoft.com/office/drawing/2014/main" id="{00000000-0008-0000-0500-00009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0" name="Picture 59" descr="clip_image507">
          <a:extLst>
            <a:ext uri="{FF2B5EF4-FFF2-40B4-BE49-F238E27FC236}">
              <a16:creationId xmlns:a16="http://schemas.microsoft.com/office/drawing/2014/main" id="{00000000-0008-0000-0500-00009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1" name="Picture 60" descr="clip_image507">
          <a:extLst>
            <a:ext uri="{FF2B5EF4-FFF2-40B4-BE49-F238E27FC236}">
              <a16:creationId xmlns:a16="http://schemas.microsoft.com/office/drawing/2014/main" id="{00000000-0008-0000-0500-00009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2" name="Picture 61" descr="clip_image507">
          <a:extLst>
            <a:ext uri="{FF2B5EF4-FFF2-40B4-BE49-F238E27FC236}">
              <a16:creationId xmlns:a16="http://schemas.microsoft.com/office/drawing/2014/main" id="{00000000-0008-0000-0500-00009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3" name="Picture 62" descr="clip_image507">
          <a:extLst>
            <a:ext uri="{FF2B5EF4-FFF2-40B4-BE49-F238E27FC236}">
              <a16:creationId xmlns:a16="http://schemas.microsoft.com/office/drawing/2014/main" id="{00000000-0008-0000-0500-00009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4" name="Picture 63" descr="clip_image507">
          <a:extLst>
            <a:ext uri="{FF2B5EF4-FFF2-40B4-BE49-F238E27FC236}">
              <a16:creationId xmlns:a16="http://schemas.microsoft.com/office/drawing/2014/main" id="{00000000-0008-0000-0500-0000A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5" name="Picture 64" descr="clip_image507">
          <a:extLst>
            <a:ext uri="{FF2B5EF4-FFF2-40B4-BE49-F238E27FC236}">
              <a16:creationId xmlns:a16="http://schemas.microsoft.com/office/drawing/2014/main" id="{00000000-0008-0000-0500-0000A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6" name="Picture 65" descr="clip_image507">
          <a:extLst>
            <a:ext uri="{FF2B5EF4-FFF2-40B4-BE49-F238E27FC236}">
              <a16:creationId xmlns:a16="http://schemas.microsoft.com/office/drawing/2014/main" id="{00000000-0008-0000-0500-0000A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7" name="Picture 66" descr="clip_image507">
          <a:extLst>
            <a:ext uri="{FF2B5EF4-FFF2-40B4-BE49-F238E27FC236}">
              <a16:creationId xmlns:a16="http://schemas.microsoft.com/office/drawing/2014/main" id="{00000000-0008-0000-0500-0000A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8" name="Picture 67" descr="clip_image507">
          <a:extLst>
            <a:ext uri="{FF2B5EF4-FFF2-40B4-BE49-F238E27FC236}">
              <a16:creationId xmlns:a16="http://schemas.microsoft.com/office/drawing/2014/main" id="{00000000-0008-0000-0500-0000A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49" name="Picture 68" descr="clip_image507">
          <a:extLst>
            <a:ext uri="{FF2B5EF4-FFF2-40B4-BE49-F238E27FC236}">
              <a16:creationId xmlns:a16="http://schemas.microsoft.com/office/drawing/2014/main" id="{00000000-0008-0000-0500-0000A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0" name="Picture 69" descr="clip_image507">
          <a:extLst>
            <a:ext uri="{FF2B5EF4-FFF2-40B4-BE49-F238E27FC236}">
              <a16:creationId xmlns:a16="http://schemas.microsoft.com/office/drawing/2014/main" id="{00000000-0008-0000-0500-0000A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1" name="Picture 70" descr="clip_image507">
          <a:extLst>
            <a:ext uri="{FF2B5EF4-FFF2-40B4-BE49-F238E27FC236}">
              <a16:creationId xmlns:a16="http://schemas.microsoft.com/office/drawing/2014/main" id="{00000000-0008-0000-0500-0000A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2" name="Picture 71" descr="clip_image507">
          <a:extLst>
            <a:ext uri="{FF2B5EF4-FFF2-40B4-BE49-F238E27FC236}">
              <a16:creationId xmlns:a16="http://schemas.microsoft.com/office/drawing/2014/main" id="{00000000-0008-0000-0500-0000A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3" name="Picture 72" descr="clip_image507">
          <a:extLst>
            <a:ext uri="{FF2B5EF4-FFF2-40B4-BE49-F238E27FC236}">
              <a16:creationId xmlns:a16="http://schemas.microsoft.com/office/drawing/2014/main" id="{00000000-0008-0000-0500-0000A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4" name="Picture 73" descr="clip_image507">
          <a:extLst>
            <a:ext uri="{FF2B5EF4-FFF2-40B4-BE49-F238E27FC236}">
              <a16:creationId xmlns:a16="http://schemas.microsoft.com/office/drawing/2014/main" id="{00000000-0008-0000-0500-0000A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5" name="Picture 74" descr="clip_image507">
          <a:extLst>
            <a:ext uri="{FF2B5EF4-FFF2-40B4-BE49-F238E27FC236}">
              <a16:creationId xmlns:a16="http://schemas.microsoft.com/office/drawing/2014/main" id="{00000000-0008-0000-0500-0000A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6" name="Picture 75" descr="clip_image507">
          <a:extLst>
            <a:ext uri="{FF2B5EF4-FFF2-40B4-BE49-F238E27FC236}">
              <a16:creationId xmlns:a16="http://schemas.microsoft.com/office/drawing/2014/main" id="{00000000-0008-0000-0500-0000A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7" name="Picture 76" descr="clip_image507">
          <a:extLst>
            <a:ext uri="{FF2B5EF4-FFF2-40B4-BE49-F238E27FC236}">
              <a16:creationId xmlns:a16="http://schemas.microsoft.com/office/drawing/2014/main" id="{00000000-0008-0000-0500-0000A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8" name="Picture 77" descr="clip_image507">
          <a:extLst>
            <a:ext uri="{FF2B5EF4-FFF2-40B4-BE49-F238E27FC236}">
              <a16:creationId xmlns:a16="http://schemas.microsoft.com/office/drawing/2014/main" id="{00000000-0008-0000-0500-0000A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59" name="Picture 78" descr="clip_image507">
          <a:extLst>
            <a:ext uri="{FF2B5EF4-FFF2-40B4-BE49-F238E27FC236}">
              <a16:creationId xmlns:a16="http://schemas.microsoft.com/office/drawing/2014/main" id="{00000000-0008-0000-0500-0000A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0" name="Picture 79" descr="clip_image507">
          <a:extLst>
            <a:ext uri="{FF2B5EF4-FFF2-40B4-BE49-F238E27FC236}">
              <a16:creationId xmlns:a16="http://schemas.microsoft.com/office/drawing/2014/main" id="{00000000-0008-0000-0500-0000B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1" name="Picture 80" descr="clip_image507">
          <a:extLst>
            <a:ext uri="{FF2B5EF4-FFF2-40B4-BE49-F238E27FC236}">
              <a16:creationId xmlns:a16="http://schemas.microsoft.com/office/drawing/2014/main" id="{00000000-0008-0000-0500-0000B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2" name="Picture 81" descr="clip_image507">
          <a:extLst>
            <a:ext uri="{FF2B5EF4-FFF2-40B4-BE49-F238E27FC236}">
              <a16:creationId xmlns:a16="http://schemas.microsoft.com/office/drawing/2014/main" id="{00000000-0008-0000-0500-0000B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3" name="Picture 82" descr="clip_image507">
          <a:extLst>
            <a:ext uri="{FF2B5EF4-FFF2-40B4-BE49-F238E27FC236}">
              <a16:creationId xmlns:a16="http://schemas.microsoft.com/office/drawing/2014/main" id="{00000000-0008-0000-0500-0000B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4" name="Picture 83" descr="clip_image507">
          <a:extLst>
            <a:ext uri="{FF2B5EF4-FFF2-40B4-BE49-F238E27FC236}">
              <a16:creationId xmlns:a16="http://schemas.microsoft.com/office/drawing/2014/main" id="{00000000-0008-0000-0500-0000B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5" name="Picture 84" descr="clip_image507">
          <a:extLst>
            <a:ext uri="{FF2B5EF4-FFF2-40B4-BE49-F238E27FC236}">
              <a16:creationId xmlns:a16="http://schemas.microsoft.com/office/drawing/2014/main" id="{00000000-0008-0000-0500-0000B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6" name="Picture 85" descr="clip_image507">
          <a:extLst>
            <a:ext uri="{FF2B5EF4-FFF2-40B4-BE49-F238E27FC236}">
              <a16:creationId xmlns:a16="http://schemas.microsoft.com/office/drawing/2014/main" id="{00000000-0008-0000-0500-0000B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7" name="Picture 86" descr="clip_image507">
          <a:extLst>
            <a:ext uri="{FF2B5EF4-FFF2-40B4-BE49-F238E27FC236}">
              <a16:creationId xmlns:a16="http://schemas.microsoft.com/office/drawing/2014/main" id="{00000000-0008-0000-0500-0000B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8" name="Picture 87" descr="clip_image507">
          <a:extLst>
            <a:ext uri="{FF2B5EF4-FFF2-40B4-BE49-F238E27FC236}">
              <a16:creationId xmlns:a16="http://schemas.microsoft.com/office/drawing/2014/main" id="{00000000-0008-0000-0500-0000B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69" name="Picture 88" descr="clip_image507">
          <a:extLst>
            <a:ext uri="{FF2B5EF4-FFF2-40B4-BE49-F238E27FC236}">
              <a16:creationId xmlns:a16="http://schemas.microsoft.com/office/drawing/2014/main" id="{00000000-0008-0000-0500-0000B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0" name="Picture 89" descr="clip_image507">
          <a:extLst>
            <a:ext uri="{FF2B5EF4-FFF2-40B4-BE49-F238E27FC236}">
              <a16:creationId xmlns:a16="http://schemas.microsoft.com/office/drawing/2014/main" id="{00000000-0008-0000-0500-0000B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1" name="Picture 90" descr="clip_image507">
          <a:extLst>
            <a:ext uri="{FF2B5EF4-FFF2-40B4-BE49-F238E27FC236}">
              <a16:creationId xmlns:a16="http://schemas.microsoft.com/office/drawing/2014/main" id="{00000000-0008-0000-0500-0000B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2" name="Picture 91" descr="clip_image507">
          <a:extLst>
            <a:ext uri="{FF2B5EF4-FFF2-40B4-BE49-F238E27FC236}">
              <a16:creationId xmlns:a16="http://schemas.microsoft.com/office/drawing/2014/main" id="{00000000-0008-0000-0500-0000B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3" name="Picture 92" descr="clip_image507">
          <a:extLst>
            <a:ext uri="{FF2B5EF4-FFF2-40B4-BE49-F238E27FC236}">
              <a16:creationId xmlns:a16="http://schemas.microsoft.com/office/drawing/2014/main" id="{00000000-0008-0000-0500-0000B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4" name="Picture 93" descr="clip_image507">
          <a:extLst>
            <a:ext uri="{FF2B5EF4-FFF2-40B4-BE49-F238E27FC236}">
              <a16:creationId xmlns:a16="http://schemas.microsoft.com/office/drawing/2014/main" id="{00000000-0008-0000-0500-0000B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5" name="Picture 94" descr="clip_image507">
          <a:extLst>
            <a:ext uri="{FF2B5EF4-FFF2-40B4-BE49-F238E27FC236}">
              <a16:creationId xmlns:a16="http://schemas.microsoft.com/office/drawing/2014/main" id="{00000000-0008-0000-0500-0000B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6" name="Picture 95" descr="clip_image507">
          <a:extLst>
            <a:ext uri="{FF2B5EF4-FFF2-40B4-BE49-F238E27FC236}">
              <a16:creationId xmlns:a16="http://schemas.microsoft.com/office/drawing/2014/main" id="{00000000-0008-0000-0500-0000C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7" name="Picture 116" descr="clip_image507">
          <a:extLst>
            <a:ext uri="{FF2B5EF4-FFF2-40B4-BE49-F238E27FC236}">
              <a16:creationId xmlns:a16="http://schemas.microsoft.com/office/drawing/2014/main" id="{00000000-0008-0000-0500-0000C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8" name="Picture 117" descr="clip_image507">
          <a:extLst>
            <a:ext uri="{FF2B5EF4-FFF2-40B4-BE49-F238E27FC236}">
              <a16:creationId xmlns:a16="http://schemas.microsoft.com/office/drawing/2014/main" id="{00000000-0008-0000-0500-0000C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79" name="Picture 118" descr="clip_image507">
          <a:extLst>
            <a:ext uri="{FF2B5EF4-FFF2-40B4-BE49-F238E27FC236}">
              <a16:creationId xmlns:a16="http://schemas.microsoft.com/office/drawing/2014/main" id="{00000000-0008-0000-0500-0000C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0" name="Picture 119" descr="clip_image507">
          <a:extLst>
            <a:ext uri="{FF2B5EF4-FFF2-40B4-BE49-F238E27FC236}">
              <a16:creationId xmlns:a16="http://schemas.microsoft.com/office/drawing/2014/main" id="{00000000-0008-0000-0500-0000C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1" name="Picture 120" descr="clip_image507">
          <a:extLst>
            <a:ext uri="{FF2B5EF4-FFF2-40B4-BE49-F238E27FC236}">
              <a16:creationId xmlns:a16="http://schemas.microsoft.com/office/drawing/2014/main" id="{00000000-0008-0000-0500-0000C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2" name="Picture 121" descr="clip_image507">
          <a:extLst>
            <a:ext uri="{FF2B5EF4-FFF2-40B4-BE49-F238E27FC236}">
              <a16:creationId xmlns:a16="http://schemas.microsoft.com/office/drawing/2014/main" id="{00000000-0008-0000-0500-0000C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3" name="Picture 122" descr="clip_image507">
          <a:extLst>
            <a:ext uri="{FF2B5EF4-FFF2-40B4-BE49-F238E27FC236}">
              <a16:creationId xmlns:a16="http://schemas.microsoft.com/office/drawing/2014/main" id="{00000000-0008-0000-0500-0000C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4" name="Picture 123" descr="clip_image507">
          <a:extLst>
            <a:ext uri="{FF2B5EF4-FFF2-40B4-BE49-F238E27FC236}">
              <a16:creationId xmlns:a16="http://schemas.microsoft.com/office/drawing/2014/main" id="{00000000-0008-0000-0500-0000C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5" name="Picture 130" descr="clip_image507">
          <a:extLst>
            <a:ext uri="{FF2B5EF4-FFF2-40B4-BE49-F238E27FC236}">
              <a16:creationId xmlns:a16="http://schemas.microsoft.com/office/drawing/2014/main" id="{00000000-0008-0000-0500-0000C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6" name="Picture 131" descr="clip_image507">
          <a:extLst>
            <a:ext uri="{FF2B5EF4-FFF2-40B4-BE49-F238E27FC236}">
              <a16:creationId xmlns:a16="http://schemas.microsoft.com/office/drawing/2014/main" id="{00000000-0008-0000-0500-0000C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7" name="Picture 132" descr="clip_image507">
          <a:extLst>
            <a:ext uri="{FF2B5EF4-FFF2-40B4-BE49-F238E27FC236}">
              <a16:creationId xmlns:a16="http://schemas.microsoft.com/office/drawing/2014/main" id="{00000000-0008-0000-0500-0000C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8" name="Picture 133" descr="clip_image507">
          <a:extLst>
            <a:ext uri="{FF2B5EF4-FFF2-40B4-BE49-F238E27FC236}">
              <a16:creationId xmlns:a16="http://schemas.microsoft.com/office/drawing/2014/main" id="{00000000-0008-0000-0500-0000C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89" name="Picture 134" descr="clip_image507">
          <a:extLst>
            <a:ext uri="{FF2B5EF4-FFF2-40B4-BE49-F238E27FC236}">
              <a16:creationId xmlns:a16="http://schemas.microsoft.com/office/drawing/2014/main" id="{00000000-0008-0000-0500-0000C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0" name="Picture 135" descr="clip_image507">
          <a:extLst>
            <a:ext uri="{FF2B5EF4-FFF2-40B4-BE49-F238E27FC236}">
              <a16:creationId xmlns:a16="http://schemas.microsoft.com/office/drawing/2014/main" id="{00000000-0008-0000-0500-0000C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1" name="Picture 136" descr="clip_image507">
          <a:extLst>
            <a:ext uri="{FF2B5EF4-FFF2-40B4-BE49-F238E27FC236}">
              <a16:creationId xmlns:a16="http://schemas.microsoft.com/office/drawing/2014/main" id="{00000000-0008-0000-0500-0000C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2" name="Picture 137" descr="clip_image507">
          <a:extLst>
            <a:ext uri="{FF2B5EF4-FFF2-40B4-BE49-F238E27FC236}">
              <a16:creationId xmlns:a16="http://schemas.microsoft.com/office/drawing/2014/main" id="{00000000-0008-0000-0500-0000D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3" name="Picture 138" descr="clip_image507">
          <a:extLst>
            <a:ext uri="{FF2B5EF4-FFF2-40B4-BE49-F238E27FC236}">
              <a16:creationId xmlns:a16="http://schemas.microsoft.com/office/drawing/2014/main" id="{00000000-0008-0000-0500-0000D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4" name="Picture 139" descr="clip_image507">
          <a:extLst>
            <a:ext uri="{FF2B5EF4-FFF2-40B4-BE49-F238E27FC236}">
              <a16:creationId xmlns:a16="http://schemas.microsoft.com/office/drawing/2014/main" id="{00000000-0008-0000-0500-0000D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5" name="Picture 140" descr="clip_image507">
          <a:extLst>
            <a:ext uri="{FF2B5EF4-FFF2-40B4-BE49-F238E27FC236}">
              <a16:creationId xmlns:a16="http://schemas.microsoft.com/office/drawing/2014/main" id="{00000000-0008-0000-0500-0000D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6" name="Picture 141" descr="clip_image507">
          <a:extLst>
            <a:ext uri="{FF2B5EF4-FFF2-40B4-BE49-F238E27FC236}">
              <a16:creationId xmlns:a16="http://schemas.microsoft.com/office/drawing/2014/main" id="{00000000-0008-0000-0500-0000D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7" name="Picture 142" descr="clip_image507">
          <a:extLst>
            <a:ext uri="{FF2B5EF4-FFF2-40B4-BE49-F238E27FC236}">
              <a16:creationId xmlns:a16="http://schemas.microsoft.com/office/drawing/2014/main" id="{00000000-0008-0000-0500-0000D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8" name="Picture 143" descr="clip_image507">
          <a:extLst>
            <a:ext uri="{FF2B5EF4-FFF2-40B4-BE49-F238E27FC236}">
              <a16:creationId xmlns:a16="http://schemas.microsoft.com/office/drawing/2014/main" id="{00000000-0008-0000-0500-0000D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599" name="Picture 144" descr="clip_image507">
          <a:extLst>
            <a:ext uri="{FF2B5EF4-FFF2-40B4-BE49-F238E27FC236}">
              <a16:creationId xmlns:a16="http://schemas.microsoft.com/office/drawing/2014/main" id="{00000000-0008-0000-0500-0000D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0" name="Picture 145" descr="clip_image507">
          <a:extLst>
            <a:ext uri="{FF2B5EF4-FFF2-40B4-BE49-F238E27FC236}">
              <a16:creationId xmlns:a16="http://schemas.microsoft.com/office/drawing/2014/main" id="{00000000-0008-0000-0500-0000D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1" name="Picture 146" descr="clip_image507">
          <a:extLst>
            <a:ext uri="{FF2B5EF4-FFF2-40B4-BE49-F238E27FC236}">
              <a16:creationId xmlns:a16="http://schemas.microsoft.com/office/drawing/2014/main" id="{00000000-0008-0000-0500-0000D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2" name="Picture 147" descr="clip_image507">
          <a:extLst>
            <a:ext uri="{FF2B5EF4-FFF2-40B4-BE49-F238E27FC236}">
              <a16:creationId xmlns:a16="http://schemas.microsoft.com/office/drawing/2014/main" id="{00000000-0008-0000-0500-0000D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3" name="Picture 148" descr="clip_image507">
          <a:extLst>
            <a:ext uri="{FF2B5EF4-FFF2-40B4-BE49-F238E27FC236}">
              <a16:creationId xmlns:a16="http://schemas.microsoft.com/office/drawing/2014/main" id="{00000000-0008-0000-0500-0000D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4" name="Picture 149" descr="clip_image507">
          <a:extLst>
            <a:ext uri="{FF2B5EF4-FFF2-40B4-BE49-F238E27FC236}">
              <a16:creationId xmlns:a16="http://schemas.microsoft.com/office/drawing/2014/main" id="{00000000-0008-0000-0500-0000D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5" name="Picture 150" descr="clip_image507">
          <a:extLst>
            <a:ext uri="{FF2B5EF4-FFF2-40B4-BE49-F238E27FC236}">
              <a16:creationId xmlns:a16="http://schemas.microsoft.com/office/drawing/2014/main" id="{00000000-0008-0000-0500-0000D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6" name="Picture 151" descr="clip_image507">
          <a:extLst>
            <a:ext uri="{FF2B5EF4-FFF2-40B4-BE49-F238E27FC236}">
              <a16:creationId xmlns:a16="http://schemas.microsoft.com/office/drawing/2014/main" id="{00000000-0008-0000-0500-0000D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7" name="Picture 152" descr="clip_image507">
          <a:extLst>
            <a:ext uri="{FF2B5EF4-FFF2-40B4-BE49-F238E27FC236}">
              <a16:creationId xmlns:a16="http://schemas.microsoft.com/office/drawing/2014/main" id="{00000000-0008-0000-0500-0000D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8" name="Picture 153" descr="clip_image507">
          <a:extLst>
            <a:ext uri="{FF2B5EF4-FFF2-40B4-BE49-F238E27FC236}">
              <a16:creationId xmlns:a16="http://schemas.microsoft.com/office/drawing/2014/main" id="{00000000-0008-0000-0500-0000E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09" name="Picture 154" descr="clip_image507">
          <a:extLst>
            <a:ext uri="{FF2B5EF4-FFF2-40B4-BE49-F238E27FC236}">
              <a16:creationId xmlns:a16="http://schemas.microsoft.com/office/drawing/2014/main" id="{00000000-0008-0000-0500-0000E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0" name="Picture 155" descr="clip_image507">
          <a:extLst>
            <a:ext uri="{FF2B5EF4-FFF2-40B4-BE49-F238E27FC236}">
              <a16:creationId xmlns:a16="http://schemas.microsoft.com/office/drawing/2014/main" id="{00000000-0008-0000-0500-0000E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1" name="Picture 156" descr="clip_image507">
          <a:extLst>
            <a:ext uri="{FF2B5EF4-FFF2-40B4-BE49-F238E27FC236}">
              <a16:creationId xmlns:a16="http://schemas.microsoft.com/office/drawing/2014/main" id="{00000000-0008-0000-0500-0000E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2" name="Picture 157" descr="clip_image507">
          <a:extLst>
            <a:ext uri="{FF2B5EF4-FFF2-40B4-BE49-F238E27FC236}">
              <a16:creationId xmlns:a16="http://schemas.microsoft.com/office/drawing/2014/main" id="{00000000-0008-0000-0500-0000E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3" name="Picture 158" descr="clip_image507">
          <a:extLst>
            <a:ext uri="{FF2B5EF4-FFF2-40B4-BE49-F238E27FC236}">
              <a16:creationId xmlns:a16="http://schemas.microsoft.com/office/drawing/2014/main" id="{00000000-0008-0000-0500-0000E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4" name="Picture 159" descr="clip_image507">
          <a:extLst>
            <a:ext uri="{FF2B5EF4-FFF2-40B4-BE49-F238E27FC236}">
              <a16:creationId xmlns:a16="http://schemas.microsoft.com/office/drawing/2014/main" id="{00000000-0008-0000-0500-0000E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5" name="Picture 160" descr="clip_image507">
          <a:extLst>
            <a:ext uri="{FF2B5EF4-FFF2-40B4-BE49-F238E27FC236}">
              <a16:creationId xmlns:a16="http://schemas.microsoft.com/office/drawing/2014/main" id="{00000000-0008-0000-0500-0000E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6" name="Picture 161" descr="clip_image507">
          <a:extLst>
            <a:ext uri="{FF2B5EF4-FFF2-40B4-BE49-F238E27FC236}">
              <a16:creationId xmlns:a16="http://schemas.microsoft.com/office/drawing/2014/main" id="{00000000-0008-0000-0500-0000E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7" name="Picture 162" descr="clip_image507">
          <a:extLst>
            <a:ext uri="{FF2B5EF4-FFF2-40B4-BE49-F238E27FC236}">
              <a16:creationId xmlns:a16="http://schemas.microsoft.com/office/drawing/2014/main" id="{00000000-0008-0000-0500-0000E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8" name="Picture 163" descr="clip_image507">
          <a:extLst>
            <a:ext uri="{FF2B5EF4-FFF2-40B4-BE49-F238E27FC236}">
              <a16:creationId xmlns:a16="http://schemas.microsoft.com/office/drawing/2014/main" id="{00000000-0008-0000-0500-0000E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19" name="Picture 164" descr="clip_image507">
          <a:extLst>
            <a:ext uri="{FF2B5EF4-FFF2-40B4-BE49-F238E27FC236}">
              <a16:creationId xmlns:a16="http://schemas.microsoft.com/office/drawing/2014/main" id="{00000000-0008-0000-0500-0000E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0" name="Picture 165" descr="clip_image507">
          <a:extLst>
            <a:ext uri="{FF2B5EF4-FFF2-40B4-BE49-F238E27FC236}">
              <a16:creationId xmlns:a16="http://schemas.microsoft.com/office/drawing/2014/main" id="{00000000-0008-0000-0500-0000E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1" name="Picture 166" descr="clip_image507">
          <a:extLst>
            <a:ext uri="{FF2B5EF4-FFF2-40B4-BE49-F238E27FC236}">
              <a16:creationId xmlns:a16="http://schemas.microsoft.com/office/drawing/2014/main" id="{00000000-0008-0000-0500-0000E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2" name="Picture 167" descr="clip_image507">
          <a:extLst>
            <a:ext uri="{FF2B5EF4-FFF2-40B4-BE49-F238E27FC236}">
              <a16:creationId xmlns:a16="http://schemas.microsoft.com/office/drawing/2014/main" id="{00000000-0008-0000-0500-0000E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3" name="Picture 168" descr="clip_image507">
          <a:extLst>
            <a:ext uri="{FF2B5EF4-FFF2-40B4-BE49-F238E27FC236}">
              <a16:creationId xmlns:a16="http://schemas.microsoft.com/office/drawing/2014/main" id="{00000000-0008-0000-0500-0000E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4" name="Picture 169" descr="clip_image507">
          <a:extLst>
            <a:ext uri="{FF2B5EF4-FFF2-40B4-BE49-F238E27FC236}">
              <a16:creationId xmlns:a16="http://schemas.microsoft.com/office/drawing/2014/main" id="{00000000-0008-0000-0500-0000F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5" name="Picture 1485" descr="clip_image507">
          <a:extLst>
            <a:ext uri="{FF2B5EF4-FFF2-40B4-BE49-F238E27FC236}">
              <a16:creationId xmlns:a16="http://schemas.microsoft.com/office/drawing/2014/main" id="{00000000-0008-0000-0500-0000F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6" name="Picture 1486" descr="clip_image507">
          <a:extLst>
            <a:ext uri="{FF2B5EF4-FFF2-40B4-BE49-F238E27FC236}">
              <a16:creationId xmlns:a16="http://schemas.microsoft.com/office/drawing/2014/main" id="{00000000-0008-0000-0500-0000F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7" name="Picture 1487" descr="clip_image507">
          <a:extLst>
            <a:ext uri="{FF2B5EF4-FFF2-40B4-BE49-F238E27FC236}">
              <a16:creationId xmlns:a16="http://schemas.microsoft.com/office/drawing/2014/main" id="{00000000-0008-0000-0500-0000F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8" name="Picture 1488" descr="clip_image507">
          <a:extLst>
            <a:ext uri="{FF2B5EF4-FFF2-40B4-BE49-F238E27FC236}">
              <a16:creationId xmlns:a16="http://schemas.microsoft.com/office/drawing/2014/main" id="{00000000-0008-0000-0500-0000F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29" name="Picture 1489" descr="clip_image507">
          <a:extLst>
            <a:ext uri="{FF2B5EF4-FFF2-40B4-BE49-F238E27FC236}">
              <a16:creationId xmlns:a16="http://schemas.microsoft.com/office/drawing/2014/main" id="{00000000-0008-0000-0500-0000F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0" name="Picture 1490" descr="clip_image507">
          <a:extLst>
            <a:ext uri="{FF2B5EF4-FFF2-40B4-BE49-F238E27FC236}">
              <a16:creationId xmlns:a16="http://schemas.microsoft.com/office/drawing/2014/main" id="{00000000-0008-0000-0500-0000F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1" name="Picture 1491" descr="clip_image507">
          <a:extLst>
            <a:ext uri="{FF2B5EF4-FFF2-40B4-BE49-F238E27FC236}">
              <a16:creationId xmlns:a16="http://schemas.microsoft.com/office/drawing/2014/main" id="{00000000-0008-0000-0500-0000F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2" name="Picture 1492" descr="clip_image507">
          <a:extLst>
            <a:ext uri="{FF2B5EF4-FFF2-40B4-BE49-F238E27FC236}">
              <a16:creationId xmlns:a16="http://schemas.microsoft.com/office/drawing/2014/main" id="{00000000-0008-0000-0500-0000F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3" name="Picture 40" descr="clip_image507">
          <a:extLst>
            <a:ext uri="{FF2B5EF4-FFF2-40B4-BE49-F238E27FC236}">
              <a16:creationId xmlns:a16="http://schemas.microsoft.com/office/drawing/2014/main" id="{00000000-0008-0000-0500-0000F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4" name="Picture 41" descr="clip_image507">
          <a:extLst>
            <a:ext uri="{FF2B5EF4-FFF2-40B4-BE49-F238E27FC236}">
              <a16:creationId xmlns:a16="http://schemas.microsoft.com/office/drawing/2014/main" id="{00000000-0008-0000-0500-0000F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5" name="Picture 42" descr="clip_image507">
          <a:extLst>
            <a:ext uri="{FF2B5EF4-FFF2-40B4-BE49-F238E27FC236}">
              <a16:creationId xmlns:a16="http://schemas.microsoft.com/office/drawing/2014/main" id="{00000000-0008-0000-0500-0000F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6" name="Picture 43" descr="clip_image507">
          <a:extLst>
            <a:ext uri="{FF2B5EF4-FFF2-40B4-BE49-F238E27FC236}">
              <a16:creationId xmlns:a16="http://schemas.microsoft.com/office/drawing/2014/main" id="{00000000-0008-0000-0500-0000F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7" name="Picture 44" descr="clip_image507">
          <a:extLst>
            <a:ext uri="{FF2B5EF4-FFF2-40B4-BE49-F238E27FC236}">
              <a16:creationId xmlns:a16="http://schemas.microsoft.com/office/drawing/2014/main" id="{00000000-0008-0000-0500-0000F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8" name="Picture 45" descr="clip_image507">
          <a:extLst>
            <a:ext uri="{FF2B5EF4-FFF2-40B4-BE49-F238E27FC236}">
              <a16:creationId xmlns:a16="http://schemas.microsoft.com/office/drawing/2014/main" id="{00000000-0008-0000-0500-0000F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39" name="Picture 46" descr="clip_image507">
          <a:extLst>
            <a:ext uri="{FF2B5EF4-FFF2-40B4-BE49-F238E27FC236}">
              <a16:creationId xmlns:a16="http://schemas.microsoft.com/office/drawing/2014/main" id="{00000000-0008-0000-0500-0000F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0" name="Picture 47" descr="clip_image507">
          <a:extLst>
            <a:ext uri="{FF2B5EF4-FFF2-40B4-BE49-F238E27FC236}">
              <a16:creationId xmlns:a16="http://schemas.microsoft.com/office/drawing/2014/main" id="{00000000-0008-0000-0500-00000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1" name="Picture 48" descr="clip_image507">
          <a:extLst>
            <a:ext uri="{FF2B5EF4-FFF2-40B4-BE49-F238E27FC236}">
              <a16:creationId xmlns:a16="http://schemas.microsoft.com/office/drawing/2014/main" id="{00000000-0008-0000-0500-00000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2" name="Picture 49" descr="clip_image507">
          <a:extLst>
            <a:ext uri="{FF2B5EF4-FFF2-40B4-BE49-F238E27FC236}">
              <a16:creationId xmlns:a16="http://schemas.microsoft.com/office/drawing/2014/main" id="{00000000-0008-0000-0500-00000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3" name="Picture 50" descr="clip_image507">
          <a:extLst>
            <a:ext uri="{FF2B5EF4-FFF2-40B4-BE49-F238E27FC236}">
              <a16:creationId xmlns:a16="http://schemas.microsoft.com/office/drawing/2014/main" id="{00000000-0008-0000-0500-00000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4" name="Picture 51" descr="clip_image507">
          <a:extLst>
            <a:ext uri="{FF2B5EF4-FFF2-40B4-BE49-F238E27FC236}">
              <a16:creationId xmlns:a16="http://schemas.microsoft.com/office/drawing/2014/main" id="{00000000-0008-0000-0500-00000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5" name="Picture 52" descr="clip_image507">
          <a:extLst>
            <a:ext uri="{FF2B5EF4-FFF2-40B4-BE49-F238E27FC236}">
              <a16:creationId xmlns:a16="http://schemas.microsoft.com/office/drawing/2014/main" id="{00000000-0008-0000-0500-00000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6" name="Picture 53" descr="clip_image507">
          <a:extLst>
            <a:ext uri="{FF2B5EF4-FFF2-40B4-BE49-F238E27FC236}">
              <a16:creationId xmlns:a16="http://schemas.microsoft.com/office/drawing/2014/main" id="{00000000-0008-0000-0500-00000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7" name="Picture 54" descr="clip_image507">
          <a:extLst>
            <a:ext uri="{FF2B5EF4-FFF2-40B4-BE49-F238E27FC236}">
              <a16:creationId xmlns:a16="http://schemas.microsoft.com/office/drawing/2014/main" id="{00000000-0008-0000-0500-00000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8" name="Picture 55" descr="clip_image507">
          <a:extLst>
            <a:ext uri="{FF2B5EF4-FFF2-40B4-BE49-F238E27FC236}">
              <a16:creationId xmlns:a16="http://schemas.microsoft.com/office/drawing/2014/main" id="{00000000-0008-0000-0500-00000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49" name="Picture 56" descr="clip_image507">
          <a:extLst>
            <a:ext uri="{FF2B5EF4-FFF2-40B4-BE49-F238E27FC236}">
              <a16:creationId xmlns:a16="http://schemas.microsoft.com/office/drawing/2014/main" id="{00000000-0008-0000-0500-00000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0" name="Picture 57" descr="clip_image507">
          <a:extLst>
            <a:ext uri="{FF2B5EF4-FFF2-40B4-BE49-F238E27FC236}">
              <a16:creationId xmlns:a16="http://schemas.microsoft.com/office/drawing/2014/main" id="{00000000-0008-0000-0500-00000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1" name="Picture 58" descr="clip_image507">
          <a:extLst>
            <a:ext uri="{FF2B5EF4-FFF2-40B4-BE49-F238E27FC236}">
              <a16:creationId xmlns:a16="http://schemas.microsoft.com/office/drawing/2014/main" id="{00000000-0008-0000-0500-00000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2" name="Picture 59" descr="clip_image507">
          <a:extLst>
            <a:ext uri="{FF2B5EF4-FFF2-40B4-BE49-F238E27FC236}">
              <a16:creationId xmlns:a16="http://schemas.microsoft.com/office/drawing/2014/main" id="{00000000-0008-0000-0500-00000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3" name="Picture 60" descr="clip_image507">
          <a:extLst>
            <a:ext uri="{FF2B5EF4-FFF2-40B4-BE49-F238E27FC236}">
              <a16:creationId xmlns:a16="http://schemas.microsoft.com/office/drawing/2014/main" id="{00000000-0008-0000-0500-00000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4" name="Picture 61" descr="clip_image507">
          <a:extLst>
            <a:ext uri="{FF2B5EF4-FFF2-40B4-BE49-F238E27FC236}">
              <a16:creationId xmlns:a16="http://schemas.microsoft.com/office/drawing/2014/main" id="{00000000-0008-0000-0500-00000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5" name="Picture 62" descr="clip_image507">
          <a:extLst>
            <a:ext uri="{FF2B5EF4-FFF2-40B4-BE49-F238E27FC236}">
              <a16:creationId xmlns:a16="http://schemas.microsoft.com/office/drawing/2014/main" id="{00000000-0008-0000-0500-00000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6" name="Picture 63" descr="clip_image507">
          <a:extLst>
            <a:ext uri="{FF2B5EF4-FFF2-40B4-BE49-F238E27FC236}">
              <a16:creationId xmlns:a16="http://schemas.microsoft.com/office/drawing/2014/main" id="{00000000-0008-0000-0500-00001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7" name="Picture 64" descr="clip_image507">
          <a:extLst>
            <a:ext uri="{FF2B5EF4-FFF2-40B4-BE49-F238E27FC236}">
              <a16:creationId xmlns:a16="http://schemas.microsoft.com/office/drawing/2014/main" id="{00000000-0008-0000-0500-00001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8" name="Picture 65" descr="clip_image507">
          <a:extLst>
            <a:ext uri="{FF2B5EF4-FFF2-40B4-BE49-F238E27FC236}">
              <a16:creationId xmlns:a16="http://schemas.microsoft.com/office/drawing/2014/main" id="{00000000-0008-0000-0500-00001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59" name="Picture 66" descr="clip_image507">
          <a:extLst>
            <a:ext uri="{FF2B5EF4-FFF2-40B4-BE49-F238E27FC236}">
              <a16:creationId xmlns:a16="http://schemas.microsoft.com/office/drawing/2014/main" id="{00000000-0008-0000-0500-00001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0" name="Picture 67" descr="clip_image507">
          <a:extLst>
            <a:ext uri="{FF2B5EF4-FFF2-40B4-BE49-F238E27FC236}">
              <a16:creationId xmlns:a16="http://schemas.microsoft.com/office/drawing/2014/main" id="{00000000-0008-0000-0500-00001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1" name="Picture 68" descr="clip_image507">
          <a:extLst>
            <a:ext uri="{FF2B5EF4-FFF2-40B4-BE49-F238E27FC236}">
              <a16:creationId xmlns:a16="http://schemas.microsoft.com/office/drawing/2014/main" id="{00000000-0008-0000-0500-00001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2" name="Picture 69" descr="clip_image507">
          <a:extLst>
            <a:ext uri="{FF2B5EF4-FFF2-40B4-BE49-F238E27FC236}">
              <a16:creationId xmlns:a16="http://schemas.microsoft.com/office/drawing/2014/main" id="{00000000-0008-0000-0500-00001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3" name="Picture 70" descr="clip_image507">
          <a:extLst>
            <a:ext uri="{FF2B5EF4-FFF2-40B4-BE49-F238E27FC236}">
              <a16:creationId xmlns:a16="http://schemas.microsoft.com/office/drawing/2014/main" id="{00000000-0008-0000-0500-00001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4" name="Picture 71" descr="clip_image507">
          <a:extLst>
            <a:ext uri="{FF2B5EF4-FFF2-40B4-BE49-F238E27FC236}">
              <a16:creationId xmlns:a16="http://schemas.microsoft.com/office/drawing/2014/main" id="{00000000-0008-0000-0500-00001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5" name="Picture 72" descr="clip_image507">
          <a:extLst>
            <a:ext uri="{FF2B5EF4-FFF2-40B4-BE49-F238E27FC236}">
              <a16:creationId xmlns:a16="http://schemas.microsoft.com/office/drawing/2014/main" id="{00000000-0008-0000-0500-00001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6" name="Picture 73" descr="clip_image507">
          <a:extLst>
            <a:ext uri="{FF2B5EF4-FFF2-40B4-BE49-F238E27FC236}">
              <a16:creationId xmlns:a16="http://schemas.microsoft.com/office/drawing/2014/main" id="{00000000-0008-0000-0500-00001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7" name="Picture 74" descr="clip_image507">
          <a:extLst>
            <a:ext uri="{FF2B5EF4-FFF2-40B4-BE49-F238E27FC236}">
              <a16:creationId xmlns:a16="http://schemas.microsoft.com/office/drawing/2014/main" id="{00000000-0008-0000-0500-00001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8" name="Picture 75" descr="clip_image507">
          <a:extLst>
            <a:ext uri="{FF2B5EF4-FFF2-40B4-BE49-F238E27FC236}">
              <a16:creationId xmlns:a16="http://schemas.microsoft.com/office/drawing/2014/main" id="{00000000-0008-0000-0500-00001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69" name="Picture 76" descr="clip_image507">
          <a:extLst>
            <a:ext uri="{FF2B5EF4-FFF2-40B4-BE49-F238E27FC236}">
              <a16:creationId xmlns:a16="http://schemas.microsoft.com/office/drawing/2014/main" id="{00000000-0008-0000-0500-00001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0" name="Picture 77" descr="clip_image507">
          <a:extLst>
            <a:ext uri="{FF2B5EF4-FFF2-40B4-BE49-F238E27FC236}">
              <a16:creationId xmlns:a16="http://schemas.microsoft.com/office/drawing/2014/main" id="{00000000-0008-0000-0500-00001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1" name="Picture 78" descr="clip_image507">
          <a:extLst>
            <a:ext uri="{FF2B5EF4-FFF2-40B4-BE49-F238E27FC236}">
              <a16:creationId xmlns:a16="http://schemas.microsoft.com/office/drawing/2014/main" id="{00000000-0008-0000-0500-00001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2" name="Picture 79" descr="clip_image507">
          <a:extLst>
            <a:ext uri="{FF2B5EF4-FFF2-40B4-BE49-F238E27FC236}">
              <a16:creationId xmlns:a16="http://schemas.microsoft.com/office/drawing/2014/main" id="{00000000-0008-0000-0500-00002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3" name="Picture 80" descr="clip_image507">
          <a:extLst>
            <a:ext uri="{FF2B5EF4-FFF2-40B4-BE49-F238E27FC236}">
              <a16:creationId xmlns:a16="http://schemas.microsoft.com/office/drawing/2014/main" id="{00000000-0008-0000-0500-00002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4" name="Picture 81" descr="clip_image507">
          <a:extLst>
            <a:ext uri="{FF2B5EF4-FFF2-40B4-BE49-F238E27FC236}">
              <a16:creationId xmlns:a16="http://schemas.microsoft.com/office/drawing/2014/main" id="{00000000-0008-0000-0500-00002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5" name="Picture 82" descr="clip_image507">
          <a:extLst>
            <a:ext uri="{FF2B5EF4-FFF2-40B4-BE49-F238E27FC236}">
              <a16:creationId xmlns:a16="http://schemas.microsoft.com/office/drawing/2014/main" id="{00000000-0008-0000-0500-00002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6" name="Picture 83" descr="clip_image507">
          <a:extLst>
            <a:ext uri="{FF2B5EF4-FFF2-40B4-BE49-F238E27FC236}">
              <a16:creationId xmlns:a16="http://schemas.microsoft.com/office/drawing/2014/main" id="{00000000-0008-0000-0500-00002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7" name="Picture 84" descr="clip_image507">
          <a:extLst>
            <a:ext uri="{FF2B5EF4-FFF2-40B4-BE49-F238E27FC236}">
              <a16:creationId xmlns:a16="http://schemas.microsoft.com/office/drawing/2014/main" id="{00000000-0008-0000-0500-00002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8" name="Picture 85" descr="clip_image507">
          <a:extLst>
            <a:ext uri="{FF2B5EF4-FFF2-40B4-BE49-F238E27FC236}">
              <a16:creationId xmlns:a16="http://schemas.microsoft.com/office/drawing/2014/main" id="{00000000-0008-0000-0500-00002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79" name="Picture 86" descr="clip_image507">
          <a:extLst>
            <a:ext uri="{FF2B5EF4-FFF2-40B4-BE49-F238E27FC236}">
              <a16:creationId xmlns:a16="http://schemas.microsoft.com/office/drawing/2014/main" id="{00000000-0008-0000-0500-00002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0" name="Picture 87" descr="clip_image507">
          <a:extLst>
            <a:ext uri="{FF2B5EF4-FFF2-40B4-BE49-F238E27FC236}">
              <a16:creationId xmlns:a16="http://schemas.microsoft.com/office/drawing/2014/main" id="{00000000-0008-0000-0500-00002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1" name="Picture 88" descr="clip_image507">
          <a:extLst>
            <a:ext uri="{FF2B5EF4-FFF2-40B4-BE49-F238E27FC236}">
              <a16:creationId xmlns:a16="http://schemas.microsoft.com/office/drawing/2014/main" id="{00000000-0008-0000-0500-00002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2" name="Picture 89" descr="clip_image507">
          <a:extLst>
            <a:ext uri="{FF2B5EF4-FFF2-40B4-BE49-F238E27FC236}">
              <a16:creationId xmlns:a16="http://schemas.microsoft.com/office/drawing/2014/main" id="{00000000-0008-0000-0500-00002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3" name="Picture 90" descr="clip_image507">
          <a:extLst>
            <a:ext uri="{FF2B5EF4-FFF2-40B4-BE49-F238E27FC236}">
              <a16:creationId xmlns:a16="http://schemas.microsoft.com/office/drawing/2014/main" id="{00000000-0008-0000-0500-00002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4" name="Picture 91" descr="clip_image507">
          <a:extLst>
            <a:ext uri="{FF2B5EF4-FFF2-40B4-BE49-F238E27FC236}">
              <a16:creationId xmlns:a16="http://schemas.microsoft.com/office/drawing/2014/main" id="{00000000-0008-0000-0500-00002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5" name="Picture 92" descr="clip_image507">
          <a:extLst>
            <a:ext uri="{FF2B5EF4-FFF2-40B4-BE49-F238E27FC236}">
              <a16:creationId xmlns:a16="http://schemas.microsoft.com/office/drawing/2014/main" id="{00000000-0008-0000-0500-00002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6" name="Picture 93" descr="clip_image507">
          <a:extLst>
            <a:ext uri="{FF2B5EF4-FFF2-40B4-BE49-F238E27FC236}">
              <a16:creationId xmlns:a16="http://schemas.microsoft.com/office/drawing/2014/main" id="{00000000-0008-0000-0500-00002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7" name="Picture 94" descr="clip_image507">
          <a:extLst>
            <a:ext uri="{FF2B5EF4-FFF2-40B4-BE49-F238E27FC236}">
              <a16:creationId xmlns:a16="http://schemas.microsoft.com/office/drawing/2014/main" id="{00000000-0008-0000-0500-00002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8" name="Picture 95" descr="clip_image507">
          <a:extLst>
            <a:ext uri="{FF2B5EF4-FFF2-40B4-BE49-F238E27FC236}">
              <a16:creationId xmlns:a16="http://schemas.microsoft.com/office/drawing/2014/main" id="{00000000-0008-0000-0500-00003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89" name="Picture 116" descr="clip_image507">
          <a:extLst>
            <a:ext uri="{FF2B5EF4-FFF2-40B4-BE49-F238E27FC236}">
              <a16:creationId xmlns:a16="http://schemas.microsoft.com/office/drawing/2014/main" id="{00000000-0008-0000-0500-00003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0" name="Picture 117" descr="clip_image507">
          <a:extLst>
            <a:ext uri="{FF2B5EF4-FFF2-40B4-BE49-F238E27FC236}">
              <a16:creationId xmlns:a16="http://schemas.microsoft.com/office/drawing/2014/main" id="{00000000-0008-0000-0500-00003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1" name="Picture 118" descr="clip_image507">
          <a:extLst>
            <a:ext uri="{FF2B5EF4-FFF2-40B4-BE49-F238E27FC236}">
              <a16:creationId xmlns:a16="http://schemas.microsoft.com/office/drawing/2014/main" id="{00000000-0008-0000-0500-00003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2" name="Picture 119" descr="clip_image507">
          <a:extLst>
            <a:ext uri="{FF2B5EF4-FFF2-40B4-BE49-F238E27FC236}">
              <a16:creationId xmlns:a16="http://schemas.microsoft.com/office/drawing/2014/main" id="{00000000-0008-0000-0500-00003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3" name="Picture 120" descr="clip_image507">
          <a:extLst>
            <a:ext uri="{FF2B5EF4-FFF2-40B4-BE49-F238E27FC236}">
              <a16:creationId xmlns:a16="http://schemas.microsoft.com/office/drawing/2014/main" id="{00000000-0008-0000-0500-00003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4" name="Picture 121" descr="clip_image507">
          <a:extLst>
            <a:ext uri="{FF2B5EF4-FFF2-40B4-BE49-F238E27FC236}">
              <a16:creationId xmlns:a16="http://schemas.microsoft.com/office/drawing/2014/main" id="{00000000-0008-0000-0500-00003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5" name="Picture 122" descr="clip_image507">
          <a:extLst>
            <a:ext uri="{FF2B5EF4-FFF2-40B4-BE49-F238E27FC236}">
              <a16:creationId xmlns:a16="http://schemas.microsoft.com/office/drawing/2014/main" id="{00000000-0008-0000-0500-00003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6" name="Picture 123" descr="clip_image507">
          <a:extLst>
            <a:ext uri="{FF2B5EF4-FFF2-40B4-BE49-F238E27FC236}">
              <a16:creationId xmlns:a16="http://schemas.microsoft.com/office/drawing/2014/main" id="{00000000-0008-0000-0500-00003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7" name="Picture 130" descr="clip_image507">
          <a:extLst>
            <a:ext uri="{FF2B5EF4-FFF2-40B4-BE49-F238E27FC236}">
              <a16:creationId xmlns:a16="http://schemas.microsoft.com/office/drawing/2014/main" id="{00000000-0008-0000-0500-00003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8" name="Picture 131" descr="clip_image507">
          <a:extLst>
            <a:ext uri="{FF2B5EF4-FFF2-40B4-BE49-F238E27FC236}">
              <a16:creationId xmlns:a16="http://schemas.microsoft.com/office/drawing/2014/main" id="{00000000-0008-0000-0500-00003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699" name="Picture 132" descr="clip_image507">
          <a:extLst>
            <a:ext uri="{FF2B5EF4-FFF2-40B4-BE49-F238E27FC236}">
              <a16:creationId xmlns:a16="http://schemas.microsoft.com/office/drawing/2014/main" id="{00000000-0008-0000-0500-00003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0" name="Picture 133" descr="clip_image507">
          <a:extLst>
            <a:ext uri="{FF2B5EF4-FFF2-40B4-BE49-F238E27FC236}">
              <a16:creationId xmlns:a16="http://schemas.microsoft.com/office/drawing/2014/main" id="{00000000-0008-0000-0500-00003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1" name="Picture 134" descr="clip_image507">
          <a:extLst>
            <a:ext uri="{FF2B5EF4-FFF2-40B4-BE49-F238E27FC236}">
              <a16:creationId xmlns:a16="http://schemas.microsoft.com/office/drawing/2014/main" id="{00000000-0008-0000-0500-00003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2" name="Picture 135" descr="clip_image507">
          <a:extLst>
            <a:ext uri="{FF2B5EF4-FFF2-40B4-BE49-F238E27FC236}">
              <a16:creationId xmlns:a16="http://schemas.microsoft.com/office/drawing/2014/main" id="{00000000-0008-0000-0500-00003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3" name="Picture 136" descr="clip_image507">
          <a:extLst>
            <a:ext uri="{FF2B5EF4-FFF2-40B4-BE49-F238E27FC236}">
              <a16:creationId xmlns:a16="http://schemas.microsoft.com/office/drawing/2014/main" id="{00000000-0008-0000-0500-00003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4" name="Picture 137" descr="clip_image507">
          <a:extLst>
            <a:ext uri="{FF2B5EF4-FFF2-40B4-BE49-F238E27FC236}">
              <a16:creationId xmlns:a16="http://schemas.microsoft.com/office/drawing/2014/main" id="{00000000-0008-0000-0500-00004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5" name="Picture 138" descr="clip_image507">
          <a:extLst>
            <a:ext uri="{FF2B5EF4-FFF2-40B4-BE49-F238E27FC236}">
              <a16:creationId xmlns:a16="http://schemas.microsoft.com/office/drawing/2014/main" id="{00000000-0008-0000-0500-00004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6" name="Picture 139" descr="clip_image507">
          <a:extLst>
            <a:ext uri="{FF2B5EF4-FFF2-40B4-BE49-F238E27FC236}">
              <a16:creationId xmlns:a16="http://schemas.microsoft.com/office/drawing/2014/main" id="{00000000-0008-0000-0500-00004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7" name="Picture 140" descr="clip_image507">
          <a:extLst>
            <a:ext uri="{FF2B5EF4-FFF2-40B4-BE49-F238E27FC236}">
              <a16:creationId xmlns:a16="http://schemas.microsoft.com/office/drawing/2014/main" id="{00000000-0008-0000-0500-00004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8" name="Picture 141" descr="clip_image507">
          <a:extLst>
            <a:ext uri="{FF2B5EF4-FFF2-40B4-BE49-F238E27FC236}">
              <a16:creationId xmlns:a16="http://schemas.microsoft.com/office/drawing/2014/main" id="{00000000-0008-0000-0500-00004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09" name="Picture 142" descr="clip_image507">
          <a:extLst>
            <a:ext uri="{FF2B5EF4-FFF2-40B4-BE49-F238E27FC236}">
              <a16:creationId xmlns:a16="http://schemas.microsoft.com/office/drawing/2014/main" id="{00000000-0008-0000-0500-00004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0" name="Picture 143" descr="clip_image507">
          <a:extLst>
            <a:ext uri="{FF2B5EF4-FFF2-40B4-BE49-F238E27FC236}">
              <a16:creationId xmlns:a16="http://schemas.microsoft.com/office/drawing/2014/main" id="{00000000-0008-0000-0500-00004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1" name="Picture 144" descr="clip_image507">
          <a:extLst>
            <a:ext uri="{FF2B5EF4-FFF2-40B4-BE49-F238E27FC236}">
              <a16:creationId xmlns:a16="http://schemas.microsoft.com/office/drawing/2014/main" id="{00000000-0008-0000-0500-00004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2" name="Picture 145" descr="clip_image507">
          <a:extLst>
            <a:ext uri="{FF2B5EF4-FFF2-40B4-BE49-F238E27FC236}">
              <a16:creationId xmlns:a16="http://schemas.microsoft.com/office/drawing/2014/main" id="{00000000-0008-0000-0500-00004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3" name="Picture 146" descr="clip_image507">
          <a:extLst>
            <a:ext uri="{FF2B5EF4-FFF2-40B4-BE49-F238E27FC236}">
              <a16:creationId xmlns:a16="http://schemas.microsoft.com/office/drawing/2014/main" id="{00000000-0008-0000-0500-00004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4" name="Picture 147" descr="clip_image507">
          <a:extLst>
            <a:ext uri="{FF2B5EF4-FFF2-40B4-BE49-F238E27FC236}">
              <a16:creationId xmlns:a16="http://schemas.microsoft.com/office/drawing/2014/main" id="{00000000-0008-0000-0500-00004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5" name="Picture 148" descr="clip_image507">
          <a:extLst>
            <a:ext uri="{FF2B5EF4-FFF2-40B4-BE49-F238E27FC236}">
              <a16:creationId xmlns:a16="http://schemas.microsoft.com/office/drawing/2014/main" id="{00000000-0008-0000-0500-00004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6" name="Picture 149" descr="clip_image507">
          <a:extLst>
            <a:ext uri="{FF2B5EF4-FFF2-40B4-BE49-F238E27FC236}">
              <a16:creationId xmlns:a16="http://schemas.microsoft.com/office/drawing/2014/main" id="{00000000-0008-0000-0500-00004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7" name="Picture 150" descr="clip_image507">
          <a:extLst>
            <a:ext uri="{FF2B5EF4-FFF2-40B4-BE49-F238E27FC236}">
              <a16:creationId xmlns:a16="http://schemas.microsoft.com/office/drawing/2014/main" id="{00000000-0008-0000-0500-00004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8" name="Picture 151" descr="clip_image507">
          <a:extLst>
            <a:ext uri="{FF2B5EF4-FFF2-40B4-BE49-F238E27FC236}">
              <a16:creationId xmlns:a16="http://schemas.microsoft.com/office/drawing/2014/main" id="{00000000-0008-0000-0500-00004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19" name="Picture 152" descr="clip_image507">
          <a:extLst>
            <a:ext uri="{FF2B5EF4-FFF2-40B4-BE49-F238E27FC236}">
              <a16:creationId xmlns:a16="http://schemas.microsoft.com/office/drawing/2014/main" id="{00000000-0008-0000-0500-00004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0" name="Picture 153" descr="clip_image507">
          <a:extLst>
            <a:ext uri="{FF2B5EF4-FFF2-40B4-BE49-F238E27FC236}">
              <a16:creationId xmlns:a16="http://schemas.microsoft.com/office/drawing/2014/main" id="{00000000-0008-0000-0500-00005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1" name="Picture 154" descr="clip_image507">
          <a:extLst>
            <a:ext uri="{FF2B5EF4-FFF2-40B4-BE49-F238E27FC236}">
              <a16:creationId xmlns:a16="http://schemas.microsoft.com/office/drawing/2014/main" id="{00000000-0008-0000-0500-00005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2" name="Picture 155" descr="clip_image507">
          <a:extLst>
            <a:ext uri="{FF2B5EF4-FFF2-40B4-BE49-F238E27FC236}">
              <a16:creationId xmlns:a16="http://schemas.microsoft.com/office/drawing/2014/main" id="{00000000-0008-0000-0500-00005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3" name="Picture 156" descr="clip_image507">
          <a:extLst>
            <a:ext uri="{FF2B5EF4-FFF2-40B4-BE49-F238E27FC236}">
              <a16:creationId xmlns:a16="http://schemas.microsoft.com/office/drawing/2014/main" id="{00000000-0008-0000-0500-00005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4" name="Picture 157" descr="clip_image507">
          <a:extLst>
            <a:ext uri="{FF2B5EF4-FFF2-40B4-BE49-F238E27FC236}">
              <a16:creationId xmlns:a16="http://schemas.microsoft.com/office/drawing/2014/main" id="{00000000-0008-0000-0500-00005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5" name="Picture 158" descr="clip_image507">
          <a:extLst>
            <a:ext uri="{FF2B5EF4-FFF2-40B4-BE49-F238E27FC236}">
              <a16:creationId xmlns:a16="http://schemas.microsoft.com/office/drawing/2014/main" id="{00000000-0008-0000-0500-00005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6" name="Picture 159" descr="clip_image507">
          <a:extLst>
            <a:ext uri="{FF2B5EF4-FFF2-40B4-BE49-F238E27FC236}">
              <a16:creationId xmlns:a16="http://schemas.microsoft.com/office/drawing/2014/main" id="{00000000-0008-0000-0500-00005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7" name="Picture 160" descr="clip_image507">
          <a:extLst>
            <a:ext uri="{FF2B5EF4-FFF2-40B4-BE49-F238E27FC236}">
              <a16:creationId xmlns:a16="http://schemas.microsoft.com/office/drawing/2014/main" id="{00000000-0008-0000-0500-00005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8" name="Picture 161" descr="clip_image507">
          <a:extLst>
            <a:ext uri="{FF2B5EF4-FFF2-40B4-BE49-F238E27FC236}">
              <a16:creationId xmlns:a16="http://schemas.microsoft.com/office/drawing/2014/main" id="{00000000-0008-0000-0500-00005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29" name="Picture 162" descr="clip_image507">
          <a:extLst>
            <a:ext uri="{FF2B5EF4-FFF2-40B4-BE49-F238E27FC236}">
              <a16:creationId xmlns:a16="http://schemas.microsoft.com/office/drawing/2014/main" id="{00000000-0008-0000-0500-00005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0" name="Picture 163" descr="clip_image507">
          <a:extLst>
            <a:ext uri="{FF2B5EF4-FFF2-40B4-BE49-F238E27FC236}">
              <a16:creationId xmlns:a16="http://schemas.microsoft.com/office/drawing/2014/main" id="{00000000-0008-0000-0500-00005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1" name="Picture 164" descr="clip_image507">
          <a:extLst>
            <a:ext uri="{FF2B5EF4-FFF2-40B4-BE49-F238E27FC236}">
              <a16:creationId xmlns:a16="http://schemas.microsoft.com/office/drawing/2014/main" id="{00000000-0008-0000-0500-00005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2" name="Picture 165" descr="clip_image507">
          <a:extLst>
            <a:ext uri="{FF2B5EF4-FFF2-40B4-BE49-F238E27FC236}">
              <a16:creationId xmlns:a16="http://schemas.microsoft.com/office/drawing/2014/main" id="{00000000-0008-0000-0500-00005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3" name="Picture 166" descr="clip_image507">
          <a:extLst>
            <a:ext uri="{FF2B5EF4-FFF2-40B4-BE49-F238E27FC236}">
              <a16:creationId xmlns:a16="http://schemas.microsoft.com/office/drawing/2014/main" id="{00000000-0008-0000-0500-00005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4" name="Picture 167" descr="clip_image507">
          <a:extLst>
            <a:ext uri="{FF2B5EF4-FFF2-40B4-BE49-F238E27FC236}">
              <a16:creationId xmlns:a16="http://schemas.microsoft.com/office/drawing/2014/main" id="{00000000-0008-0000-0500-00005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5" name="Picture 168" descr="clip_image507">
          <a:extLst>
            <a:ext uri="{FF2B5EF4-FFF2-40B4-BE49-F238E27FC236}">
              <a16:creationId xmlns:a16="http://schemas.microsoft.com/office/drawing/2014/main" id="{00000000-0008-0000-0500-00005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6" name="Picture 169" descr="clip_image507">
          <a:extLst>
            <a:ext uri="{FF2B5EF4-FFF2-40B4-BE49-F238E27FC236}">
              <a16:creationId xmlns:a16="http://schemas.microsoft.com/office/drawing/2014/main" id="{00000000-0008-0000-0500-00006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7" name="Picture 1485" descr="clip_image507">
          <a:extLst>
            <a:ext uri="{FF2B5EF4-FFF2-40B4-BE49-F238E27FC236}">
              <a16:creationId xmlns:a16="http://schemas.microsoft.com/office/drawing/2014/main" id="{00000000-0008-0000-0500-00006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8" name="Picture 1486" descr="clip_image507">
          <a:extLst>
            <a:ext uri="{FF2B5EF4-FFF2-40B4-BE49-F238E27FC236}">
              <a16:creationId xmlns:a16="http://schemas.microsoft.com/office/drawing/2014/main" id="{00000000-0008-0000-0500-00006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39" name="Picture 1487" descr="clip_image507">
          <a:extLst>
            <a:ext uri="{FF2B5EF4-FFF2-40B4-BE49-F238E27FC236}">
              <a16:creationId xmlns:a16="http://schemas.microsoft.com/office/drawing/2014/main" id="{00000000-0008-0000-0500-00006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0" name="Picture 1488" descr="clip_image507">
          <a:extLst>
            <a:ext uri="{FF2B5EF4-FFF2-40B4-BE49-F238E27FC236}">
              <a16:creationId xmlns:a16="http://schemas.microsoft.com/office/drawing/2014/main" id="{00000000-0008-0000-0500-00006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1" name="Picture 1489" descr="clip_image507">
          <a:extLst>
            <a:ext uri="{FF2B5EF4-FFF2-40B4-BE49-F238E27FC236}">
              <a16:creationId xmlns:a16="http://schemas.microsoft.com/office/drawing/2014/main" id="{00000000-0008-0000-0500-00006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2" name="Picture 1490" descr="clip_image507">
          <a:extLst>
            <a:ext uri="{FF2B5EF4-FFF2-40B4-BE49-F238E27FC236}">
              <a16:creationId xmlns:a16="http://schemas.microsoft.com/office/drawing/2014/main" id="{00000000-0008-0000-0500-00006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3" name="Picture 1491" descr="clip_image507">
          <a:extLst>
            <a:ext uri="{FF2B5EF4-FFF2-40B4-BE49-F238E27FC236}">
              <a16:creationId xmlns:a16="http://schemas.microsoft.com/office/drawing/2014/main" id="{00000000-0008-0000-0500-00006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4" name="Picture 1492" descr="clip_image507">
          <a:extLst>
            <a:ext uri="{FF2B5EF4-FFF2-40B4-BE49-F238E27FC236}">
              <a16:creationId xmlns:a16="http://schemas.microsoft.com/office/drawing/2014/main" id="{00000000-0008-0000-0500-00006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5" name="Picture 40" descr="clip_image507">
          <a:extLst>
            <a:ext uri="{FF2B5EF4-FFF2-40B4-BE49-F238E27FC236}">
              <a16:creationId xmlns:a16="http://schemas.microsoft.com/office/drawing/2014/main" id="{00000000-0008-0000-0500-00006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6" name="Picture 41" descr="clip_image507">
          <a:extLst>
            <a:ext uri="{FF2B5EF4-FFF2-40B4-BE49-F238E27FC236}">
              <a16:creationId xmlns:a16="http://schemas.microsoft.com/office/drawing/2014/main" id="{00000000-0008-0000-0500-00006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7" name="Picture 42" descr="clip_image507">
          <a:extLst>
            <a:ext uri="{FF2B5EF4-FFF2-40B4-BE49-F238E27FC236}">
              <a16:creationId xmlns:a16="http://schemas.microsoft.com/office/drawing/2014/main" id="{00000000-0008-0000-0500-00006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8" name="Picture 43" descr="clip_image507">
          <a:extLst>
            <a:ext uri="{FF2B5EF4-FFF2-40B4-BE49-F238E27FC236}">
              <a16:creationId xmlns:a16="http://schemas.microsoft.com/office/drawing/2014/main" id="{00000000-0008-0000-0500-00006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49" name="Picture 44" descr="clip_image507">
          <a:extLst>
            <a:ext uri="{FF2B5EF4-FFF2-40B4-BE49-F238E27FC236}">
              <a16:creationId xmlns:a16="http://schemas.microsoft.com/office/drawing/2014/main" id="{00000000-0008-0000-0500-00006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0" name="Picture 45" descr="clip_image507">
          <a:extLst>
            <a:ext uri="{FF2B5EF4-FFF2-40B4-BE49-F238E27FC236}">
              <a16:creationId xmlns:a16="http://schemas.microsoft.com/office/drawing/2014/main" id="{00000000-0008-0000-0500-00006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1" name="Picture 46" descr="clip_image507">
          <a:extLst>
            <a:ext uri="{FF2B5EF4-FFF2-40B4-BE49-F238E27FC236}">
              <a16:creationId xmlns:a16="http://schemas.microsoft.com/office/drawing/2014/main" id="{00000000-0008-0000-0500-00006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2" name="Picture 47" descr="clip_image507">
          <a:extLst>
            <a:ext uri="{FF2B5EF4-FFF2-40B4-BE49-F238E27FC236}">
              <a16:creationId xmlns:a16="http://schemas.microsoft.com/office/drawing/2014/main" id="{00000000-0008-0000-0500-00007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3" name="Picture 48" descr="clip_image507">
          <a:extLst>
            <a:ext uri="{FF2B5EF4-FFF2-40B4-BE49-F238E27FC236}">
              <a16:creationId xmlns:a16="http://schemas.microsoft.com/office/drawing/2014/main" id="{00000000-0008-0000-0500-00007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4" name="Picture 49" descr="clip_image507">
          <a:extLst>
            <a:ext uri="{FF2B5EF4-FFF2-40B4-BE49-F238E27FC236}">
              <a16:creationId xmlns:a16="http://schemas.microsoft.com/office/drawing/2014/main" id="{00000000-0008-0000-0500-00007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5" name="Picture 50" descr="clip_image507">
          <a:extLst>
            <a:ext uri="{FF2B5EF4-FFF2-40B4-BE49-F238E27FC236}">
              <a16:creationId xmlns:a16="http://schemas.microsoft.com/office/drawing/2014/main" id="{00000000-0008-0000-0500-00007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6" name="Picture 51" descr="clip_image507">
          <a:extLst>
            <a:ext uri="{FF2B5EF4-FFF2-40B4-BE49-F238E27FC236}">
              <a16:creationId xmlns:a16="http://schemas.microsoft.com/office/drawing/2014/main" id="{00000000-0008-0000-0500-00007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7" name="Picture 52" descr="clip_image507">
          <a:extLst>
            <a:ext uri="{FF2B5EF4-FFF2-40B4-BE49-F238E27FC236}">
              <a16:creationId xmlns:a16="http://schemas.microsoft.com/office/drawing/2014/main" id="{00000000-0008-0000-0500-00007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8" name="Picture 53" descr="clip_image507">
          <a:extLst>
            <a:ext uri="{FF2B5EF4-FFF2-40B4-BE49-F238E27FC236}">
              <a16:creationId xmlns:a16="http://schemas.microsoft.com/office/drawing/2014/main" id="{00000000-0008-0000-0500-00007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59" name="Picture 54" descr="clip_image507">
          <a:extLst>
            <a:ext uri="{FF2B5EF4-FFF2-40B4-BE49-F238E27FC236}">
              <a16:creationId xmlns:a16="http://schemas.microsoft.com/office/drawing/2014/main" id="{00000000-0008-0000-0500-00007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0" name="Picture 55" descr="clip_image507">
          <a:extLst>
            <a:ext uri="{FF2B5EF4-FFF2-40B4-BE49-F238E27FC236}">
              <a16:creationId xmlns:a16="http://schemas.microsoft.com/office/drawing/2014/main" id="{00000000-0008-0000-0500-00007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1" name="Picture 56" descr="clip_image507">
          <a:extLst>
            <a:ext uri="{FF2B5EF4-FFF2-40B4-BE49-F238E27FC236}">
              <a16:creationId xmlns:a16="http://schemas.microsoft.com/office/drawing/2014/main" id="{00000000-0008-0000-0500-00007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2" name="Picture 57" descr="clip_image507">
          <a:extLst>
            <a:ext uri="{FF2B5EF4-FFF2-40B4-BE49-F238E27FC236}">
              <a16:creationId xmlns:a16="http://schemas.microsoft.com/office/drawing/2014/main" id="{00000000-0008-0000-0500-00007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3" name="Picture 58" descr="clip_image507">
          <a:extLst>
            <a:ext uri="{FF2B5EF4-FFF2-40B4-BE49-F238E27FC236}">
              <a16:creationId xmlns:a16="http://schemas.microsoft.com/office/drawing/2014/main" id="{00000000-0008-0000-0500-00007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4" name="Picture 59" descr="clip_image507">
          <a:extLst>
            <a:ext uri="{FF2B5EF4-FFF2-40B4-BE49-F238E27FC236}">
              <a16:creationId xmlns:a16="http://schemas.microsoft.com/office/drawing/2014/main" id="{00000000-0008-0000-0500-00007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5" name="Picture 60" descr="clip_image507">
          <a:extLst>
            <a:ext uri="{FF2B5EF4-FFF2-40B4-BE49-F238E27FC236}">
              <a16:creationId xmlns:a16="http://schemas.microsoft.com/office/drawing/2014/main" id="{00000000-0008-0000-0500-00007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6" name="Picture 61" descr="clip_image507">
          <a:extLst>
            <a:ext uri="{FF2B5EF4-FFF2-40B4-BE49-F238E27FC236}">
              <a16:creationId xmlns:a16="http://schemas.microsoft.com/office/drawing/2014/main" id="{00000000-0008-0000-0500-00007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7" name="Picture 62" descr="clip_image507">
          <a:extLst>
            <a:ext uri="{FF2B5EF4-FFF2-40B4-BE49-F238E27FC236}">
              <a16:creationId xmlns:a16="http://schemas.microsoft.com/office/drawing/2014/main" id="{00000000-0008-0000-0500-00007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8" name="Picture 63" descr="clip_image507">
          <a:extLst>
            <a:ext uri="{FF2B5EF4-FFF2-40B4-BE49-F238E27FC236}">
              <a16:creationId xmlns:a16="http://schemas.microsoft.com/office/drawing/2014/main" id="{00000000-0008-0000-0500-00008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69" name="Picture 64" descr="clip_image507">
          <a:extLst>
            <a:ext uri="{FF2B5EF4-FFF2-40B4-BE49-F238E27FC236}">
              <a16:creationId xmlns:a16="http://schemas.microsoft.com/office/drawing/2014/main" id="{00000000-0008-0000-0500-00008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0" name="Picture 65" descr="clip_image507">
          <a:extLst>
            <a:ext uri="{FF2B5EF4-FFF2-40B4-BE49-F238E27FC236}">
              <a16:creationId xmlns:a16="http://schemas.microsoft.com/office/drawing/2014/main" id="{00000000-0008-0000-0500-00008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1" name="Picture 66" descr="clip_image507">
          <a:extLst>
            <a:ext uri="{FF2B5EF4-FFF2-40B4-BE49-F238E27FC236}">
              <a16:creationId xmlns:a16="http://schemas.microsoft.com/office/drawing/2014/main" id="{00000000-0008-0000-0500-00008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2" name="Picture 67" descr="clip_image507">
          <a:extLst>
            <a:ext uri="{FF2B5EF4-FFF2-40B4-BE49-F238E27FC236}">
              <a16:creationId xmlns:a16="http://schemas.microsoft.com/office/drawing/2014/main" id="{00000000-0008-0000-0500-00008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3" name="Picture 68" descr="clip_image507">
          <a:extLst>
            <a:ext uri="{FF2B5EF4-FFF2-40B4-BE49-F238E27FC236}">
              <a16:creationId xmlns:a16="http://schemas.microsoft.com/office/drawing/2014/main" id="{00000000-0008-0000-0500-00008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4" name="Picture 69" descr="clip_image507">
          <a:extLst>
            <a:ext uri="{FF2B5EF4-FFF2-40B4-BE49-F238E27FC236}">
              <a16:creationId xmlns:a16="http://schemas.microsoft.com/office/drawing/2014/main" id="{00000000-0008-0000-0500-00008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5" name="Picture 70" descr="clip_image507">
          <a:extLst>
            <a:ext uri="{FF2B5EF4-FFF2-40B4-BE49-F238E27FC236}">
              <a16:creationId xmlns:a16="http://schemas.microsoft.com/office/drawing/2014/main" id="{00000000-0008-0000-0500-00008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6" name="Picture 71" descr="clip_image507">
          <a:extLst>
            <a:ext uri="{FF2B5EF4-FFF2-40B4-BE49-F238E27FC236}">
              <a16:creationId xmlns:a16="http://schemas.microsoft.com/office/drawing/2014/main" id="{00000000-0008-0000-0500-00008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7" name="Picture 72" descr="clip_image507">
          <a:extLst>
            <a:ext uri="{FF2B5EF4-FFF2-40B4-BE49-F238E27FC236}">
              <a16:creationId xmlns:a16="http://schemas.microsoft.com/office/drawing/2014/main" id="{00000000-0008-0000-0500-00008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8" name="Picture 73" descr="clip_image507">
          <a:extLst>
            <a:ext uri="{FF2B5EF4-FFF2-40B4-BE49-F238E27FC236}">
              <a16:creationId xmlns:a16="http://schemas.microsoft.com/office/drawing/2014/main" id="{00000000-0008-0000-0500-00008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79" name="Picture 74" descr="clip_image507">
          <a:extLst>
            <a:ext uri="{FF2B5EF4-FFF2-40B4-BE49-F238E27FC236}">
              <a16:creationId xmlns:a16="http://schemas.microsoft.com/office/drawing/2014/main" id="{00000000-0008-0000-0500-00008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0" name="Picture 75" descr="clip_image507">
          <a:extLst>
            <a:ext uri="{FF2B5EF4-FFF2-40B4-BE49-F238E27FC236}">
              <a16:creationId xmlns:a16="http://schemas.microsoft.com/office/drawing/2014/main" id="{00000000-0008-0000-0500-00008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1" name="Picture 76" descr="clip_image507">
          <a:extLst>
            <a:ext uri="{FF2B5EF4-FFF2-40B4-BE49-F238E27FC236}">
              <a16:creationId xmlns:a16="http://schemas.microsoft.com/office/drawing/2014/main" id="{00000000-0008-0000-0500-00008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2" name="Picture 77" descr="clip_image507">
          <a:extLst>
            <a:ext uri="{FF2B5EF4-FFF2-40B4-BE49-F238E27FC236}">
              <a16:creationId xmlns:a16="http://schemas.microsoft.com/office/drawing/2014/main" id="{00000000-0008-0000-0500-00008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3" name="Picture 78" descr="clip_image507">
          <a:extLst>
            <a:ext uri="{FF2B5EF4-FFF2-40B4-BE49-F238E27FC236}">
              <a16:creationId xmlns:a16="http://schemas.microsoft.com/office/drawing/2014/main" id="{00000000-0008-0000-0500-00008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4" name="Picture 79" descr="clip_image507">
          <a:extLst>
            <a:ext uri="{FF2B5EF4-FFF2-40B4-BE49-F238E27FC236}">
              <a16:creationId xmlns:a16="http://schemas.microsoft.com/office/drawing/2014/main" id="{00000000-0008-0000-0500-00009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5" name="Picture 80" descr="clip_image507">
          <a:extLst>
            <a:ext uri="{FF2B5EF4-FFF2-40B4-BE49-F238E27FC236}">
              <a16:creationId xmlns:a16="http://schemas.microsoft.com/office/drawing/2014/main" id="{00000000-0008-0000-0500-00009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6" name="Picture 81" descr="clip_image507">
          <a:extLst>
            <a:ext uri="{FF2B5EF4-FFF2-40B4-BE49-F238E27FC236}">
              <a16:creationId xmlns:a16="http://schemas.microsoft.com/office/drawing/2014/main" id="{00000000-0008-0000-0500-00009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7" name="Picture 82" descr="clip_image507">
          <a:extLst>
            <a:ext uri="{FF2B5EF4-FFF2-40B4-BE49-F238E27FC236}">
              <a16:creationId xmlns:a16="http://schemas.microsoft.com/office/drawing/2014/main" id="{00000000-0008-0000-0500-00009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8" name="Picture 83" descr="clip_image507">
          <a:extLst>
            <a:ext uri="{FF2B5EF4-FFF2-40B4-BE49-F238E27FC236}">
              <a16:creationId xmlns:a16="http://schemas.microsoft.com/office/drawing/2014/main" id="{00000000-0008-0000-0500-00009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89" name="Picture 84" descr="clip_image507">
          <a:extLst>
            <a:ext uri="{FF2B5EF4-FFF2-40B4-BE49-F238E27FC236}">
              <a16:creationId xmlns:a16="http://schemas.microsoft.com/office/drawing/2014/main" id="{00000000-0008-0000-0500-00009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0" name="Picture 85" descr="clip_image507">
          <a:extLst>
            <a:ext uri="{FF2B5EF4-FFF2-40B4-BE49-F238E27FC236}">
              <a16:creationId xmlns:a16="http://schemas.microsoft.com/office/drawing/2014/main" id="{00000000-0008-0000-0500-00009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1" name="Picture 86" descr="clip_image507">
          <a:extLst>
            <a:ext uri="{FF2B5EF4-FFF2-40B4-BE49-F238E27FC236}">
              <a16:creationId xmlns:a16="http://schemas.microsoft.com/office/drawing/2014/main" id="{00000000-0008-0000-0500-00009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2" name="Picture 87" descr="clip_image507">
          <a:extLst>
            <a:ext uri="{FF2B5EF4-FFF2-40B4-BE49-F238E27FC236}">
              <a16:creationId xmlns:a16="http://schemas.microsoft.com/office/drawing/2014/main" id="{00000000-0008-0000-0500-00009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3" name="Picture 88" descr="clip_image507">
          <a:extLst>
            <a:ext uri="{FF2B5EF4-FFF2-40B4-BE49-F238E27FC236}">
              <a16:creationId xmlns:a16="http://schemas.microsoft.com/office/drawing/2014/main" id="{00000000-0008-0000-0500-00009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4" name="Picture 89" descr="clip_image507">
          <a:extLst>
            <a:ext uri="{FF2B5EF4-FFF2-40B4-BE49-F238E27FC236}">
              <a16:creationId xmlns:a16="http://schemas.microsoft.com/office/drawing/2014/main" id="{00000000-0008-0000-0500-00009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5" name="Picture 90" descr="clip_image507">
          <a:extLst>
            <a:ext uri="{FF2B5EF4-FFF2-40B4-BE49-F238E27FC236}">
              <a16:creationId xmlns:a16="http://schemas.microsoft.com/office/drawing/2014/main" id="{00000000-0008-0000-0500-00009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6" name="Picture 91" descr="clip_image507">
          <a:extLst>
            <a:ext uri="{FF2B5EF4-FFF2-40B4-BE49-F238E27FC236}">
              <a16:creationId xmlns:a16="http://schemas.microsoft.com/office/drawing/2014/main" id="{00000000-0008-0000-0500-00009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7" name="Picture 92" descr="clip_image507">
          <a:extLst>
            <a:ext uri="{FF2B5EF4-FFF2-40B4-BE49-F238E27FC236}">
              <a16:creationId xmlns:a16="http://schemas.microsoft.com/office/drawing/2014/main" id="{00000000-0008-0000-0500-00009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8" name="Picture 93" descr="clip_image507">
          <a:extLst>
            <a:ext uri="{FF2B5EF4-FFF2-40B4-BE49-F238E27FC236}">
              <a16:creationId xmlns:a16="http://schemas.microsoft.com/office/drawing/2014/main" id="{00000000-0008-0000-0500-00009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799" name="Picture 94" descr="clip_image507">
          <a:extLst>
            <a:ext uri="{FF2B5EF4-FFF2-40B4-BE49-F238E27FC236}">
              <a16:creationId xmlns:a16="http://schemas.microsoft.com/office/drawing/2014/main" id="{00000000-0008-0000-0500-00009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0" name="Picture 95" descr="clip_image507">
          <a:extLst>
            <a:ext uri="{FF2B5EF4-FFF2-40B4-BE49-F238E27FC236}">
              <a16:creationId xmlns:a16="http://schemas.microsoft.com/office/drawing/2014/main" id="{00000000-0008-0000-0500-0000A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1" name="Picture 116" descr="clip_image507">
          <a:extLst>
            <a:ext uri="{FF2B5EF4-FFF2-40B4-BE49-F238E27FC236}">
              <a16:creationId xmlns:a16="http://schemas.microsoft.com/office/drawing/2014/main" id="{00000000-0008-0000-0500-0000A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2" name="Picture 117" descr="clip_image507">
          <a:extLst>
            <a:ext uri="{FF2B5EF4-FFF2-40B4-BE49-F238E27FC236}">
              <a16:creationId xmlns:a16="http://schemas.microsoft.com/office/drawing/2014/main" id="{00000000-0008-0000-0500-0000A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3" name="Picture 118" descr="clip_image507">
          <a:extLst>
            <a:ext uri="{FF2B5EF4-FFF2-40B4-BE49-F238E27FC236}">
              <a16:creationId xmlns:a16="http://schemas.microsoft.com/office/drawing/2014/main" id="{00000000-0008-0000-0500-0000A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4" name="Picture 119" descr="clip_image507">
          <a:extLst>
            <a:ext uri="{FF2B5EF4-FFF2-40B4-BE49-F238E27FC236}">
              <a16:creationId xmlns:a16="http://schemas.microsoft.com/office/drawing/2014/main" id="{00000000-0008-0000-0500-0000A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5" name="Picture 120" descr="clip_image507">
          <a:extLst>
            <a:ext uri="{FF2B5EF4-FFF2-40B4-BE49-F238E27FC236}">
              <a16:creationId xmlns:a16="http://schemas.microsoft.com/office/drawing/2014/main" id="{00000000-0008-0000-0500-0000A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6" name="Picture 121" descr="clip_image507">
          <a:extLst>
            <a:ext uri="{FF2B5EF4-FFF2-40B4-BE49-F238E27FC236}">
              <a16:creationId xmlns:a16="http://schemas.microsoft.com/office/drawing/2014/main" id="{00000000-0008-0000-0500-0000A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7" name="Picture 122" descr="clip_image507">
          <a:extLst>
            <a:ext uri="{FF2B5EF4-FFF2-40B4-BE49-F238E27FC236}">
              <a16:creationId xmlns:a16="http://schemas.microsoft.com/office/drawing/2014/main" id="{00000000-0008-0000-0500-0000A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8" name="Picture 123" descr="clip_image507">
          <a:extLst>
            <a:ext uri="{FF2B5EF4-FFF2-40B4-BE49-F238E27FC236}">
              <a16:creationId xmlns:a16="http://schemas.microsoft.com/office/drawing/2014/main" id="{00000000-0008-0000-0500-0000A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09" name="Picture 130" descr="clip_image507">
          <a:extLst>
            <a:ext uri="{FF2B5EF4-FFF2-40B4-BE49-F238E27FC236}">
              <a16:creationId xmlns:a16="http://schemas.microsoft.com/office/drawing/2014/main" id="{00000000-0008-0000-0500-0000A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0" name="Picture 131" descr="clip_image507">
          <a:extLst>
            <a:ext uri="{FF2B5EF4-FFF2-40B4-BE49-F238E27FC236}">
              <a16:creationId xmlns:a16="http://schemas.microsoft.com/office/drawing/2014/main" id="{00000000-0008-0000-0500-0000A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1" name="Picture 132" descr="clip_image507">
          <a:extLst>
            <a:ext uri="{FF2B5EF4-FFF2-40B4-BE49-F238E27FC236}">
              <a16:creationId xmlns:a16="http://schemas.microsoft.com/office/drawing/2014/main" id="{00000000-0008-0000-0500-0000A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2" name="Picture 133" descr="clip_image507">
          <a:extLst>
            <a:ext uri="{FF2B5EF4-FFF2-40B4-BE49-F238E27FC236}">
              <a16:creationId xmlns:a16="http://schemas.microsoft.com/office/drawing/2014/main" id="{00000000-0008-0000-0500-0000A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3" name="Picture 134" descr="clip_image507">
          <a:extLst>
            <a:ext uri="{FF2B5EF4-FFF2-40B4-BE49-F238E27FC236}">
              <a16:creationId xmlns:a16="http://schemas.microsoft.com/office/drawing/2014/main" id="{00000000-0008-0000-0500-0000A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4" name="Picture 135" descr="clip_image507">
          <a:extLst>
            <a:ext uri="{FF2B5EF4-FFF2-40B4-BE49-F238E27FC236}">
              <a16:creationId xmlns:a16="http://schemas.microsoft.com/office/drawing/2014/main" id="{00000000-0008-0000-0500-0000A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5" name="Picture 136" descr="clip_image507">
          <a:extLst>
            <a:ext uri="{FF2B5EF4-FFF2-40B4-BE49-F238E27FC236}">
              <a16:creationId xmlns:a16="http://schemas.microsoft.com/office/drawing/2014/main" id="{00000000-0008-0000-0500-0000A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6" name="Picture 137" descr="clip_image507">
          <a:extLst>
            <a:ext uri="{FF2B5EF4-FFF2-40B4-BE49-F238E27FC236}">
              <a16:creationId xmlns:a16="http://schemas.microsoft.com/office/drawing/2014/main" id="{00000000-0008-0000-0500-0000B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7" name="Picture 138" descr="clip_image507">
          <a:extLst>
            <a:ext uri="{FF2B5EF4-FFF2-40B4-BE49-F238E27FC236}">
              <a16:creationId xmlns:a16="http://schemas.microsoft.com/office/drawing/2014/main" id="{00000000-0008-0000-0500-0000B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8" name="Picture 139" descr="clip_image507">
          <a:extLst>
            <a:ext uri="{FF2B5EF4-FFF2-40B4-BE49-F238E27FC236}">
              <a16:creationId xmlns:a16="http://schemas.microsoft.com/office/drawing/2014/main" id="{00000000-0008-0000-0500-0000B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19" name="Picture 140" descr="clip_image507">
          <a:extLst>
            <a:ext uri="{FF2B5EF4-FFF2-40B4-BE49-F238E27FC236}">
              <a16:creationId xmlns:a16="http://schemas.microsoft.com/office/drawing/2014/main" id="{00000000-0008-0000-0500-0000B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0" name="Picture 141" descr="clip_image507">
          <a:extLst>
            <a:ext uri="{FF2B5EF4-FFF2-40B4-BE49-F238E27FC236}">
              <a16:creationId xmlns:a16="http://schemas.microsoft.com/office/drawing/2014/main" id="{00000000-0008-0000-0500-0000B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1" name="Picture 142" descr="clip_image507">
          <a:extLst>
            <a:ext uri="{FF2B5EF4-FFF2-40B4-BE49-F238E27FC236}">
              <a16:creationId xmlns:a16="http://schemas.microsoft.com/office/drawing/2014/main" id="{00000000-0008-0000-0500-0000B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2" name="Picture 143" descr="clip_image507">
          <a:extLst>
            <a:ext uri="{FF2B5EF4-FFF2-40B4-BE49-F238E27FC236}">
              <a16:creationId xmlns:a16="http://schemas.microsoft.com/office/drawing/2014/main" id="{00000000-0008-0000-0500-0000B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3" name="Picture 144" descr="clip_image507">
          <a:extLst>
            <a:ext uri="{FF2B5EF4-FFF2-40B4-BE49-F238E27FC236}">
              <a16:creationId xmlns:a16="http://schemas.microsoft.com/office/drawing/2014/main" id="{00000000-0008-0000-0500-0000B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4" name="Picture 145" descr="clip_image507">
          <a:extLst>
            <a:ext uri="{FF2B5EF4-FFF2-40B4-BE49-F238E27FC236}">
              <a16:creationId xmlns:a16="http://schemas.microsoft.com/office/drawing/2014/main" id="{00000000-0008-0000-0500-0000B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5" name="Picture 146" descr="clip_image507">
          <a:extLst>
            <a:ext uri="{FF2B5EF4-FFF2-40B4-BE49-F238E27FC236}">
              <a16:creationId xmlns:a16="http://schemas.microsoft.com/office/drawing/2014/main" id="{00000000-0008-0000-0500-0000B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6" name="Picture 147" descr="clip_image507">
          <a:extLst>
            <a:ext uri="{FF2B5EF4-FFF2-40B4-BE49-F238E27FC236}">
              <a16:creationId xmlns:a16="http://schemas.microsoft.com/office/drawing/2014/main" id="{00000000-0008-0000-0500-0000B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7" name="Picture 148" descr="clip_image507">
          <a:extLst>
            <a:ext uri="{FF2B5EF4-FFF2-40B4-BE49-F238E27FC236}">
              <a16:creationId xmlns:a16="http://schemas.microsoft.com/office/drawing/2014/main" id="{00000000-0008-0000-0500-0000B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8" name="Picture 149" descr="clip_image507">
          <a:extLst>
            <a:ext uri="{FF2B5EF4-FFF2-40B4-BE49-F238E27FC236}">
              <a16:creationId xmlns:a16="http://schemas.microsoft.com/office/drawing/2014/main" id="{00000000-0008-0000-0500-0000B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29" name="Picture 150" descr="clip_image507">
          <a:extLst>
            <a:ext uri="{FF2B5EF4-FFF2-40B4-BE49-F238E27FC236}">
              <a16:creationId xmlns:a16="http://schemas.microsoft.com/office/drawing/2014/main" id="{00000000-0008-0000-0500-0000B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0" name="Picture 151" descr="clip_image507">
          <a:extLst>
            <a:ext uri="{FF2B5EF4-FFF2-40B4-BE49-F238E27FC236}">
              <a16:creationId xmlns:a16="http://schemas.microsoft.com/office/drawing/2014/main" id="{00000000-0008-0000-0500-0000B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1" name="Picture 152" descr="clip_image507">
          <a:extLst>
            <a:ext uri="{FF2B5EF4-FFF2-40B4-BE49-F238E27FC236}">
              <a16:creationId xmlns:a16="http://schemas.microsoft.com/office/drawing/2014/main" id="{00000000-0008-0000-0500-0000B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2" name="Picture 153" descr="clip_image507">
          <a:extLst>
            <a:ext uri="{FF2B5EF4-FFF2-40B4-BE49-F238E27FC236}">
              <a16:creationId xmlns:a16="http://schemas.microsoft.com/office/drawing/2014/main" id="{00000000-0008-0000-0500-0000C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3" name="Picture 154" descr="clip_image507">
          <a:extLst>
            <a:ext uri="{FF2B5EF4-FFF2-40B4-BE49-F238E27FC236}">
              <a16:creationId xmlns:a16="http://schemas.microsoft.com/office/drawing/2014/main" id="{00000000-0008-0000-0500-0000C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4" name="Picture 155" descr="clip_image507">
          <a:extLst>
            <a:ext uri="{FF2B5EF4-FFF2-40B4-BE49-F238E27FC236}">
              <a16:creationId xmlns:a16="http://schemas.microsoft.com/office/drawing/2014/main" id="{00000000-0008-0000-0500-0000C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5" name="Picture 156" descr="clip_image507">
          <a:extLst>
            <a:ext uri="{FF2B5EF4-FFF2-40B4-BE49-F238E27FC236}">
              <a16:creationId xmlns:a16="http://schemas.microsoft.com/office/drawing/2014/main" id="{00000000-0008-0000-0500-0000C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6" name="Picture 157" descr="clip_image507">
          <a:extLst>
            <a:ext uri="{FF2B5EF4-FFF2-40B4-BE49-F238E27FC236}">
              <a16:creationId xmlns:a16="http://schemas.microsoft.com/office/drawing/2014/main" id="{00000000-0008-0000-0500-0000C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7" name="Picture 158" descr="clip_image507">
          <a:extLst>
            <a:ext uri="{FF2B5EF4-FFF2-40B4-BE49-F238E27FC236}">
              <a16:creationId xmlns:a16="http://schemas.microsoft.com/office/drawing/2014/main" id="{00000000-0008-0000-0500-0000C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8" name="Picture 159" descr="clip_image507">
          <a:extLst>
            <a:ext uri="{FF2B5EF4-FFF2-40B4-BE49-F238E27FC236}">
              <a16:creationId xmlns:a16="http://schemas.microsoft.com/office/drawing/2014/main" id="{00000000-0008-0000-0500-0000C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39" name="Picture 160" descr="clip_image507">
          <a:extLst>
            <a:ext uri="{FF2B5EF4-FFF2-40B4-BE49-F238E27FC236}">
              <a16:creationId xmlns:a16="http://schemas.microsoft.com/office/drawing/2014/main" id="{00000000-0008-0000-0500-0000C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0" name="Picture 161" descr="clip_image507">
          <a:extLst>
            <a:ext uri="{FF2B5EF4-FFF2-40B4-BE49-F238E27FC236}">
              <a16:creationId xmlns:a16="http://schemas.microsoft.com/office/drawing/2014/main" id="{00000000-0008-0000-0500-0000C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1" name="Picture 162" descr="clip_image507">
          <a:extLst>
            <a:ext uri="{FF2B5EF4-FFF2-40B4-BE49-F238E27FC236}">
              <a16:creationId xmlns:a16="http://schemas.microsoft.com/office/drawing/2014/main" id="{00000000-0008-0000-0500-0000C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2" name="Picture 163" descr="clip_image507">
          <a:extLst>
            <a:ext uri="{FF2B5EF4-FFF2-40B4-BE49-F238E27FC236}">
              <a16:creationId xmlns:a16="http://schemas.microsoft.com/office/drawing/2014/main" id="{00000000-0008-0000-0500-0000C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3" name="Picture 164" descr="clip_image507">
          <a:extLst>
            <a:ext uri="{FF2B5EF4-FFF2-40B4-BE49-F238E27FC236}">
              <a16:creationId xmlns:a16="http://schemas.microsoft.com/office/drawing/2014/main" id="{00000000-0008-0000-0500-0000C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4" name="Picture 165" descr="clip_image507">
          <a:extLst>
            <a:ext uri="{FF2B5EF4-FFF2-40B4-BE49-F238E27FC236}">
              <a16:creationId xmlns:a16="http://schemas.microsoft.com/office/drawing/2014/main" id="{00000000-0008-0000-0500-0000C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5" name="Picture 166" descr="clip_image507">
          <a:extLst>
            <a:ext uri="{FF2B5EF4-FFF2-40B4-BE49-F238E27FC236}">
              <a16:creationId xmlns:a16="http://schemas.microsoft.com/office/drawing/2014/main" id="{00000000-0008-0000-0500-0000C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6" name="Picture 167" descr="clip_image507">
          <a:extLst>
            <a:ext uri="{FF2B5EF4-FFF2-40B4-BE49-F238E27FC236}">
              <a16:creationId xmlns:a16="http://schemas.microsoft.com/office/drawing/2014/main" id="{00000000-0008-0000-0500-0000C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7" name="Picture 168" descr="clip_image507">
          <a:extLst>
            <a:ext uri="{FF2B5EF4-FFF2-40B4-BE49-F238E27FC236}">
              <a16:creationId xmlns:a16="http://schemas.microsoft.com/office/drawing/2014/main" id="{00000000-0008-0000-0500-0000C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8" name="Picture 169" descr="clip_image507">
          <a:extLst>
            <a:ext uri="{FF2B5EF4-FFF2-40B4-BE49-F238E27FC236}">
              <a16:creationId xmlns:a16="http://schemas.microsoft.com/office/drawing/2014/main" id="{00000000-0008-0000-0500-0000D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49" name="Picture 1485" descr="clip_image507">
          <a:extLst>
            <a:ext uri="{FF2B5EF4-FFF2-40B4-BE49-F238E27FC236}">
              <a16:creationId xmlns:a16="http://schemas.microsoft.com/office/drawing/2014/main" id="{00000000-0008-0000-0500-0000D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0" name="Picture 1486" descr="clip_image507">
          <a:extLst>
            <a:ext uri="{FF2B5EF4-FFF2-40B4-BE49-F238E27FC236}">
              <a16:creationId xmlns:a16="http://schemas.microsoft.com/office/drawing/2014/main" id="{00000000-0008-0000-0500-0000D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1" name="Picture 1487" descr="clip_image507">
          <a:extLst>
            <a:ext uri="{FF2B5EF4-FFF2-40B4-BE49-F238E27FC236}">
              <a16:creationId xmlns:a16="http://schemas.microsoft.com/office/drawing/2014/main" id="{00000000-0008-0000-0500-0000D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2" name="Picture 1488" descr="clip_image507">
          <a:extLst>
            <a:ext uri="{FF2B5EF4-FFF2-40B4-BE49-F238E27FC236}">
              <a16:creationId xmlns:a16="http://schemas.microsoft.com/office/drawing/2014/main" id="{00000000-0008-0000-0500-0000D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3" name="Picture 1489" descr="clip_image507">
          <a:extLst>
            <a:ext uri="{FF2B5EF4-FFF2-40B4-BE49-F238E27FC236}">
              <a16:creationId xmlns:a16="http://schemas.microsoft.com/office/drawing/2014/main" id="{00000000-0008-0000-0500-0000D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4" name="Picture 1490" descr="clip_image507">
          <a:extLst>
            <a:ext uri="{FF2B5EF4-FFF2-40B4-BE49-F238E27FC236}">
              <a16:creationId xmlns:a16="http://schemas.microsoft.com/office/drawing/2014/main" id="{00000000-0008-0000-0500-0000D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5" name="Picture 1491" descr="clip_image507">
          <a:extLst>
            <a:ext uri="{FF2B5EF4-FFF2-40B4-BE49-F238E27FC236}">
              <a16:creationId xmlns:a16="http://schemas.microsoft.com/office/drawing/2014/main" id="{00000000-0008-0000-0500-0000D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6" name="Picture 1492" descr="clip_image507">
          <a:extLst>
            <a:ext uri="{FF2B5EF4-FFF2-40B4-BE49-F238E27FC236}">
              <a16:creationId xmlns:a16="http://schemas.microsoft.com/office/drawing/2014/main" id="{00000000-0008-0000-0500-0000D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7" name="Picture 40" descr="clip_image507">
          <a:extLst>
            <a:ext uri="{FF2B5EF4-FFF2-40B4-BE49-F238E27FC236}">
              <a16:creationId xmlns:a16="http://schemas.microsoft.com/office/drawing/2014/main" id="{00000000-0008-0000-0500-0000D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8" name="Picture 41" descr="clip_image507">
          <a:extLst>
            <a:ext uri="{FF2B5EF4-FFF2-40B4-BE49-F238E27FC236}">
              <a16:creationId xmlns:a16="http://schemas.microsoft.com/office/drawing/2014/main" id="{00000000-0008-0000-0500-0000D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59" name="Picture 42" descr="clip_image507">
          <a:extLst>
            <a:ext uri="{FF2B5EF4-FFF2-40B4-BE49-F238E27FC236}">
              <a16:creationId xmlns:a16="http://schemas.microsoft.com/office/drawing/2014/main" id="{00000000-0008-0000-0500-0000D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0" name="Picture 43" descr="clip_image507">
          <a:extLst>
            <a:ext uri="{FF2B5EF4-FFF2-40B4-BE49-F238E27FC236}">
              <a16:creationId xmlns:a16="http://schemas.microsoft.com/office/drawing/2014/main" id="{00000000-0008-0000-0500-0000D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1" name="Picture 44" descr="clip_image507">
          <a:extLst>
            <a:ext uri="{FF2B5EF4-FFF2-40B4-BE49-F238E27FC236}">
              <a16:creationId xmlns:a16="http://schemas.microsoft.com/office/drawing/2014/main" id="{00000000-0008-0000-0500-0000D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2" name="Picture 45" descr="clip_image507">
          <a:extLst>
            <a:ext uri="{FF2B5EF4-FFF2-40B4-BE49-F238E27FC236}">
              <a16:creationId xmlns:a16="http://schemas.microsoft.com/office/drawing/2014/main" id="{00000000-0008-0000-0500-0000D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3" name="Picture 46" descr="clip_image507">
          <a:extLst>
            <a:ext uri="{FF2B5EF4-FFF2-40B4-BE49-F238E27FC236}">
              <a16:creationId xmlns:a16="http://schemas.microsoft.com/office/drawing/2014/main" id="{00000000-0008-0000-0500-0000D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4" name="Picture 47" descr="clip_image507">
          <a:extLst>
            <a:ext uri="{FF2B5EF4-FFF2-40B4-BE49-F238E27FC236}">
              <a16:creationId xmlns:a16="http://schemas.microsoft.com/office/drawing/2014/main" id="{00000000-0008-0000-0500-0000E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5" name="Picture 48" descr="clip_image507">
          <a:extLst>
            <a:ext uri="{FF2B5EF4-FFF2-40B4-BE49-F238E27FC236}">
              <a16:creationId xmlns:a16="http://schemas.microsoft.com/office/drawing/2014/main" id="{00000000-0008-0000-0500-0000E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6" name="Picture 49" descr="clip_image507">
          <a:extLst>
            <a:ext uri="{FF2B5EF4-FFF2-40B4-BE49-F238E27FC236}">
              <a16:creationId xmlns:a16="http://schemas.microsoft.com/office/drawing/2014/main" id="{00000000-0008-0000-0500-0000E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7" name="Picture 50" descr="clip_image507">
          <a:extLst>
            <a:ext uri="{FF2B5EF4-FFF2-40B4-BE49-F238E27FC236}">
              <a16:creationId xmlns:a16="http://schemas.microsoft.com/office/drawing/2014/main" id="{00000000-0008-0000-0500-0000E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8" name="Picture 51" descr="clip_image507">
          <a:extLst>
            <a:ext uri="{FF2B5EF4-FFF2-40B4-BE49-F238E27FC236}">
              <a16:creationId xmlns:a16="http://schemas.microsoft.com/office/drawing/2014/main" id="{00000000-0008-0000-0500-0000E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69" name="Picture 52" descr="clip_image507">
          <a:extLst>
            <a:ext uri="{FF2B5EF4-FFF2-40B4-BE49-F238E27FC236}">
              <a16:creationId xmlns:a16="http://schemas.microsoft.com/office/drawing/2014/main" id="{00000000-0008-0000-0500-0000E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0" name="Picture 53" descr="clip_image507">
          <a:extLst>
            <a:ext uri="{FF2B5EF4-FFF2-40B4-BE49-F238E27FC236}">
              <a16:creationId xmlns:a16="http://schemas.microsoft.com/office/drawing/2014/main" id="{00000000-0008-0000-0500-0000E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1" name="Picture 54" descr="clip_image507">
          <a:extLst>
            <a:ext uri="{FF2B5EF4-FFF2-40B4-BE49-F238E27FC236}">
              <a16:creationId xmlns:a16="http://schemas.microsoft.com/office/drawing/2014/main" id="{00000000-0008-0000-0500-0000E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2" name="Picture 55" descr="clip_image507">
          <a:extLst>
            <a:ext uri="{FF2B5EF4-FFF2-40B4-BE49-F238E27FC236}">
              <a16:creationId xmlns:a16="http://schemas.microsoft.com/office/drawing/2014/main" id="{00000000-0008-0000-0500-0000E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3" name="Picture 56" descr="clip_image507">
          <a:extLst>
            <a:ext uri="{FF2B5EF4-FFF2-40B4-BE49-F238E27FC236}">
              <a16:creationId xmlns:a16="http://schemas.microsoft.com/office/drawing/2014/main" id="{00000000-0008-0000-0500-0000E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4" name="Picture 57" descr="clip_image507">
          <a:extLst>
            <a:ext uri="{FF2B5EF4-FFF2-40B4-BE49-F238E27FC236}">
              <a16:creationId xmlns:a16="http://schemas.microsoft.com/office/drawing/2014/main" id="{00000000-0008-0000-0500-0000E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5" name="Picture 58" descr="clip_image507">
          <a:extLst>
            <a:ext uri="{FF2B5EF4-FFF2-40B4-BE49-F238E27FC236}">
              <a16:creationId xmlns:a16="http://schemas.microsoft.com/office/drawing/2014/main" id="{00000000-0008-0000-0500-0000E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6" name="Picture 59" descr="clip_image507">
          <a:extLst>
            <a:ext uri="{FF2B5EF4-FFF2-40B4-BE49-F238E27FC236}">
              <a16:creationId xmlns:a16="http://schemas.microsoft.com/office/drawing/2014/main" id="{00000000-0008-0000-0500-0000E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7" name="Picture 60" descr="clip_image507">
          <a:extLst>
            <a:ext uri="{FF2B5EF4-FFF2-40B4-BE49-F238E27FC236}">
              <a16:creationId xmlns:a16="http://schemas.microsoft.com/office/drawing/2014/main" id="{00000000-0008-0000-0500-0000E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8" name="Picture 61" descr="clip_image507">
          <a:extLst>
            <a:ext uri="{FF2B5EF4-FFF2-40B4-BE49-F238E27FC236}">
              <a16:creationId xmlns:a16="http://schemas.microsoft.com/office/drawing/2014/main" id="{00000000-0008-0000-0500-0000E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79" name="Picture 62" descr="clip_image507">
          <a:extLst>
            <a:ext uri="{FF2B5EF4-FFF2-40B4-BE49-F238E27FC236}">
              <a16:creationId xmlns:a16="http://schemas.microsoft.com/office/drawing/2014/main" id="{00000000-0008-0000-0500-0000E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0" name="Picture 63" descr="clip_image507">
          <a:extLst>
            <a:ext uri="{FF2B5EF4-FFF2-40B4-BE49-F238E27FC236}">
              <a16:creationId xmlns:a16="http://schemas.microsoft.com/office/drawing/2014/main" id="{00000000-0008-0000-0500-0000F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1" name="Picture 64" descr="clip_image507">
          <a:extLst>
            <a:ext uri="{FF2B5EF4-FFF2-40B4-BE49-F238E27FC236}">
              <a16:creationId xmlns:a16="http://schemas.microsoft.com/office/drawing/2014/main" id="{00000000-0008-0000-0500-0000F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2" name="Picture 65" descr="clip_image507">
          <a:extLst>
            <a:ext uri="{FF2B5EF4-FFF2-40B4-BE49-F238E27FC236}">
              <a16:creationId xmlns:a16="http://schemas.microsoft.com/office/drawing/2014/main" id="{00000000-0008-0000-0500-0000F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3" name="Picture 66" descr="clip_image507">
          <a:extLst>
            <a:ext uri="{FF2B5EF4-FFF2-40B4-BE49-F238E27FC236}">
              <a16:creationId xmlns:a16="http://schemas.microsoft.com/office/drawing/2014/main" id="{00000000-0008-0000-0500-0000F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4" name="Picture 67" descr="clip_image507">
          <a:extLst>
            <a:ext uri="{FF2B5EF4-FFF2-40B4-BE49-F238E27FC236}">
              <a16:creationId xmlns:a16="http://schemas.microsoft.com/office/drawing/2014/main" id="{00000000-0008-0000-0500-0000F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5" name="Picture 68" descr="clip_image507">
          <a:extLst>
            <a:ext uri="{FF2B5EF4-FFF2-40B4-BE49-F238E27FC236}">
              <a16:creationId xmlns:a16="http://schemas.microsoft.com/office/drawing/2014/main" id="{00000000-0008-0000-0500-0000F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6" name="Picture 69" descr="clip_image507">
          <a:extLst>
            <a:ext uri="{FF2B5EF4-FFF2-40B4-BE49-F238E27FC236}">
              <a16:creationId xmlns:a16="http://schemas.microsoft.com/office/drawing/2014/main" id="{00000000-0008-0000-0500-0000F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7" name="Picture 70" descr="clip_image507">
          <a:extLst>
            <a:ext uri="{FF2B5EF4-FFF2-40B4-BE49-F238E27FC236}">
              <a16:creationId xmlns:a16="http://schemas.microsoft.com/office/drawing/2014/main" id="{00000000-0008-0000-0500-0000F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8" name="Picture 71" descr="clip_image507">
          <a:extLst>
            <a:ext uri="{FF2B5EF4-FFF2-40B4-BE49-F238E27FC236}">
              <a16:creationId xmlns:a16="http://schemas.microsoft.com/office/drawing/2014/main" id="{00000000-0008-0000-0500-0000F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89" name="Picture 72" descr="clip_image507">
          <a:extLst>
            <a:ext uri="{FF2B5EF4-FFF2-40B4-BE49-F238E27FC236}">
              <a16:creationId xmlns:a16="http://schemas.microsoft.com/office/drawing/2014/main" id="{00000000-0008-0000-0500-0000F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0" name="Picture 73" descr="clip_image507">
          <a:extLst>
            <a:ext uri="{FF2B5EF4-FFF2-40B4-BE49-F238E27FC236}">
              <a16:creationId xmlns:a16="http://schemas.microsoft.com/office/drawing/2014/main" id="{00000000-0008-0000-0500-0000F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1" name="Picture 74" descr="clip_image507">
          <a:extLst>
            <a:ext uri="{FF2B5EF4-FFF2-40B4-BE49-F238E27FC236}">
              <a16:creationId xmlns:a16="http://schemas.microsoft.com/office/drawing/2014/main" id="{00000000-0008-0000-0500-0000F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2" name="Picture 75" descr="clip_image507">
          <a:extLst>
            <a:ext uri="{FF2B5EF4-FFF2-40B4-BE49-F238E27FC236}">
              <a16:creationId xmlns:a16="http://schemas.microsoft.com/office/drawing/2014/main" id="{00000000-0008-0000-0500-0000F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3" name="Picture 76" descr="clip_image507">
          <a:extLst>
            <a:ext uri="{FF2B5EF4-FFF2-40B4-BE49-F238E27FC236}">
              <a16:creationId xmlns:a16="http://schemas.microsoft.com/office/drawing/2014/main" id="{00000000-0008-0000-0500-0000F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4" name="Picture 77" descr="clip_image507">
          <a:extLst>
            <a:ext uri="{FF2B5EF4-FFF2-40B4-BE49-F238E27FC236}">
              <a16:creationId xmlns:a16="http://schemas.microsoft.com/office/drawing/2014/main" id="{00000000-0008-0000-05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5" name="Picture 78" descr="clip_image507">
          <a:extLst>
            <a:ext uri="{FF2B5EF4-FFF2-40B4-BE49-F238E27FC236}">
              <a16:creationId xmlns:a16="http://schemas.microsoft.com/office/drawing/2014/main" id="{00000000-0008-0000-0500-0000F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6" name="Picture 79" descr="clip_image507">
          <a:extLst>
            <a:ext uri="{FF2B5EF4-FFF2-40B4-BE49-F238E27FC236}">
              <a16:creationId xmlns:a16="http://schemas.microsoft.com/office/drawing/2014/main" id="{00000000-0008-0000-0500-00000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7" name="Picture 80" descr="clip_image507">
          <a:extLst>
            <a:ext uri="{FF2B5EF4-FFF2-40B4-BE49-F238E27FC236}">
              <a16:creationId xmlns:a16="http://schemas.microsoft.com/office/drawing/2014/main" id="{00000000-0008-0000-0500-00000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8" name="Picture 81" descr="clip_image507">
          <a:extLst>
            <a:ext uri="{FF2B5EF4-FFF2-40B4-BE49-F238E27FC236}">
              <a16:creationId xmlns:a16="http://schemas.microsoft.com/office/drawing/2014/main" id="{00000000-0008-0000-0500-00000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899" name="Picture 82" descr="clip_image507">
          <a:extLst>
            <a:ext uri="{FF2B5EF4-FFF2-40B4-BE49-F238E27FC236}">
              <a16:creationId xmlns:a16="http://schemas.microsoft.com/office/drawing/2014/main" id="{00000000-0008-0000-0500-00000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0" name="Picture 83" descr="clip_image507">
          <a:extLst>
            <a:ext uri="{FF2B5EF4-FFF2-40B4-BE49-F238E27FC236}">
              <a16:creationId xmlns:a16="http://schemas.microsoft.com/office/drawing/2014/main" id="{00000000-0008-0000-0500-00000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1" name="Picture 84" descr="clip_image507">
          <a:extLst>
            <a:ext uri="{FF2B5EF4-FFF2-40B4-BE49-F238E27FC236}">
              <a16:creationId xmlns:a16="http://schemas.microsoft.com/office/drawing/2014/main" id="{00000000-0008-0000-0500-00000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2" name="Picture 85" descr="clip_image507">
          <a:extLst>
            <a:ext uri="{FF2B5EF4-FFF2-40B4-BE49-F238E27FC236}">
              <a16:creationId xmlns:a16="http://schemas.microsoft.com/office/drawing/2014/main" id="{00000000-0008-0000-0500-00000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3" name="Picture 86" descr="clip_image507">
          <a:extLst>
            <a:ext uri="{FF2B5EF4-FFF2-40B4-BE49-F238E27FC236}">
              <a16:creationId xmlns:a16="http://schemas.microsoft.com/office/drawing/2014/main" id="{00000000-0008-0000-0500-00000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4" name="Picture 87" descr="clip_image507">
          <a:extLst>
            <a:ext uri="{FF2B5EF4-FFF2-40B4-BE49-F238E27FC236}">
              <a16:creationId xmlns:a16="http://schemas.microsoft.com/office/drawing/2014/main" id="{00000000-0008-0000-0500-00000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5" name="Picture 88" descr="clip_image507">
          <a:extLst>
            <a:ext uri="{FF2B5EF4-FFF2-40B4-BE49-F238E27FC236}">
              <a16:creationId xmlns:a16="http://schemas.microsoft.com/office/drawing/2014/main" id="{00000000-0008-0000-0500-00000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6" name="Picture 89" descr="clip_image507">
          <a:extLst>
            <a:ext uri="{FF2B5EF4-FFF2-40B4-BE49-F238E27FC236}">
              <a16:creationId xmlns:a16="http://schemas.microsoft.com/office/drawing/2014/main" id="{00000000-0008-0000-0500-00000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7" name="Picture 90" descr="clip_image507">
          <a:extLst>
            <a:ext uri="{FF2B5EF4-FFF2-40B4-BE49-F238E27FC236}">
              <a16:creationId xmlns:a16="http://schemas.microsoft.com/office/drawing/2014/main" id="{00000000-0008-0000-0500-00000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8" name="Picture 91" descr="clip_image507">
          <a:extLst>
            <a:ext uri="{FF2B5EF4-FFF2-40B4-BE49-F238E27FC236}">
              <a16:creationId xmlns:a16="http://schemas.microsoft.com/office/drawing/2014/main" id="{00000000-0008-0000-0500-00000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09" name="Picture 92" descr="clip_image507">
          <a:extLst>
            <a:ext uri="{FF2B5EF4-FFF2-40B4-BE49-F238E27FC236}">
              <a16:creationId xmlns:a16="http://schemas.microsoft.com/office/drawing/2014/main" id="{00000000-0008-0000-0500-00000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0" name="Picture 93" descr="clip_image507">
          <a:extLst>
            <a:ext uri="{FF2B5EF4-FFF2-40B4-BE49-F238E27FC236}">
              <a16:creationId xmlns:a16="http://schemas.microsoft.com/office/drawing/2014/main" id="{00000000-0008-0000-0500-00000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1" name="Picture 94" descr="clip_image507">
          <a:extLst>
            <a:ext uri="{FF2B5EF4-FFF2-40B4-BE49-F238E27FC236}">
              <a16:creationId xmlns:a16="http://schemas.microsoft.com/office/drawing/2014/main" id="{00000000-0008-0000-0500-00000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2" name="Picture 95" descr="clip_image507">
          <a:extLst>
            <a:ext uri="{FF2B5EF4-FFF2-40B4-BE49-F238E27FC236}">
              <a16:creationId xmlns:a16="http://schemas.microsoft.com/office/drawing/2014/main" id="{00000000-0008-0000-0500-00001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3" name="Picture 116" descr="clip_image507">
          <a:extLst>
            <a:ext uri="{FF2B5EF4-FFF2-40B4-BE49-F238E27FC236}">
              <a16:creationId xmlns:a16="http://schemas.microsoft.com/office/drawing/2014/main" id="{00000000-0008-0000-0500-00001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4" name="Picture 117" descr="clip_image507">
          <a:extLst>
            <a:ext uri="{FF2B5EF4-FFF2-40B4-BE49-F238E27FC236}">
              <a16:creationId xmlns:a16="http://schemas.microsoft.com/office/drawing/2014/main" id="{00000000-0008-0000-0500-00001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5" name="Picture 118" descr="clip_image507">
          <a:extLst>
            <a:ext uri="{FF2B5EF4-FFF2-40B4-BE49-F238E27FC236}">
              <a16:creationId xmlns:a16="http://schemas.microsoft.com/office/drawing/2014/main" id="{00000000-0008-0000-0500-00001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6" name="Picture 119" descr="clip_image507">
          <a:extLst>
            <a:ext uri="{FF2B5EF4-FFF2-40B4-BE49-F238E27FC236}">
              <a16:creationId xmlns:a16="http://schemas.microsoft.com/office/drawing/2014/main" id="{00000000-0008-0000-0500-00001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7" name="Picture 120" descr="clip_image507">
          <a:extLst>
            <a:ext uri="{FF2B5EF4-FFF2-40B4-BE49-F238E27FC236}">
              <a16:creationId xmlns:a16="http://schemas.microsoft.com/office/drawing/2014/main" id="{00000000-0008-0000-0500-00001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8" name="Picture 121" descr="clip_image507">
          <a:extLst>
            <a:ext uri="{FF2B5EF4-FFF2-40B4-BE49-F238E27FC236}">
              <a16:creationId xmlns:a16="http://schemas.microsoft.com/office/drawing/2014/main" id="{00000000-0008-0000-0500-00001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19" name="Picture 122" descr="clip_image507">
          <a:extLst>
            <a:ext uri="{FF2B5EF4-FFF2-40B4-BE49-F238E27FC236}">
              <a16:creationId xmlns:a16="http://schemas.microsoft.com/office/drawing/2014/main" id="{00000000-0008-0000-0500-00001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0" name="Picture 123" descr="clip_image507">
          <a:extLst>
            <a:ext uri="{FF2B5EF4-FFF2-40B4-BE49-F238E27FC236}">
              <a16:creationId xmlns:a16="http://schemas.microsoft.com/office/drawing/2014/main" id="{00000000-0008-0000-0500-00001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1" name="Picture 130" descr="clip_image507">
          <a:extLst>
            <a:ext uri="{FF2B5EF4-FFF2-40B4-BE49-F238E27FC236}">
              <a16:creationId xmlns:a16="http://schemas.microsoft.com/office/drawing/2014/main" id="{00000000-0008-0000-0500-00001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2" name="Picture 131" descr="clip_image507">
          <a:extLst>
            <a:ext uri="{FF2B5EF4-FFF2-40B4-BE49-F238E27FC236}">
              <a16:creationId xmlns:a16="http://schemas.microsoft.com/office/drawing/2014/main" id="{00000000-0008-0000-0500-00001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3" name="Picture 132" descr="clip_image507">
          <a:extLst>
            <a:ext uri="{FF2B5EF4-FFF2-40B4-BE49-F238E27FC236}">
              <a16:creationId xmlns:a16="http://schemas.microsoft.com/office/drawing/2014/main" id="{00000000-0008-0000-0500-00001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4" name="Picture 133" descr="clip_image507">
          <a:extLst>
            <a:ext uri="{FF2B5EF4-FFF2-40B4-BE49-F238E27FC236}">
              <a16:creationId xmlns:a16="http://schemas.microsoft.com/office/drawing/2014/main" id="{00000000-0008-0000-0500-00001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5" name="Picture 134" descr="clip_image507">
          <a:extLst>
            <a:ext uri="{FF2B5EF4-FFF2-40B4-BE49-F238E27FC236}">
              <a16:creationId xmlns:a16="http://schemas.microsoft.com/office/drawing/2014/main" id="{00000000-0008-0000-0500-00001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6" name="Picture 135" descr="clip_image507">
          <a:extLst>
            <a:ext uri="{FF2B5EF4-FFF2-40B4-BE49-F238E27FC236}">
              <a16:creationId xmlns:a16="http://schemas.microsoft.com/office/drawing/2014/main" id="{00000000-0008-0000-0500-00001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7" name="Picture 136" descr="clip_image507">
          <a:extLst>
            <a:ext uri="{FF2B5EF4-FFF2-40B4-BE49-F238E27FC236}">
              <a16:creationId xmlns:a16="http://schemas.microsoft.com/office/drawing/2014/main" id="{00000000-0008-0000-0500-00001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8" name="Picture 137" descr="clip_image507">
          <a:extLst>
            <a:ext uri="{FF2B5EF4-FFF2-40B4-BE49-F238E27FC236}">
              <a16:creationId xmlns:a16="http://schemas.microsoft.com/office/drawing/2014/main" id="{00000000-0008-0000-0500-00002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29" name="Picture 138" descr="clip_image507">
          <a:extLst>
            <a:ext uri="{FF2B5EF4-FFF2-40B4-BE49-F238E27FC236}">
              <a16:creationId xmlns:a16="http://schemas.microsoft.com/office/drawing/2014/main" id="{00000000-0008-0000-0500-00002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0" name="Picture 139" descr="clip_image507">
          <a:extLst>
            <a:ext uri="{FF2B5EF4-FFF2-40B4-BE49-F238E27FC236}">
              <a16:creationId xmlns:a16="http://schemas.microsoft.com/office/drawing/2014/main" id="{00000000-0008-0000-0500-00002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1" name="Picture 140" descr="clip_image507">
          <a:extLst>
            <a:ext uri="{FF2B5EF4-FFF2-40B4-BE49-F238E27FC236}">
              <a16:creationId xmlns:a16="http://schemas.microsoft.com/office/drawing/2014/main" id="{00000000-0008-0000-0500-00002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2" name="Picture 141" descr="clip_image507">
          <a:extLst>
            <a:ext uri="{FF2B5EF4-FFF2-40B4-BE49-F238E27FC236}">
              <a16:creationId xmlns:a16="http://schemas.microsoft.com/office/drawing/2014/main" id="{00000000-0008-0000-0500-00002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3" name="Picture 142" descr="clip_image507">
          <a:extLst>
            <a:ext uri="{FF2B5EF4-FFF2-40B4-BE49-F238E27FC236}">
              <a16:creationId xmlns:a16="http://schemas.microsoft.com/office/drawing/2014/main" id="{00000000-0008-0000-0500-00002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4" name="Picture 143" descr="clip_image507">
          <a:extLst>
            <a:ext uri="{FF2B5EF4-FFF2-40B4-BE49-F238E27FC236}">
              <a16:creationId xmlns:a16="http://schemas.microsoft.com/office/drawing/2014/main" id="{00000000-0008-0000-0500-00002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5" name="Picture 144" descr="clip_image507">
          <a:extLst>
            <a:ext uri="{FF2B5EF4-FFF2-40B4-BE49-F238E27FC236}">
              <a16:creationId xmlns:a16="http://schemas.microsoft.com/office/drawing/2014/main" id="{00000000-0008-0000-0500-00002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6" name="Picture 145" descr="clip_image507">
          <a:extLst>
            <a:ext uri="{FF2B5EF4-FFF2-40B4-BE49-F238E27FC236}">
              <a16:creationId xmlns:a16="http://schemas.microsoft.com/office/drawing/2014/main" id="{00000000-0008-0000-0500-00002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7" name="Picture 146" descr="clip_image507">
          <a:extLst>
            <a:ext uri="{FF2B5EF4-FFF2-40B4-BE49-F238E27FC236}">
              <a16:creationId xmlns:a16="http://schemas.microsoft.com/office/drawing/2014/main" id="{00000000-0008-0000-0500-00002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8" name="Picture 147" descr="clip_image507">
          <a:extLst>
            <a:ext uri="{FF2B5EF4-FFF2-40B4-BE49-F238E27FC236}">
              <a16:creationId xmlns:a16="http://schemas.microsoft.com/office/drawing/2014/main" id="{00000000-0008-0000-0500-00002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39" name="Picture 148" descr="clip_image507">
          <a:extLst>
            <a:ext uri="{FF2B5EF4-FFF2-40B4-BE49-F238E27FC236}">
              <a16:creationId xmlns:a16="http://schemas.microsoft.com/office/drawing/2014/main" id="{00000000-0008-0000-0500-00002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0" name="Picture 149" descr="clip_image507">
          <a:extLst>
            <a:ext uri="{FF2B5EF4-FFF2-40B4-BE49-F238E27FC236}">
              <a16:creationId xmlns:a16="http://schemas.microsoft.com/office/drawing/2014/main" id="{00000000-0008-0000-0500-00002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1" name="Picture 150" descr="clip_image507">
          <a:extLst>
            <a:ext uri="{FF2B5EF4-FFF2-40B4-BE49-F238E27FC236}">
              <a16:creationId xmlns:a16="http://schemas.microsoft.com/office/drawing/2014/main" id="{00000000-0008-0000-0500-00002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2" name="Picture 151" descr="clip_image507">
          <a:extLst>
            <a:ext uri="{FF2B5EF4-FFF2-40B4-BE49-F238E27FC236}">
              <a16:creationId xmlns:a16="http://schemas.microsoft.com/office/drawing/2014/main" id="{00000000-0008-0000-0500-00002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3" name="Picture 152" descr="clip_image507">
          <a:extLst>
            <a:ext uri="{FF2B5EF4-FFF2-40B4-BE49-F238E27FC236}">
              <a16:creationId xmlns:a16="http://schemas.microsoft.com/office/drawing/2014/main" id="{00000000-0008-0000-0500-00002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4" name="Picture 153" descr="clip_image507">
          <a:extLst>
            <a:ext uri="{FF2B5EF4-FFF2-40B4-BE49-F238E27FC236}">
              <a16:creationId xmlns:a16="http://schemas.microsoft.com/office/drawing/2014/main" id="{00000000-0008-0000-0500-00003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5" name="Picture 154" descr="clip_image507">
          <a:extLst>
            <a:ext uri="{FF2B5EF4-FFF2-40B4-BE49-F238E27FC236}">
              <a16:creationId xmlns:a16="http://schemas.microsoft.com/office/drawing/2014/main" id="{00000000-0008-0000-0500-00003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6" name="Picture 155" descr="clip_image507">
          <a:extLst>
            <a:ext uri="{FF2B5EF4-FFF2-40B4-BE49-F238E27FC236}">
              <a16:creationId xmlns:a16="http://schemas.microsoft.com/office/drawing/2014/main" id="{00000000-0008-0000-0500-00003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7" name="Picture 156" descr="clip_image507">
          <a:extLst>
            <a:ext uri="{FF2B5EF4-FFF2-40B4-BE49-F238E27FC236}">
              <a16:creationId xmlns:a16="http://schemas.microsoft.com/office/drawing/2014/main" id="{00000000-0008-0000-0500-00003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8" name="Picture 157" descr="clip_image507">
          <a:extLst>
            <a:ext uri="{FF2B5EF4-FFF2-40B4-BE49-F238E27FC236}">
              <a16:creationId xmlns:a16="http://schemas.microsoft.com/office/drawing/2014/main" id="{00000000-0008-0000-0500-00003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49" name="Picture 158" descr="clip_image507">
          <a:extLst>
            <a:ext uri="{FF2B5EF4-FFF2-40B4-BE49-F238E27FC236}">
              <a16:creationId xmlns:a16="http://schemas.microsoft.com/office/drawing/2014/main" id="{00000000-0008-0000-0500-00003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0" name="Picture 159" descr="clip_image507">
          <a:extLst>
            <a:ext uri="{FF2B5EF4-FFF2-40B4-BE49-F238E27FC236}">
              <a16:creationId xmlns:a16="http://schemas.microsoft.com/office/drawing/2014/main" id="{00000000-0008-0000-0500-00003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1" name="Picture 160" descr="clip_image507">
          <a:extLst>
            <a:ext uri="{FF2B5EF4-FFF2-40B4-BE49-F238E27FC236}">
              <a16:creationId xmlns:a16="http://schemas.microsoft.com/office/drawing/2014/main" id="{00000000-0008-0000-0500-00003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2" name="Picture 161" descr="clip_image507">
          <a:extLst>
            <a:ext uri="{FF2B5EF4-FFF2-40B4-BE49-F238E27FC236}">
              <a16:creationId xmlns:a16="http://schemas.microsoft.com/office/drawing/2014/main" id="{00000000-0008-0000-0500-00003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3" name="Picture 162" descr="clip_image507">
          <a:extLst>
            <a:ext uri="{FF2B5EF4-FFF2-40B4-BE49-F238E27FC236}">
              <a16:creationId xmlns:a16="http://schemas.microsoft.com/office/drawing/2014/main" id="{00000000-0008-0000-0500-00003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4" name="Picture 163" descr="clip_image507">
          <a:extLst>
            <a:ext uri="{FF2B5EF4-FFF2-40B4-BE49-F238E27FC236}">
              <a16:creationId xmlns:a16="http://schemas.microsoft.com/office/drawing/2014/main" id="{00000000-0008-0000-0500-00003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5" name="Picture 164" descr="clip_image507">
          <a:extLst>
            <a:ext uri="{FF2B5EF4-FFF2-40B4-BE49-F238E27FC236}">
              <a16:creationId xmlns:a16="http://schemas.microsoft.com/office/drawing/2014/main" id="{00000000-0008-0000-0500-00003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6" name="Picture 165" descr="clip_image507">
          <a:extLst>
            <a:ext uri="{FF2B5EF4-FFF2-40B4-BE49-F238E27FC236}">
              <a16:creationId xmlns:a16="http://schemas.microsoft.com/office/drawing/2014/main" id="{00000000-0008-0000-0500-00003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7" name="Picture 166" descr="clip_image507">
          <a:extLst>
            <a:ext uri="{FF2B5EF4-FFF2-40B4-BE49-F238E27FC236}">
              <a16:creationId xmlns:a16="http://schemas.microsoft.com/office/drawing/2014/main" id="{00000000-0008-0000-0500-00003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8" name="Picture 167" descr="clip_image507">
          <a:extLst>
            <a:ext uri="{FF2B5EF4-FFF2-40B4-BE49-F238E27FC236}">
              <a16:creationId xmlns:a16="http://schemas.microsoft.com/office/drawing/2014/main" id="{00000000-0008-0000-0500-00003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59" name="Picture 168" descr="clip_image507">
          <a:extLst>
            <a:ext uri="{FF2B5EF4-FFF2-40B4-BE49-F238E27FC236}">
              <a16:creationId xmlns:a16="http://schemas.microsoft.com/office/drawing/2014/main" id="{00000000-0008-0000-0500-00003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454660</xdr:rowOff>
    </xdr:to>
    <xdr:pic>
      <xdr:nvPicPr>
        <xdr:cNvPr id="16960" name="Picture 169" descr="clip_image507">
          <a:extLst>
            <a:ext uri="{FF2B5EF4-FFF2-40B4-BE49-F238E27FC236}">
              <a16:creationId xmlns:a16="http://schemas.microsoft.com/office/drawing/2014/main" id="{00000000-0008-0000-0500-00004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1" name="Picture 1485" descr="clip_image507">
          <a:extLst>
            <a:ext uri="{FF2B5EF4-FFF2-40B4-BE49-F238E27FC236}">
              <a16:creationId xmlns:a16="http://schemas.microsoft.com/office/drawing/2014/main" id="{00000000-0008-0000-0500-00004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2" name="Picture 1486" descr="clip_image507">
          <a:extLst>
            <a:ext uri="{FF2B5EF4-FFF2-40B4-BE49-F238E27FC236}">
              <a16:creationId xmlns:a16="http://schemas.microsoft.com/office/drawing/2014/main" id="{00000000-0008-0000-0500-00004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3" name="Picture 1487" descr="clip_image507">
          <a:extLst>
            <a:ext uri="{FF2B5EF4-FFF2-40B4-BE49-F238E27FC236}">
              <a16:creationId xmlns:a16="http://schemas.microsoft.com/office/drawing/2014/main" id="{00000000-0008-0000-0500-00004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4" name="Picture 1488" descr="clip_image507">
          <a:extLst>
            <a:ext uri="{FF2B5EF4-FFF2-40B4-BE49-F238E27FC236}">
              <a16:creationId xmlns:a16="http://schemas.microsoft.com/office/drawing/2014/main" id="{00000000-0008-0000-0500-00004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5" name="Picture 1489" descr="clip_image507">
          <a:extLst>
            <a:ext uri="{FF2B5EF4-FFF2-40B4-BE49-F238E27FC236}">
              <a16:creationId xmlns:a16="http://schemas.microsoft.com/office/drawing/2014/main" id="{00000000-0008-0000-0500-00004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6" name="Picture 1490" descr="clip_image507">
          <a:extLst>
            <a:ext uri="{FF2B5EF4-FFF2-40B4-BE49-F238E27FC236}">
              <a16:creationId xmlns:a16="http://schemas.microsoft.com/office/drawing/2014/main" id="{00000000-0008-0000-0500-00004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7" name="Picture 1491" descr="clip_image507">
          <a:extLst>
            <a:ext uri="{FF2B5EF4-FFF2-40B4-BE49-F238E27FC236}">
              <a16:creationId xmlns:a16="http://schemas.microsoft.com/office/drawing/2014/main" id="{00000000-0008-0000-0500-00004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8" name="Picture 1492" descr="clip_image507">
          <a:extLst>
            <a:ext uri="{FF2B5EF4-FFF2-40B4-BE49-F238E27FC236}">
              <a16:creationId xmlns:a16="http://schemas.microsoft.com/office/drawing/2014/main" id="{00000000-0008-0000-0500-00004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69" name="Picture 40" descr="clip_image507">
          <a:extLst>
            <a:ext uri="{FF2B5EF4-FFF2-40B4-BE49-F238E27FC236}">
              <a16:creationId xmlns:a16="http://schemas.microsoft.com/office/drawing/2014/main" id="{00000000-0008-0000-0500-00004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0" name="Picture 41" descr="clip_image507">
          <a:extLst>
            <a:ext uri="{FF2B5EF4-FFF2-40B4-BE49-F238E27FC236}">
              <a16:creationId xmlns:a16="http://schemas.microsoft.com/office/drawing/2014/main" id="{00000000-0008-0000-0500-00004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1" name="Picture 42" descr="clip_image507">
          <a:extLst>
            <a:ext uri="{FF2B5EF4-FFF2-40B4-BE49-F238E27FC236}">
              <a16:creationId xmlns:a16="http://schemas.microsoft.com/office/drawing/2014/main" id="{00000000-0008-0000-0500-00004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2" name="Picture 43" descr="clip_image507">
          <a:extLst>
            <a:ext uri="{FF2B5EF4-FFF2-40B4-BE49-F238E27FC236}">
              <a16:creationId xmlns:a16="http://schemas.microsoft.com/office/drawing/2014/main" id="{00000000-0008-0000-0500-00004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3" name="Picture 44" descr="clip_image507">
          <a:extLst>
            <a:ext uri="{FF2B5EF4-FFF2-40B4-BE49-F238E27FC236}">
              <a16:creationId xmlns:a16="http://schemas.microsoft.com/office/drawing/2014/main" id="{00000000-0008-0000-0500-00004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4" name="Picture 45" descr="clip_image507">
          <a:extLst>
            <a:ext uri="{FF2B5EF4-FFF2-40B4-BE49-F238E27FC236}">
              <a16:creationId xmlns:a16="http://schemas.microsoft.com/office/drawing/2014/main" id="{00000000-0008-0000-0500-00004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5" name="Picture 46" descr="clip_image507">
          <a:extLst>
            <a:ext uri="{FF2B5EF4-FFF2-40B4-BE49-F238E27FC236}">
              <a16:creationId xmlns:a16="http://schemas.microsoft.com/office/drawing/2014/main" id="{00000000-0008-0000-0500-00004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6" name="Picture 47" descr="clip_image507">
          <a:extLst>
            <a:ext uri="{FF2B5EF4-FFF2-40B4-BE49-F238E27FC236}">
              <a16:creationId xmlns:a16="http://schemas.microsoft.com/office/drawing/2014/main" id="{00000000-0008-0000-0500-00005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7" name="Picture 48" descr="clip_image507">
          <a:extLst>
            <a:ext uri="{FF2B5EF4-FFF2-40B4-BE49-F238E27FC236}">
              <a16:creationId xmlns:a16="http://schemas.microsoft.com/office/drawing/2014/main" id="{00000000-0008-0000-0500-00005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8" name="Picture 49" descr="clip_image507">
          <a:extLst>
            <a:ext uri="{FF2B5EF4-FFF2-40B4-BE49-F238E27FC236}">
              <a16:creationId xmlns:a16="http://schemas.microsoft.com/office/drawing/2014/main" id="{00000000-0008-0000-0500-00005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79" name="Picture 50" descr="clip_image507">
          <a:extLst>
            <a:ext uri="{FF2B5EF4-FFF2-40B4-BE49-F238E27FC236}">
              <a16:creationId xmlns:a16="http://schemas.microsoft.com/office/drawing/2014/main" id="{00000000-0008-0000-0500-00005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0" name="Picture 51" descr="clip_image507">
          <a:extLst>
            <a:ext uri="{FF2B5EF4-FFF2-40B4-BE49-F238E27FC236}">
              <a16:creationId xmlns:a16="http://schemas.microsoft.com/office/drawing/2014/main" id="{00000000-0008-0000-0500-00005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1" name="Picture 52" descr="clip_image507">
          <a:extLst>
            <a:ext uri="{FF2B5EF4-FFF2-40B4-BE49-F238E27FC236}">
              <a16:creationId xmlns:a16="http://schemas.microsoft.com/office/drawing/2014/main" id="{00000000-0008-0000-0500-00005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2" name="Picture 53" descr="clip_image507">
          <a:extLst>
            <a:ext uri="{FF2B5EF4-FFF2-40B4-BE49-F238E27FC236}">
              <a16:creationId xmlns:a16="http://schemas.microsoft.com/office/drawing/2014/main" id="{00000000-0008-0000-0500-00005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3" name="Picture 54" descr="clip_image507">
          <a:extLst>
            <a:ext uri="{FF2B5EF4-FFF2-40B4-BE49-F238E27FC236}">
              <a16:creationId xmlns:a16="http://schemas.microsoft.com/office/drawing/2014/main" id="{00000000-0008-0000-0500-00005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4" name="Picture 55" descr="clip_image507">
          <a:extLst>
            <a:ext uri="{FF2B5EF4-FFF2-40B4-BE49-F238E27FC236}">
              <a16:creationId xmlns:a16="http://schemas.microsoft.com/office/drawing/2014/main" id="{00000000-0008-0000-0500-00005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5" name="Picture 56" descr="clip_image507">
          <a:extLst>
            <a:ext uri="{FF2B5EF4-FFF2-40B4-BE49-F238E27FC236}">
              <a16:creationId xmlns:a16="http://schemas.microsoft.com/office/drawing/2014/main" id="{00000000-0008-0000-0500-00005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6" name="Picture 57" descr="clip_image507">
          <a:extLst>
            <a:ext uri="{FF2B5EF4-FFF2-40B4-BE49-F238E27FC236}">
              <a16:creationId xmlns:a16="http://schemas.microsoft.com/office/drawing/2014/main" id="{00000000-0008-0000-0500-00005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7" name="Picture 58" descr="clip_image507">
          <a:extLst>
            <a:ext uri="{FF2B5EF4-FFF2-40B4-BE49-F238E27FC236}">
              <a16:creationId xmlns:a16="http://schemas.microsoft.com/office/drawing/2014/main" id="{00000000-0008-0000-0500-00005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8" name="Picture 59" descr="clip_image507">
          <a:extLst>
            <a:ext uri="{FF2B5EF4-FFF2-40B4-BE49-F238E27FC236}">
              <a16:creationId xmlns:a16="http://schemas.microsoft.com/office/drawing/2014/main" id="{00000000-0008-0000-0500-00005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89" name="Picture 60" descr="clip_image507">
          <a:extLst>
            <a:ext uri="{FF2B5EF4-FFF2-40B4-BE49-F238E27FC236}">
              <a16:creationId xmlns:a16="http://schemas.microsoft.com/office/drawing/2014/main" id="{00000000-0008-0000-0500-00005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0" name="Picture 61" descr="clip_image507">
          <a:extLst>
            <a:ext uri="{FF2B5EF4-FFF2-40B4-BE49-F238E27FC236}">
              <a16:creationId xmlns:a16="http://schemas.microsoft.com/office/drawing/2014/main" id="{00000000-0008-0000-0500-00005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1" name="Picture 62" descr="clip_image507">
          <a:extLst>
            <a:ext uri="{FF2B5EF4-FFF2-40B4-BE49-F238E27FC236}">
              <a16:creationId xmlns:a16="http://schemas.microsoft.com/office/drawing/2014/main" id="{00000000-0008-0000-0500-00005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2" name="Picture 63" descr="clip_image507">
          <a:extLst>
            <a:ext uri="{FF2B5EF4-FFF2-40B4-BE49-F238E27FC236}">
              <a16:creationId xmlns:a16="http://schemas.microsoft.com/office/drawing/2014/main" id="{00000000-0008-0000-0500-00006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3" name="Picture 64" descr="clip_image507">
          <a:extLst>
            <a:ext uri="{FF2B5EF4-FFF2-40B4-BE49-F238E27FC236}">
              <a16:creationId xmlns:a16="http://schemas.microsoft.com/office/drawing/2014/main" id="{00000000-0008-0000-0500-00006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4" name="Picture 65" descr="clip_image507">
          <a:extLst>
            <a:ext uri="{FF2B5EF4-FFF2-40B4-BE49-F238E27FC236}">
              <a16:creationId xmlns:a16="http://schemas.microsoft.com/office/drawing/2014/main" id="{00000000-0008-0000-0500-00006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5" name="Picture 66" descr="clip_image507">
          <a:extLst>
            <a:ext uri="{FF2B5EF4-FFF2-40B4-BE49-F238E27FC236}">
              <a16:creationId xmlns:a16="http://schemas.microsoft.com/office/drawing/2014/main" id="{00000000-0008-0000-0500-00006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6" name="Picture 67" descr="clip_image507">
          <a:extLst>
            <a:ext uri="{FF2B5EF4-FFF2-40B4-BE49-F238E27FC236}">
              <a16:creationId xmlns:a16="http://schemas.microsoft.com/office/drawing/2014/main" id="{00000000-0008-0000-0500-00006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7" name="Picture 68" descr="clip_image507">
          <a:extLst>
            <a:ext uri="{FF2B5EF4-FFF2-40B4-BE49-F238E27FC236}">
              <a16:creationId xmlns:a16="http://schemas.microsoft.com/office/drawing/2014/main" id="{00000000-0008-0000-0500-00006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8" name="Picture 69" descr="clip_image507">
          <a:extLst>
            <a:ext uri="{FF2B5EF4-FFF2-40B4-BE49-F238E27FC236}">
              <a16:creationId xmlns:a16="http://schemas.microsoft.com/office/drawing/2014/main" id="{00000000-0008-0000-0500-00006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6999" name="Picture 70" descr="clip_image507">
          <a:extLst>
            <a:ext uri="{FF2B5EF4-FFF2-40B4-BE49-F238E27FC236}">
              <a16:creationId xmlns:a16="http://schemas.microsoft.com/office/drawing/2014/main" id="{00000000-0008-0000-0500-00006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0" name="Picture 71" descr="clip_image507">
          <a:extLst>
            <a:ext uri="{FF2B5EF4-FFF2-40B4-BE49-F238E27FC236}">
              <a16:creationId xmlns:a16="http://schemas.microsoft.com/office/drawing/2014/main" id="{00000000-0008-0000-0500-00006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1" name="Picture 72" descr="clip_image507">
          <a:extLst>
            <a:ext uri="{FF2B5EF4-FFF2-40B4-BE49-F238E27FC236}">
              <a16:creationId xmlns:a16="http://schemas.microsoft.com/office/drawing/2014/main" id="{00000000-0008-0000-0500-00006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2" name="Picture 73" descr="clip_image507">
          <a:extLst>
            <a:ext uri="{FF2B5EF4-FFF2-40B4-BE49-F238E27FC236}">
              <a16:creationId xmlns:a16="http://schemas.microsoft.com/office/drawing/2014/main" id="{00000000-0008-0000-0500-00006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3" name="Picture 74" descr="clip_image507">
          <a:extLst>
            <a:ext uri="{FF2B5EF4-FFF2-40B4-BE49-F238E27FC236}">
              <a16:creationId xmlns:a16="http://schemas.microsoft.com/office/drawing/2014/main" id="{00000000-0008-0000-0500-00006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4" name="Picture 75" descr="clip_image507">
          <a:extLst>
            <a:ext uri="{FF2B5EF4-FFF2-40B4-BE49-F238E27FC236}">
              <a16:creationId xmlns:a16="http://schemas.microsoft.com/office/drawing/2014/main" id="{00000000-0008-0000-0500-00006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5" name="Picture 76" descr="clip_image507">
          <a:extLst>
            <a:ext uri="{FF2B5EF4-FFF2-40B4-BE49-F238E27FC236}">
              <a16:creationId xmlns:a16="http://schemas.microsoft.com/office/drawing/2014/main" id="{00000000-0008-0000-0500-00006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6" name="Picture 77" descr="clip_image507">
          <a:extLst>
            <a:ext uri="{FF2B5EF4-FFF2-40B4-BE49-F238E27FC236}">
              <a16:creationId xmlns:a16="http://schemas.microsoft.com/office/drawing/2014/main" id="{00000000-0008-0000-0500-00006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7" name="Picture 78" descr="clip_image507">
          <a:extLst>
            <a:ext uri="{FF2B5EF4-FFF2-40B4-BE49-F238E27FC236}">
              <a16:creationId xmlns:a16="http://schemas.microsoft.com/office/drawing/2014/main" id="{00000000-0008-0000-0500-00006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8" name="Picture 79" descr="clip_image507">
          <a:extLst>
            <a:ext uri="{FF2B5EF4-FFF2-40B4-BE49-F238E27FC236}">
              <a16:creationId xmlns:a16="http://schemas.microsoft.com/office/drawing/2014/main" id="{00000000-0008-0000-0500-00007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09" name="Picture 80" descr="clip_image507">
          <a:extLst>
            <a:ext uri="{FF2B5EF4-FFF2-40B4-BE49-F238E27FC236}">
              <a16:creationId xmlns:a16="http://schemas.microsoft.com/office/drawing/2014/main" id="{00000000-0008-0000-0500-00007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0" name="Picture 81" descr="clip_image507">
          <a:extLst>
            <a:ext uri="{FF2B5EF4-FFF2-40B4-BE49-F238E27FC236}">
              <a16:creationId xmlns:a16="http://schemas.microsoft.com/office/drawing/2014/main" id="{00000000-0008-0000-0500-00007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1" name="Picture 82" descr="clip_image507">
          <a:extLst>
            <a:ext uri="{FF2B5EF4-FFF2-40B4-BE49-F238E27FC236}">
              <a16:creationId xmlns:a16="http://schemas.microsoft.com/office/drawing/2014/main" id="{00000000-0008-0000-0500-00007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2" name="Picture 83" descr="clip_image507">
          <a:extLst>
            <a:ext uri="{FF2B5EF4-FFF2-40B4-BE49-F238E27FC236}">
              <a16:creationId xmlns:a16="http://schemas.microsoft.com/office/drawing/2014/main" id="{00000000-0008-0000-0500-00007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3" name="Picture 84" descr="clip_image507">
          <a:extLst>
            <a:ext uri="{FF2B5EF4-FFF2-40B4-BE49-F238E27FC236}">
              <a16:creationId xmlns:a16="http://schemas.microsoft.com/office/drawing/2014/main" id="{00000000-0008-0000-0500-00007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4" name="Picture 85" descr="clip_image507">
          <a:extLst>
            <a:ext uri="{FF2B5EF4-FFF2-40B4-BE49-F238E27FC236}">
              <a16:creationId xmlns:a16="http://schemas.microsoft.com/office/drawing/2014/main" id="{00000000-0008-0000-0500-00007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5" name="Picture 86" descr="clip_image507">
          <a:extLst>
            <a:ext uri="{FF2B5EF4-FFF2-40B4-BE49-F238E27FC236}">
              <a16:creationId xmlns:a16="http://schemas.microsoft.com/office/drawing/2014/main" id="{00000000-0008-0000-0500-00007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6" name="Picture 87" descr="clip_image507">
          <a:extLst>
            <a:ext uri="{FF2B5EF4-FFF2-40B4-BE49-F238E27FC236}">
              <a16:creationId xmlns:a16="http://schemas.microsoft.com/office/drawing/2014/main" id="{00000000-0008-0000-0500-00007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7" name="Picture 88" descr="clip_image507">
          <a:extLst>
            <a:ext uri="{FF2B5EF4-FFF2-40B4-BE49-F238E27FC236}">
              <a16:creationId xmlns:a16="http://schemas.microsoft.com/office/drawing/2014/main" id="{00000000-0008-0000-0500-00007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8" name="Picture 89" descr="clip_image507">
          <a:extLst>
            <a:ext uri="{FF2B5EF4-FFF2-40B4-BE49-F238E27FC236}">
              <a16:creationId xmlns:a16="http://schemas.microsoft.com/office/drawing/2014/main" id="{00000000-0008-0000-0500-00007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19" name="Picture 90" descr="clip_image507">
          <a:extLst>
            <a:ext uri="{FF2B5EF4-FFF2-40B4-BE49-F238E27FC236}">
              <a16:creationId xmlns:a16="http://schemas.microsoft.com/office/drawing/2014/main" id="{00000000-0008-0000-0500-00007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0" name="Picture 91" descr="clip_image507">
          <a:extLst>
            <a:ext uri="{FF2B5EF4-FFF2-40B4-BE49-F238E27FC236}">
              <a16:creationId xmlns:a16="http://schemas.microsoft.com/office/drawing/2014/main" id="{00000000-0008-0000-0500-00007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1" name="Picture 92" descr="clip_image507">
          <a:extLst>
            <a:ext uri="{FF2B5EF4-FFF2-40B4-BE49-F238E27FC236}">
              <a16:creationId xmlns:a16="http://schemas.microsoft.com/office/drawing/2014/main" id="{00000000-0008-0000-0500-00007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2" name="Picture 93" descr="clip_image507">
          <a:extLst>
            <a:ext uri="{FF2B5EF4-FFF2-40B4-BE49-F238E27FC236}">
              <a16:creationId xmlns:a16="http://schemas.microsoft.com/office/drawing/2014/main" id="{00000000-0008-0000-0500-00007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3" name="Picture 94" descr="clip_image507">
          <a:extLst>
            <a:ext uri="{FF2B5EF4-FFF2-40B4-BE49-F238E27FC236}">
              <a16:creationId xmlns:a16="http://schemas.microsoft.com/office/drawing/2014/main" id="{00000000-0008-0000-0500-00007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4" name="Picture 95" descr="clip_image507">
          <a:extLst>
            <a:ext uri="{FF2B5EF4-FFF2-40B4-BE49-F238E27FC236}">
              <a16:creationId xmlns:a16="http://schemas.microsoft.com/office/drawing/2014/main" id="{00000000-0008-0000-0500-00008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5" name="Picture 116" descr="clip_image507">
          <a:extLst>
            <a:ext uri="{FF2B5EF4-FFF2-40B4-BE49-F238E27FC236}">
              <a16:creationId xmlns:a16="http://schemas.microsoft.com/office/drawing/2014/main" id="{00000000-0008-0000-0500-00008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6" name="Picture 117" descr="clip_image507">
          <a:extLst>
            <a:ext uri="{FF2B5EF4-FFF2-40B4-BE49-F238E27FC236}">
              <a16:creationId xmlns:a16="http://schemas.microsoft.com/office/drawing/2014/main" id="{00000000-0008-0000-0500-00008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7" name="Picture 118" descr="clip_image507">
          <a:extLst>
            <a:ext uri="{FF2B5EF4-FFF2-40B4-BE49-F238E27FC236}">
              <a16:creationId xmlns:a16="http://schemas.microsoft.com/office/drawing/2014/main" id="{00000000-0008-0000-0500-00008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8" name="Picture 119" descr="clip_image507">
          <a:extLst>
            <a:ext uri="{FF2B5EF4-FFF2-40B4-BE49-F238E27FC236}">
              <a16:creationId xmlns:a16="http://schemas.microsoft.com/office/drawing/2014/main" id="{00000000-0008-0000-0500-00008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29" name="Picture 120" descr="clip_image507">
          <a:extLst>
            <a:ext uri="{FF2B5EF4-FFF2-40B4-BE49-F238E27FC236}">
              <a16:creationId xmlns:a16="http://schemas.microsoft.com/office/drawing/2014/main" id="{00000000-0008-0000-0500-00008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0" name="Picture 121" descr="clip_image507">
          <a:extLst>
            <a:ext uri="{FF2B5EF4-FFF2-40B4-BE49-F238E27FC236}">
              <a16:creationId xmlns:a16="http://schemas.microsoft.com/office/drawing/2014/main" id="{00000000-0008-0000-0500-00008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1" name="Picture 122" descr="clip_image507">
          <a:extLst>
            <a:ext uri="{FF2B5EF4-FFF2-40B4-BE49-F238E27FC236}">
              <a16:creationId xmlns:a16="http://schemas.microsoft.com/office/drawing/2014/main" id="{00000000-0008-0000-0500-00008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2" name="Picture 123" descr="clip_image507">
          <a:extLst>
            <a:ext uri="{FF2B5EF4-FFF2-40B4-BE49-F238E27FC236}">
              <a16:creationId xmlns:a16="http://schemas.microsoft.com/office/drawing/2014/main" id="{00000000-0008-0000-0500-00008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3" name="Picture 130" descr="clip_image507">
          <a:extLst>
            <a:ext uri="{FF2B5EF4-FFF2-40B4-BE49-F238E27FC236}">
              <a16:creationId xmlns:a16="http://schemas.microsoft.com/office/drawing/2014/main" id="{00000000-0008-0000-0500-00008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4" name="Picture 131" descr="clip_image507">
          <a:extLst>
            <a:ext uri="{FF2B5EF4-FFF2-40B4-BE49-F238E27FC236}">
              <a16:creationId xmlns:a16="http://schemas.microsoft.com/office/drawing/2014/main" id="{00000000-0008-0000-0500-00008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5" name="Picture 132" descr="clip_image507">
          <a:extLst>
            <a:ext uri="{FF2B5EF4-FFF2-40B4-BE49-F238E27FC236}">
              <a16:creationId xmlns:a16="http://schemas.microsoft.com/office/drawing/2014/main" id="{00000000-0008-0000-0500-00008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6" name="Picture 133" descr="clip_image507">
          <a:extLst>
            <a:ext uri="{FF2B5EF4-FFF2-40B4-BE49-F238E27FC236}">
              <a16:creationId xmlns:a16="http://schemas.microsoft.com/office/drawing/2014/main" id="{00000000-0008-0000-0500-00008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7" name="Picture 134" descr="clip_image507">
          <a:extLst>
            <a:ext uri="{FF2B5EF4-FFF2-40B4-BE49-F238E27FC236}">
              <a16:creationId xmlns:a16="http://schemas.microsoft.com/office/drawing/2014/main" id="{00000000-0008-0000-0500-00008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8" name="Picture 135" descr="clip_image507">
          <a:extLst>
            <a:ext uri="{FF2B5EF4-FFF2-40B4-BE49-F238E27FC236}">
              <a16:creationId xmlns:a16="http://schemas.microsoft.com/office/drawing/2014/main" id="{00000000-0008-0000-0500-00008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39" name="Picture 136" descr="clip_image507">
          <a:extLst>
            <a:ext uri="{FF2B5EF4-FFF2-40B4-BE49-F238E27FC236}">
              <a16:creationId xmlns:a16="http://schemas.microsoft.com/office/drawing/2014/main" id="{00000000-0008-0000-0500-00008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0" name="Picture 137" descr="clip_image507">
          <a:extLst>
            <a:ext uri="{FF2B5EF4-FFF2-40B4-BE49-F238E27FC236}">
              <a16:creationId xmlns:a16="http://schemas.microsoft.com/office/drawing/2014/main" id="{00000000-0008-0000-0500-00009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1" name="Picture 138" descr="clip_image507">
          <a:extLst>
            <a:ext uri="{FF2B5EF4-FFF2-40B4-BE49-F238E27FC236}">
              <a16:creationId xmlns:a16="http://schemas.microsoft.com/office/drawing/2014/main" id="{00000000-0008-0000-0500-00009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2" name="Picture 139" descr="clip_image507">
          <a:extLst>
            <a:ext uri="{FF2B5EF4-FFF2-40B4-BE49-F238E27FC236}">
              <a16:creationId xmlns:a16="http://schemas.microsoft.com/office/drawing/2014/main" id="{00000000-0008-0000-0500-00009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3" name="Picture 140" descr="clip_image507">
          <a:extLst>
            <a:ext uri="{FF2B5EF4-FFF2-40B4-BE49-F238E27FC236}">
              <a16:creationId xmlns:a16="http://schemas.microsoft.com/office/drawing/2014/main" id="{00000000-0008-0000-0500-00009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4" name="Picture 141" descr="clip_image507">
          <a:extLst>
            <a:ext uri="{FF2B5EF4-FFF2-40B4-BE49-F238E27FC236}">
              <a16:creationId xmlns:a16="http://schemas.microsoft.com/office/drawing/2014/main" id="{00000000-0008-0000-0500-00009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5" name="Picture 142" descr="clip_image507">
          <a:extLst>
            <a:ext uri="{FF2B5EF4-FFF2-40B4-BE49-F238E27FC236}">
              <a16:creationId xmlns:a16="http://schemas.microsoft.com/office/drawing/2014/main" id="{00000000-0008-0000-0500-00009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6" name="Picture 143" descr="clip_image507">
          <a:extLst>
            <a:ext uri="{FF2B5EF4-FFF2-40B4-BE49-F238E27FC236}">
              <a16:creationId xmlns:a16="http://schemas.microsoft.com/office/drawing/2014/main" id="{00000000-0008-0000-0500-00009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7" name="Picture 144" descr="clip_image507">
          <a:extLst>
            <a:ext uri="{FF2B5EF4-FFF2-40B4-BE49-F238E27FC236}">
              <a16:creationId xmlns:a16="http://schemas.microsoft.com/office/drawing/2014/main" id="{00000000-0008-0000-0500-00009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8" name="Picture 145" descr="clip_image507">
          <a:extLst>
            <a:ext uri="{FF2B5EF4-FFF2-40B4-BE49-F238E27FC236}">
              <a16:creationId xmlns:a16="http://schemas.microsoft.com/office/drawing/2014/main" id="{00000000-0008-0000-0500-00009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49" name="Picture 146" descr="clip_image507">
          <a:extLst>
            <a:ext uri="{FF2B5EF4-FFF2-40B4-BE49-F238E27FC236}">
              <a16:creationId xmlns:a16="http://schemas.microsoft.com/office/drawing/2014/main" id="{00000000-0008-0000-0500-00009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0" name="Picture 147" descr="clip_image507">
          <a:extLst>
            <a:ext uri="{FF2B5EF4-FFF2-40B4-BE49-F238E27FC236}">
              <a16:creationId xmlns:a16="http://schemas.microsoft.com/office/drawing/2014/main" id="{00000000-0008-0000-0500-00009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1" name="Picture 148" descr="clip_image507">
          <a:extLst>
            <a:ext uri="{FF2B5EF4-FFF2-40B4-BE49-F238E27FC236}">
              <a16:creationId xmlns:a16="http://schemas.microsoft.com/office/drawing/2014/main" id="{00000000-0008-0000-0500-00009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2" name="Picture 149" descr="clip_image507">
          <a:extLst>
            <a:ext uri="{FF2B5EF4-FFF2-40B4-BE49-F238E27FC236}">
              <a16:creationId xmlns:a16="http://schemas.microsoft.com/office/drawing/2014/main" id="{00000000-0008-0000-0500-00009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3" name="Picture 150" descr="clip_image507">
          <a:extLst>
            <a:ext uri="{FF2B5EF4-FFF2-40B4-BE49-F238E27FC236}">
              <a16:creationId xmlns:a16="http://schemas.microsoft.com/office/drawing/2014/main" id="{00000000-0008-0000-0500-00009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4" name="Picture 151" descr="clip_image507">
          <a:extLst>
            <a:ext uri="{FF2B5EF4-FFF2-40B4-BE49-F238E27FC236}">
              <a16:creationId xmlns:a16="http://schemas.microsoft.com/office/drawing/2014/main" id="{00000000-0008-0000-0500-00009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5" name="Picture 152" descr="clip_image507">
          <a:extLst>
            <a:ext uri="{FF2B5EF4-FFF2-40B4-BE49-F238E27FC236}">
              <a16:creationId xmlns:a16="http://schemas.microsoft.com/office/drawing/2014/main" id="{00000000-0008-0000-0500-00009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6" name="Picture 153" descr="clip_image507">
          <a:extLst>
            <a:ext uri="{FF2B5EF4-FFF2-40B4-BE49-F238E27FC236}">
              <a16:creationId xmlns:a16="http://schemas.microsoft.com/office/drawing/2014/main" id="{00000000-0008-0000-0500-0000A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7" name="Picture 154" descr="clip_image507">
          <a:extLst>
            <a:ext uri="{FF2B5EF4-FFF2-40B4-BE49-F238E27FC236}">
              <a16:creationId xmlns:a16="http://schemas.microsoft.com/office/drawing/2014/main" id="{00000000-0008-0000-0500-0000A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8" name="Picture 155" descr="clip_image507">
          <a:extLst>
            <a:ext uri="{FF2B5EF4-FFF2-40B4-BE49-F238E27FC236}">
              <a16:creationId xmlns:a16="http://schemas.microsoft.com/office/drawing/2014/main" id="{00000000-0008-0000-0500-0000A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59" name="Picture 156" descr="clip_image507">
          <a:extLst>
            <a:ext uri="{FF2B5EF4-FFF2-40B4-BE49-F238E27FC236}">
              <a16:creationId xmlns:a16="http://schemas.microsoft.com/office/drawing/2014/main" id="{00000000-0008-0000-0500-0000A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0" name="Picture 157" descr="clip_image507">
          <a:extLst>
            <a:ext uri="{FF2B5EF4-FFF2-40B4-BE49-F238E27FC236}">
              <a16:creationId xmlns:a16="http://schemas.microsoft.com/office/drawing/2014/main" id="{00000000-0008-0000-0500-0000A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1" name="Picture 158" descr="clip_image507">
          <a:extLst>
            <a:ext uri="{FF2B5EF4-FFF2-40B4-BE49-F238E27FC236}">
              <a16:creationId xmlns:a16="http://schemas.microsoft.com/office/drawing/2014/main" id="{00000000-0008-0000-0500-0000A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2" name="Picture 159" descr="clip_image507">
          <a:extLst>
            <a:ext uri="{FF2B5EF4-FFF2-40B4-BE49-F238E27FC236}">
              <a16:creationId xmlns:a16="http://schemas.microsoft.com/office/drawing/2014/main" id="{00000000-0008-0000-0500-0000A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3" name="Picture 160" descr="clip_image507">
          <a:extLst>
            <a:ext uri="{FF2B5EF4-FFF2-40B4-BE49-F238E27FC236}">
              <a16:creationId xmlns:a16="http://schemas.microsoft.com/office/drawing/2014/main" id="{00000000-0008-0000-0500-0000A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4" name="Picture 161" descr="clip_image507">
          <a:extLst>
            <a:ext uri="{FF2B5EF4-FFF2-40B4-BE49-F238E27FC236}">
              <a16:creationId xmlns:a16="http://schemas.microsoft.com/office/drawing/2014/main" id="{00000000-0008-0000-0500-0000A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5" name="Picture 162" descr="clip_image507">
          <a:extLst>
            <a:ext uri="{FF2B5EF4-FFF2-40B4-BE49-F238E27FC236}">
              <a16:creationId xmlns:a16="http://schemas.microsoft.com/office/drawing/2014/main" id="{00000000-0008-0000-0500-0000A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6" name="Picture 163" descr="clip_image507">
          <a:extLst>
            <a:ext uri="{FF2B5EF4-FFF2-40B4-BE49-F238E27FC236}">
              <a16:creationId xmlns:a16="http://schemas.microsoft.com/office/drawing/2014/main" id="{00000000-0008-0000-0500-0000A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7" name="Picture 164" descr="clip_image507">
          <a:extLst>
            <a:ext uri="{FF2B5EF4-FFF2-40B4-BE49-F238E27FC236}">
              <a16:creationId xmlns:a16="http://schemas.microsoft.com/office/drawing/2014/main" id="{00000000-0008-0000-0500-0000A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8" name="Picture 165" descr="clip_image507">
          <a:extLst>
            <a:ext uri="{FF2B5EF4-FFF2-40B4-BE49-F238E27FC236}">
              <a16:creationId xmlns:a16="http://schemas.microsoft.com/office/drawing/2014/main" id="{00000000-0008-0000-0500-0000A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69" name="Picture 166" descr="clip_image507">
          <a:extLst>
            <a:ext uri="{FF2B5EF4-FFF2-40B4-BE49-F238E27FC236}">
              <a16:creationId xmlns:a16="http://schemas.microsoft.com/office/drawing/2014/main" id="{00000000-0008-0000-0500-0000A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0" name="Picture 167" descr="clip_image507">
          <a:extLst>
            <a:ext uri="{FF2B5EF4-FFF2-40B4-BE49-F238E27FC236}">
              <a16:creationId xmlns:a16="http://schemas.microsoft.com/office/drawing/2014/main" id="{00000000-0008-0000-0500-0000A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1" name="Picture 168" descr="clip_image507">
          <a:extLst>
            <a:ext uri="{FF2B5EF4-FFF2-40B4-BE49-F238E27FC236}">
              <a16:creationId xmlns:a16="http://schemas.microsoft.com/office/drawing/2014/main" id="{00000000-0008-0000-0500-0000A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2" name="Picture 169" descr="clip_image507">
          <a:extLst>
            <a:ext uri="{FF2B5EF4-FFF2-40B4-BE49-F238E27FC236}">
              <a16:creationId xmlns:a16="http://schemas.microsoft.com/office/drawing/2014/main" id="{00000000-0008-0000-0500-0000B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3" name="Picture 1485" descr="clip_image507">
          <a:extLst>
            <a:ext uri="{FF2B5EF4-FFF2-40B4-BE49-F238E27FC236}">
              <a16:creationId xmlns:a16="http://schemas.microsoft.com/office/drawing/2014/main" id="{00000000-0008-0000-0500-0000B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4" name="Picture 1486" descr="clip_image507">
          <a:extLst>
            <a:ext uri="{FF2B5EF4-FFF2-40B4-BE49-F238E27FC236}">
              <a16:creationId xmlns:a16="http://schemas.microsoft.com/office/drawing/2014/main" id="{00000000-0008-0000-0500-0000B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5" name="Picture 1487" descr="clip_image507">
          <a:extLst>
            <a:ext uri="{FF2B5EF4-FFF2-40B4-BE49-F238E27FC236}">
              <a16:creationId xmlns:a16="http://schemas.microsoft.com/office/drawing/2014/main" id="{00000000-0008-0000-0500-0000B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6" name="Picture 1488" descr="clip_image507">
          <a:extLst>
            <a:ext uri="{FF2B5EF4-FFF2-40B4-BE49-F238E27FC236}">
              <a16:creationId xmlns:a16="http://schemas.microsoft.com/office/drawing/2014/main" id="{00000000-0008-0000-0500-0000B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7" name="Picture 1489" descr="clip_image507">
          <a:extLst>
            <a:ext uri="{FF2B5EF4-FFF2-40B4-BE49-F238E27FC236}">
              <a16:creationId xmlns:a16="http://schemas.microsoft.com/office/drawing/2014/main" id="{00000000-0008-0000-0500-0000B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8" name="Picture 1490" descr="clip_image507">
          <a:extLst>
            <a:ext uri="{FF2B5EF4-FFF2-40B4-BE49-F238E27FC236}">
              <a16:creationId xmlns:a16="http://schemas.microsoft.com/office/drawing/2014/main" id="{00000000-0008-0000-0500-0000B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79" name="Picture 1491" descr="clip_image507">
          <a:extLst>
            <a:ext uri="{FF2B5EF4-FFF2-40B4-BE49-F238E27FC236}">
              <a16:creationId xmlns:a16="http://schemas.microsoft.com/office/drawing/2014/main" id="{00000000-0008-0000-0500-0000B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0" name="Picture 1492" descr="clip_image507">
          <a:extLst>
            <a:ext uri="{FF2B5EF4-FFF2-40B4-BE49-F238E27FC236}">
              <a16:creationId xmlns:a16="http://schemas.microsoft.com/office/drawing/2014/main" id="{00000000-0008-0000-0500-0000B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1" name="Picture 40" descr="clip_image507">
          <a:extLst>
            <a:ext uri="{FF2B5EF4-FFF2-40B4-BE49-F238E27FC236}">
              <a16:creationId xmlns:a16="http://schemas.microsoft.com/office/drawing/2014/main" id="{00000000-0008-0000-0500-0000B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2" name="Picture 41" descr="clip_image507">
          <a:extLst>
            <a:ext uri="{FF2B5EF4-FFF2-40B4-BE49-F238E27FC236}">
              <a16:creationId xmlns:a16="http://schemas.microsoft.com/office/drawing/2014/main" id="{00000000-0008-0000-0500-0000B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3" name="Picture 42" descr="clip_image507">
          <a:extLst>
            <a:ext uri="{FF2B5EF4-FFF2-40B4-BE49-F238E27FC236}">
              <a16:creationId xmlns:a16="http://schemas.microsoft.com/office/drawing/2014/main" id="{00000000-0008-0000-0500-0000B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4" name="Picture 43" descr="clip_image507">
          <a:extLst>
            <a:ext uri="{FF2B5EF4-FFF2-40B4-BE49-F238E27FC236}">
              <a16:creationId xmlns:a16="http://schemas.microsoft.com/office/drawing/2014/main" id="{00000000-0008-0000-0500-0000B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5" name="Picture 44" descr="clip_image507">
          <a:extLst>
            <a:ext uri="{FF2B5EF4-FFF2-40B4-BE49-F238E27FC236}">
              <a16:creationId xmlns:a16="http://schemas.microsoft.com/office/drawing/2014/main" id="{00000000-0008-0000-0500-0000B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6" name="Picture 45" descr="clip_image507">
          <a:extLst>
            <a:ext uri="{FF2B5EF4-FFF2-40B4-BE49-F238E27FC236}">
              <a16:creationId xmlns:a16="http://schemas.microsoft.com/office/drawing/2014/main" id="{00000000-0008-0000-0500-0000B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7" name="Picture 46" descr="clip_image507">
          <a:extLst>
            <a:ext uri="{FF2B5EF4-FFF2-40B4-BE49-F238E27FC236}">
              <a16:creationId xmlns:a16="http://schemas.microsoft.com/office/drawing/2014/main" id="{00000000-0008-0000-0500-0000B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8" name="Picture 47" descr="clip_image507">
          <a:extLst>
            <a:ext uri="{FF2B5EF4-FFF2-40B4-BE49-F238E27FC236}">
              <a16:creationId xmlns:a16="http://schemas.microsoft.com/office/drawing/2014/main" id="{00000000-0008-0000-0500-0000C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89" name="Picture 48" descr="clip_image507">
          <a:extLst>
            <a:ext uri="{FF2B5EF4-FFF2-40B4-BE49-F238E27FC236}">
              <a16:creationId xmlns:a16="http://schemas.microsoft.com/office/drawing/2014/main" id="{00000000-0008-0000-0500-0000C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0" name="Picture 49" descr="clip_image507">
          <a:extLst>
            <a:ext uri="{FF2B5EF4-FFF2-40B4-BE49-F238E27FC236}">
              <a16:creationId xmlns:a16="http://schemas.microsoft.com/office/drawing/2014/main" id="{00000000-0008-0000-0500-0000C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1" name="Picture 50" descr="clip_image507">
          <a:extLst>
            <a:ext uri="{FF2B5EF4-FFF2-40B4-BE49-F238E27FC236}">
              <a16:creationId xmlns:a16="http://schemas.microsoft.com/office/drawing/2014/main" id="{00000000-0008-0000-0500-0000C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2" name="Picture 51" descr="clip_image507">
          <a:extLst>
            <a:ext uri="{FF2B5EF4-FFF2-40B4-BE49-F238E27FC236}">
              <a16:creationId xmlns:a16="http://schemas.microsoft.com/office/drawing/2014/main" id="{00000000-0008-0000-0500-0000C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3" name="Picture 52" descr="clip_image507">
          <a:extLst>
            <a:ext uri="{FF2B5EF4-FFF2-40B4-BE49-F238E27FC236}">
              <a16:creationId xmlns:a16="http://schemas.microsoft.com/office/drawing/2014/main" id="{00000000-0008-0000-0500-0000C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4" name="Picture 53" descr="clip_image507">
          <a:extLst>
            <a:ext uri="{FF2B5EF4-FFF2-40B4-BE49-F238E27FC236}">
              <a16:creationId xmlns:a16="http://schemas.microsoft.com/office/drawing/2014/main" id="{00000000-0008-0000-0500-0000C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5" name="Picture 54" descr="clip_image507">
          <a:extLst>
            <a:ext uri="{FF2B5EF4-FFF2-40B4-BE49-F238E27FC236}">
              <a16:creationId xmlns:a16="http://schemas.microsoft.com/office/drawing/2014/main" id="{00000000-0008-0000-0500-0000C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6" name="Picture 55" descr="clip_image507">
          <a:extLst>
            <a:ext uri="{FF2B5EF4-FFF2-40B4-BE49-F238E27FC236}">
              <a16:creationId xmlns:a16="http://schemas.microsoft.com/office/drawing/2014/main" id="{00000000-0008-0000-0500-0000C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7" name="Picture 56" descr="clip_image507">
          <a:extLst>
            <a:ext uri="{FF2B5EF4-FFF2-40B4-BE49-F238E27FC236}">
              <a16:creationId xmlns:a16="http://schemas.microsoft.com/office/drawing/2014/main" id="{00000000-0008-0000-0500-0000C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8" name="Picture 57" descr="clip_image507">
          <a:extLst>
            <a:ext uri="{FF2B5EF4-FFF2-40B4-BE49-F238E27FC236}">
              <a16:creationId xmlns:a16="http://schemas.microsoft.com/office/drawing/2014/main" id="{00000000-0008-0000-0500-0000C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099" name="Picture 58" descr="clip_image507">
          <a:extLst>
            <a:ext uri="{FF2B5EF4-FFF2-40B4-BE49-F238E27FC236}">
              <a16:creationId xmlns:a16="http://schemas.microsoft.com/office/drawing/2014/main" id="{00000000-0008-0000-0500-0000C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0" name="Picture 59" descr="clip_image507">
          <a:extLst>
            <a:ext uri="{FF2B5EF4-FFF2-40B4-BE49-F238E27FC236}">
              <a16:creationId xmlns:a16="http://schemas.microsoft.com/office/drawing/2014/main" id="{00000000-0008-0000-0500-0000C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1" name="Picture 60" descr="clip_image507">
          <a:extLst>
            <a:ext uri="{FF2B5EF4-FFF2-40B4-BE49-F238E27FC236}">
              <a16:creationId xmlns:a16="http://schemas.microsoft.com/office/drawing/2014/main" id="{00000000-0008-0000-0500-0000C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2" name="Picture 61" descr="clip_image507">
          <a:extLst>
            <a:ext uri="{FF2B5EF4-FFF2-40B4-BE49-F238E27FC236}">
              <a16:creationId xmlns:a16="http://schemas.microsoft.com/office/drawing/2014/main" id="{00000000-0008-0000-0500-0000C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3" name="Picture 62" descr="clip_image507">
          <a:extLst>
            <a:ext uri="{FF2B5EF4-FFF2-40B4-BE49-F238E27FC236}">
              <a16:creationId xmlns:a16="http://schemas.microsoft.com/office/drawing/2014/main" id="{00000000-0008-0000-0500-0000C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4" name="Picture 63" descr="clip_image507">
          <a:extLst>
            <a:ext uri="{FF2B5EF4-FFF2-40B4-BE49-F238E27FC236}">
              <a16:creationId xmlns:a16="http://schemas.microsoft.com/office/drawing/2014/main" id="{00000000-0008-0000-0500-0000D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5" name="Picture 64" descr="clip_image507">
          <a:extLst>
            <a:ext uri="{FF2B5EF4-FFF2-40B4-BE49-F238E27FC236}">
              <a16:creationId xmlns:a16="http://schemas.microsoft.com/office/drawing/2014/main" id="{00000000-0008-0000-0500-0000D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6" name="Picture 65" descr="clip_image507">
          <a:extLst>
            <a:ext uri="{FF2B5EF4-FFF2-40B4-BE49-F238E27FC236}">
              <a16:creationId xmlns:a16="http://schemas.microsoft.com/office/drawing/2014/main" id="{00000000-0008-0000-0500-0000D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7" name="Picture 66" descr="clip_image507">
          <a:extLst>
            <a:ext uri="{FF2B5EF4-FFF2-40B4-BE49-F238E27FC236}">
              <a16:creationId xmlns:a16="http://schemas.microsoft.com/office/drawing/2014/main" id="{00000000-0008-0000-0500-0000D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8" name="Picture 67" descr="clip_image507">
          <a:extLst>
            <a:ext uri="{FF2B5EF4-FFF2-40B4-BE49-F238E27FC236}">
              <a16:creationId xmlns:a16="http://schemas.microsoft.com/office/drawing/2014/main" id="{00000000-0008-0000-0500-0000D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09" name="Picture 68" descr="clip_image507">
          <a:extLst>
            <a:ext uri="{FF2B5EF4-FFF2-40B4-BE49-F238E27FC236}">
              <a16:creationId xmlns:a16="http://schemas.microsoft.com/office/drawing/2014/main" id="{00000000-0008-0000-0500-0000D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0" name="Picture 69" descr="clip_image507">
          <a:extLst>
            <a:ext uri="{FF2B5EF4-FFF2-40B4-BE49-F238E27FC236}">
              <a16:creationId xmlns:a16="http://schemas.microsoft.com/office/drawing/2014/main" id="{00000000-0008-0000-0500-0000D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1" name="Picture 70" descr="clip_image507">
          <a:extLst>
            <a:ext uri="{FF2B5EF4-FFF2-40B4-BE49-F238E27FC236}">
              <a16:creationId xmlns:a16="http://schemas.microsoft.com/office/drawing/2014/main" id="{00000000-0008-0000-0500-0000D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2" name="Picture 71" descr="clip_image507">
          <a:extLst>
            <a:ext uri="{FF2B5EF4-FFF2-40B4-BE49-F238E27FC236}">
              <a16:creationId xmlns:a16="http://schemas.microsoft.com/office/drawing/2014/main" id="{00000000-0008-0000-0500-0000D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3" name="Picture 72" descr="clip_image507">
          <a:extLst>
            <a:ext uri="{FF2B5EF4-FFF2-40B4-BE49-F238E27FC236}">
              <a16:creationId xmlns:a16="http://schemas.microsoft.com/office/drawing/2014/main" id="{00000000-0008-0000-0500-0000D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4" name="Picture 73" descr="clip_image507">
          <a:extLst>
            <a:ext uri="{FF2B5EF4-FFF2-40B4-BE49-F238E27FC236}">
              <a16:creationId xmlns:a16="http://schemas.microsoft.com/office/drawing/2014/main" id="{00000000-0008-0000-0500-0000D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5" name="Picture 74" descr="clip_image507">
          <a:extLst>
            <a:ext uri="{FF2B5EF4-FFF2-40B4-BE49-F238E27FC236}">
              <a16:creationId xmlns:a16="http://schemas.microsoft.com/office/drawing/2014/main" id="{00000000-0008-0000-0500-0000D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6" name="Picture 75" descr="clip_image507">
          <a:extLst>
            <a:ext uri="{FF2B5EF4-FFF2-40B4-BE49-F238E27FC236}">
              <a16:creationId xmlns:a16="http://schemas.microsoft.com/office/drawing/2014/main" id="{00000000-0008-0000-0500-0000D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7" name="Picture 76" descr="clip_image507">
          <a:extLst>
            <a:ext uri="{FF2B5EF4-FFF2-40B4-BE49-F238E27FC236}">
              <a16:creationId xmlns:a16="http://schemas.microsoft.com/office/drawing/2014/main" id="{00000000-0008-0000-0500-0000D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8" name="Picture 77" descr="clip_image507">
          <a:extLst>
            <a:ext uri="{FF2B5EF4-FFF2-40B4-BE49-F238E27FC236}">
              <a16:creationId xmlns:a16="http://schemas.microsoft.com/office/drawing/2014/main" id="{00000000-0008-0000-0500-0000D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19" name="Picture 78" descr="clip_image507">
          <a:extLst>
            <a:ext uri="{FF2B5EF4-FFF2-40B4-BE49-F238E27FC236}">
              <a16:creationId xmlns:a16="http://schemas.microsoft.com/office/drawing/2014/main" id="{00000000-0008-0000-0500-0000D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0" name="Picture 79" descr="clip_image507">
          <a:extLst>
            <a:ext uri="{FF2B5EF4-FFF2-40B4-BE49-F238E27FC236}">
              <a16:creationId xmlns:a16="http://schemas.microsoft.com/office/drawing/2014/main" id="{00000000-0008-0000-0500-0000E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1" name="Picture 80" descr="clip_image507">
          <a:extLst>
            <a:ext uri="{FF2B5EF4-FFF2-40B4-BE49-F238E27FC236}">
              <a16:creationId xmlns:a16="http://schemas.microsoft.com/office/drawing/2014/main" id="{00000000-0008-0000-0500-0000E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2" name="Picture 81" descr="clip_image507">
          <a:extLst>
            <a:ext uri="{FF2B5EF4-FFF2-40B4-BE49-F238E27FC236}">
              <a16:creationId xmlns:a16="http://schemas.microsoft.com/office/drawing/2014/main" id="{00000000-0008-0000-0500-0000E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3" name="Picture 82" descr="clip_image507">
          <a:extLst>
            <a:ext uri="{FF2B5EF4-FFF2-40B4-BE49-F238E27FC236}">
              <a16:creationId xmlns:a16="http://schemas.microsoft.com/office/drawing/2014/main" id="{00000000-0008-0000-0500-0000E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4" name="Picture 83" descr="clip_image507">
          <a:extLst>
            <a:ext uri="{FF2B5EF4-FFF2-40B4-BE49-F238E27FC236}">
              <a16:creationId xmlns:a16="http://schemas.microsoft.com/office/drawing/2014/main" id="{00000000-0008-0000-0500-0000E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5" name="Picture 84" descr="clip_image507">
          <a:extLst>
            <a:ext uri="{FF2B5EF4-FFF2-40B4-BE49-F238E27FC236}">
              <a16:creationId xmlns:a16="http://schemas.microsoft.com/office/drawing/2014/main" id="{00000000-0008-0000-0500-0000E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6" name="Picture 85" descr="clip_image507">
          <a:extLst>
            <a:ext uri="{FF2B5EF4-FFF2-40B4-BE49-F238E27FC236}">
              <a16:creationId xmlns:a16="http://schemas.microsoft.com/office/drawing/2014/main" id="{00000000-0008-0000-0500-0000E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7" name="Picture 86" descr="clip_image507">
          <a:extLst>
            <a:ext uri="{FF2B5EF4-FFF2-40B4-BE49-F238E27FC236}">
              <a16:creationId xmlns:a16="http://schemas.microsoft.com/office/drawing/2014/main" id="{00000000-0008-0000-0500-0000E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8" name="Picture 87" descr="clip_image507">
          <a:extLst>
            <a:ext uri="{FF2B5EF4-FFF2-40B4-BE49-F238E27FC236}">
              <a16:creationId xmlns:a16="http://schemas.microsoft.com/office/drawing/2014/main" id="{00000000-0008-0000-0500-0000E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29" name="Picture 88" descr="clip_image507">
          <a:extLst>
            <a:ext uri="{FF2B5EF4-FFF2-40B4-BE49-F238E27FC236}">
              <a16:creationId xmlns:a16="http://schemas.microsoft.com/office/drawing/2014/main" id="{00000000-0008-0000-0500-0000E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0" name="Picture 89" descr="clip_image507">
          <a:extLst>
            <a:ext uri="{FF2B5EF4-FFF2-40B4-BE49-F238E27FC236}">
              <a16:creationId xmlns:a16="http://schemas.microsoft.com/office/drawing/2014/main" id="{00000000-0008-0000-0500-0000E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1" name="Picture 90" descr="clip_image507">
          <a:extLst>
            <a:ext uri="{FF2B5EF4-FFF2-40B4-BE49-F238E27FC236}">
              <a16:creationId xmlns:a16="http://schemas.microsoft.com/office/drawing/2014/main" id="{00000000-0008-0000-0500-0000E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2" name="Picture 91" descr="clip_image507">
          <a:extLst>
            <a:ext uri="{FF2B5EF4-FFF2-40B4-BE49-F238E27FC236}">
              <a16:creationId xmlns:a16="http://schemas.microsoft.com/office/drawing/2014/main" id="{00000000-0008-0000-0500-0000E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3" name="Picture 92" descr="clip_image507">
          <a:extLst>
            <a:ext uri="{FF2B5EF4-FFF2-40B4-BE49-F238E27FC236}">
              <a16:creationId xmlns:a16="http://schemas.microsoft.com/office/drawing/2014/main" id="{00000000-0008-0000-0500-0000E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4" name="Picture 93" descr="clip_image507">
          <a:extLst>
            <a:ext uri="{FF2B5EF4-FFF2-40B4-BE49-F238E27FC236}">
              <a16:creationId xmlns:a16="http://schemas.microsoft.com/office/drawing/2014/main" id="{00000000-0008-0000-0500-0000E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5" name="Picture 94" descr="clip_image507">
          <a:extLst>
            <a:ext uri="{FF2B5EF4-FFF2-40B4-BE49-F238E27FC236}">
              <a16:creationId xmlns:a16="http://schemas.microsoft.com/office/drawing/2014/main" id="{00000000-0008-0000-0500-0000E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6" name="Picture 95" descr="clip_image507">
          <a:extLst>
            <a:ext uri="{FF2B5EF4-FFF2-40B4-BE49-F238E27FC236}">
              <a16:creationId xmlns:a16="http://schemas.microsoft.com/office/drawing/2014/main" id="{00000000-0008-0000-0500-0000F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7" name="Picture 116" descr="clip_image507">
          <a:extLst>
            <a:ext uri="{FF2B5EF4-FFF2-40B4-BE49-F238E27FC236}">
              <a16:creationId xmlns:a16="http://schemas.microsoft.com/office/drawing/2014/main" id="{00000000-0008-0000-0500-0000F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8" name="Picture 117" descr="clip_image507">
          <a:extLst>
            <a:ext uri="{FF2B5EF4-FFF2-40B4-BE49-F238E27FC236}">
              <a16:creationId xmlns:a16="http://schemas.microsoft.com/office/drawing/2014/main" id="{00000000-0008-0000-0500-0000F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39" name="Picture 118" descr="clip_image507">
          <a:extLst>
            <a:ext uri="{FF2B5EF4-FFF2-40B4-BE49-F238E27FC236}">
              <a16:creationId xmlns:a16="http://schemas.microsoft.com/office/drawing/2014/main" id="{00000000-0008-0000-0500-0000F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0" name="Picture 119" descr="clip_image507">
          <a:extLst>
            <a:ext uri="{FF2B5EF4-FFF2-40B4-BE49-F238E27FC236}">
              <a16:creationId xmlns:a16="http://schemas.microsoft.com/office/drawing/2014/main" id="{00000000-0008-0000-0500-0000F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1" name="Picture 120" descr="clip_image507">
          <a:extLst>
            <a:ext uri="{FF2B5EF4-FFF2-40B4-BE49-F238E27FC236}">
              <a16:creationId xmlns:a16="http://schemas.microsoft.com/office/drawing/2014/main" id="{00000000-0008-0000-0500-0000F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2" name="Picture 121" descr="clip_image507">
          <a:extLst>
            <a:ext uri="{FF2B5EF4-FFF2-40B4-BE49-F238E27FC236}">
              <a16:creationId xmlns:a16="http://schemas.microsoft.com/office/drawing/2014/main" id="{00000000-0008-0000-0500-0000F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3" name="Picture 122" descr="clip_image507">
          <a:extLst>
            <a:ext uri="{FF2B5EF4-FFF2-40B4-BE49-F238E27FC236}">
              <a16:creationId xmlns:a16="http://schemas.microsoft.com/office/drawing/2014/main" id="{00000000-0008-0000-0500-0000F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4" name="Picture 123" descr="clip_image507">
          <a:extLst>
            <a:ext uri="{FF2B5EF4-FFF2-40B4-BE49-F238E27FC236}">
              <a16:creationId xmlns:a16="http://schemas.microsoft.com/office/drawing/2014/main" id="{00000000-0008-0000-0500-0000F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5" name="Picture 130" descr="clip_image507">
          <a:extLst>
            <a:ext uri="{FF2B5EF4-FFF2-40B4-BE49-F238E27FC236}">
              <a16:creationId xmlns:a16="http://schemas.microsoft.com/office/drawing/2014/main" id="{00000000-0008-0000-0500-0000F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6" name="Picture 131" descr="clip_image507">
          <a:extLst>
            <a:ext uri="{FF2B5EF4-FFF2-40B4-BE49-F238E27FC236}">
              <a16:creationId xmlns:a16="http://schemas.microsoft.com/office/drawing/2014/main" id="{00000000-0008-0000-0500-0000F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7" name="Picture 132" descr="clip_image507">
          <a:extLst>
            <a:ext uri="{FF2B5EF4-FFF2-40B4-BE49-F238E27FC236}">
              <a16:creationId xmlns:a16="http://schemas.microsoft.com/office/drawing/2014/main" id="{00000000-0008-0000-0500-0000F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8" name="Picture 133" descr="clip_image507">
          <a:extLst>
            <a:ext uri="{FF2B5EF4-FFF2-40B4-BE49-F238E27FC236}">
              <a16:creationId xmlns:a16="http://schemas.microsoft.com/office/drawing/2014/main" id="{00000000-0008-0000-0500-0000F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49" name="Picture 134" descr="clip_image507">
          <a:extLst>
            <a:ext uri="{FF2B5EF4-FFF2-40B4-BE49-F238E27FC236}">
              <a16:creationId xmlns:a16="http://schemas.microsoft.com/office/drawing/2014/main" id="{00000000-0008-0000-0500-0000F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0" name="Picture 135" descr="clip_image507">
          <a:extLst>
            <a:ext uri="{FF2B5EF4-FFF2-40B4-BE49-F238E27FC236}">
              <a16:creationId xmlns:a16="http://schemas.microsoft.com/office/drawing/2014/main" id="{00000000-0008-0000-0500-0000F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1" name="Picture 136" descr="clip_image507">
          <a:extLst>
            <a:ext uri="{FF2B5EF4-FFF2-40B4-BE49-F238E27FC236}">
              <a16:creationId xmlns:a16="http://schemas.microsoft.com/office/drawing/2014/main" id="{00000000-0008-0000-0500-0000F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2" name="Picture 137" descr="clip_image507">
          <a:extLst>
            <a:ext uri="{FF2B5EF4-FFF2-40B4-BE49-F238E27FC236}">
              <a16:creationId xmlns:a16="http://schemas.microsoft.com/office/drawing/2014/main" id="{00000000-0008-0000-0500-00000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3" name="Picture 138" descr="clip_image507">
          <a:extLst>
            <a:ext uri="{FF2B5EF4-FFF2-40B4-BE49-F238E27FC236}">
              <a16:creationId xmlns:a16="http://schemas.microsoft.com/office/drawing/2014/main" id="{00000000-0008-0000-0500-00000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4" name="Picture 139" descr="clip_image507">
          <a:extLst>
            <a:ext uri="{FF2B5EF4-FFF2-40B4-BE49-F238E27FC236}">
              <a16:creationId xmlns:a16="http://schemas.microsoft.com/office/drawing/2014/main" id="{00000000-0008-0000-0500-00000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5" name="Picture 140" descr="clip_image507">
          <a:extLst>
            <a:ext uri="{FF2B5EF4-FFF2-40B4-BE49-F238E27FC236}">
              <a16:creationId xmlns:a16="http://schemas.microsoft.com/office/drawing/2014/main" id="{00000000-0008-0000-0500-00000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6" name="Picture 141" descr="clip_image507">
          <a:extLst>
            <a:ext uri="{FF2B5EF4-FFF2-40B4-BE49-F238E27FC236}">
              <a16:creationId xmlns:a16="http://schemas.microsoft.com/office/drawing/2014/main" id="{00000000-0008-0000-0500-00000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7" name="Picture 142" descr="clip_image507">
          <a:extLst>
            <a:ext uri="{FF2B5EF4-FFF2-40B4-BE49-F238E27FC236}">
              <a16:creationId xmlns:a16="http://schemas.microsoft.com/office/drawing/2014/main" id="{00000000-0008-0000-0500-00000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8" name="Picture 143" descr="clip_image507">
          <a:extLst>
            <a:ext uri="{FF2B5EF4-FFF2-40B4-BE49-F238E27FC236}">
              <a16:creationId xmlns:a16="http://schemas.microsoft.com/office/drawing/2014/main" id="{00000000-0008-0000-0500-00000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59" name="Picture 144" descr="clip_image507">
          <a:extLst>
            <a:ext uri="{FF2B5EF4-FFF2-40B4-BE49-F238E27FC236}">
              <a16:creationId xmlns:a16="http://schemas.microsoft.com/office/drawing/2014/main" id="{00000000-0008-0000-0500-00000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0" name="Picture 145" descr="clip_image507">
          <a:extLst>
            <a:ext uri="{FF2B5EF4-FFF2-40B4-BE49-F238E27FC236}">
              <a16:creationId xmlns:a16="http://schemas.microsoft.com/office/drawing/2014/main" id="{00000000-0008-0000-0500-00000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1" name="Picture 146" descr="clip_image507">
          <a:extLst>
            <a:ext uri="{FF2B5EF4-FFF2-40B4-BE49-F238E27FC236}">
              <a16:creationId xmlns:a16="http://schemas.microsoft.com/office/drawing/2014/main" id="{00000000-0008-0000-0500-00000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2" name="Picture 147" descr="clip_image507">
          <a:extLst>
            <a:ext uri="{FF2B5EF4-FFF2-40B4-BE49-F238E27FC236}">
              <a16:creationId xmlns:a16="http://schemas.microsoft.com/office/drawing/2014/main" id="{00000000-0008-0000-0500-00000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3" name="Picture 148" descr="clip_image507">
          <a:extLst>
            <a:ext uri="{FF2B5EF4-FFF2-40B4-BE49-F238E27FC236}">
              <a16:creationId xmlns:a16="http://schemas.microsoft.com/office/drawing/2014/main" id="{00000000-0008-0000-0500-00000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4" name="Picture 149" descr="clip_image507">
          <a:extLst>
            <a:ext uri="{FF2B5EF4-FFF2-40B4-BE49-F238E27FC236}">
              <a16:creationId xmlns:a16="http://schemas.microsoft.com/office/drawing/2014/main" id="{00000000-0008-0000-0500-00000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5" name="Picture 150" descr="clip_image507">
          <a:extLst>
            <a:ext uri="{FF2B5EF4-FFF2-40B4-BE49-F238E27FC236}">
              <a16:creationId xmlns:a16="http://schemas.microsoft.com/office/drawing/2014/main" id="{00000000-0008-0000-0500-00000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6" name="Picture 151" descr="clip_image507">
          <a:extLst>
            <a:ext uri="{FF2B5EF4-FFF2-40B4-BE49-F238E27FC236}">
              <a16:creationId xmlns:a16="http://schemas.microsoft.com/office/drawing/2014/main" id="{00000000-0008-0000-0500-00000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7" name="Picture 152" descr="clip_image507">
          <a:extLst>
            <a:ext uri="{FF2B5EF4-FFF2-40B4-BE49-F238E27FC236}">
              <a16:creationId xmlns:a16="http://schemas.microsoft.com/office/drawing/2014/main" id="{00000000-0008-0000-0500-00000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8" name="Picture 153" descr="clip_image507">
          <a:extLst>
            <a:ext uri="{FF2B5EF4-FFF2-40B4-BE49-F238E27FC236}">
              <a16:creationId xmlns:a16="http://schemas.microsoft.com/office/drawing/2014/main" id="{00000000-0008-0000-0500-00001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69" name="Picture 154" descr="clip_image507">
          <a:extLst>
            <a:ext uri="{FF2B5EF4-FFF2-40B4-BE49-F238E27FC236}">
              <a16:creationId xmlns:a16="http://schemas.microsoft.com/office/drawing/2014/main" id="{00000000-0008-0000-0500-00001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0" name="Picture 155" descr="clip_image507">
          <a:extLst>
            <a:ext uri="{FF2B5EF4-FFF2-40B4-BE49-F238E27FC236}">
              <a16:creationId xmlns:a16="http://schemas.microsoft.com/office/drawing/2014/main" id="{00000000-0008-0000-0500-00001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1" name="Picture 156" descr="clip_image507">
          <a:extLst>
            <a:ext uri="{FF2B5EF4-FFF2-40B4-BE49-F238E27FC236}">
              <a16:creationId xmlns:a16="http://schemas.microsoft.com/office/drawing/2014/main" id="{00000000-0008-0000-0500-00001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2" name="Picture 157" descr="clip_image507">
          <a:extLst>
            <a:ext uri="{FF2B5EF4-FFF2-40B4-BE49-F238E27FC236}">
              <a16:creationId xmlns:a16="http://schemas.microsoft.com/office/drawing/2014/main" id="{00000000-0008-0000-0500-00001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3" name="Picture 158" descr="clip_image507">
          <a:extLst>
            <a:ext uri="{FF2B5EF4-FFF2-40B4-BE49-F238E27FC236}">
              <a16:creationId xmlns:a16="http://schemas.microsoft.com/office/drawing/2014/main" id="{00000000-0008-0000-0500-00001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4" name="Picture 159" descr="clip_image507">
          <a:extLst>
            <a:ext uri="{FF2B5EF4-FFF2-40B4-BE49-F238E27FC236}">
              <a16:creationId xmlns:a16="http://schemas.microsoft.com/office/drawing/2014/main" id="{00000000-0008-0000-0500-00001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5" name="Picture 160" descr="clip_image507">
          <a:extLst>
            <a:ext uri="{FF2B5EF4-FFF2-40B4-BE49-F238E27FC236}">
              <a16:creationId xmlns:a16="http://schemas.microsoft.com/office/drawing/2014/main" id="{00000000-0008-0000-0500-00001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6" name="Picture 161" descr="clip_image507">
          <a:extLst>
            <a:ext uri="{FF2B5EF4-FFF2-40B4-BE49-F238E27FC236}">
              <a16:creationId xmlns:a16="http://schemas.microsoft.com/office/drawing/2014/main" id="{00000000-0008-0000-0500-00001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7" name="Picture 162" descr="clip_image507">
          <a:extLst>
            <a:ext uri="{FF2B5EF4-FFF2-40B4-BE49-F238E27FC236}">
              <a16:creationId xmlns:a16="http://schemas.microsoft.com/office/drawing/2014/main" id="{00000000-0008-0000-0500-00001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8" name="Picture 163" descr="clip_image507">
          <a:extLst>
            <a:ext uri="{FF2B5EF4-FFF2-40B4-BE49-F238E27FC236}">
              <a16:creationId xmlns:a16="http://schemas.microsoft.com/office/drawing/2014/main" id="{00000000-0008-0000-0500-00001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79" name="Picture 164" descr="clip_image507">
          <a:extLst>
            <a:ext uri="{FF2B5EF4-FFF2-40B4-BE49-F238E27FC236}">
              <a16:creationId xmlns:a16="http://schemas.microsoft.com/office/drawing/2014/main" id="{00000000-0008-0000-0500-00001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0" name="Picture 165" descr="clip_image507">
          <a:extLst>
            <a:ext uri="{FF2B5EF4-FFF2-40B4-BE49-F238E27FC236}">
              <a16:creationId xmlns:a16="http://schemas.microsoft.com/office/drawing/2014/main" id="{00000000-0008-0000-0500-00001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1" name="Picture 166" descr="clip_image507">
          <a:extLst>
            <a:ext uri="{FF2B5EF4-FFF2-40B4-BE49-F238E27FC236}">
              <a16:creationId xmlns:a16="http://schemas.microsoft.com/office/drawing/2014/main" id="{00000000-0008-0000-0500-00001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2" name="Picture 167" descr="clip_image507">
          <a:extLst>
            <a:ext uri="{FF2B5EF4-FFF2-40B4-BE49-F238E27FC236}">
              <a16:creationId xmlns:a16="http://schemas.microsoft.com/office/drawing/2014/main" id="{00000000-0008-0000-0500-00001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3" name="Picture 168" descr="clip_image507">
          <a:extLst>
            <a:ext uri="{FF2B5EF4-FFF2-40B4-BE49-F238E27FC236}">
              <a16:creationId xmlns:a16="http://schemas.microsoft.com/office/drawing/2014/main" id="{00000000-0008-0000-0500-00001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4" name="Picture 169" descr="clip_image507">
          <a:extLst>
            <a:ext uri="{FF2B5EF4-FFF2-40B4-BE49-F238E27FC236}">
              <a16:creationId xmlns:a16="http://schemas.microsoft.com/office/drawing/2014/main" id="{00000000-0008-0000-0500-00002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5" name="Picture 1485" descr="clip_image507">
          <a:extLst>
            <a:ext uri="{FF2B5EF4-FFF2-40B4-BE49-F238E27FC236}">
              <a16:creationId xmlns:a16="http://schemas.microsoft.com/office/drawing/2014/main" id="{00000000-0008-0000-0500-00002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6" name="Picture 1486" descr="clip_image507">
          <a:extLst>
            <a:ext uri="{FF2B5EF4-FFF2-40B4-BE49-F238E27FC236}">
              <a16:creationId xmlns:a16="http://schemas.microsoft.com/office/drawing/2014/main" id="{00000000-0008-0000-0500-00002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7" name="Picture 1487" descr="clip_image507">
          <a:extLst>
            <a:ext uri="{FF2B5EF4-FFF2-40B4-BE49-F238E27FC236}">
              <a16:creationId xmlns:a16="http://schemas.microsoft.com/office/drawing/2014/main" id="{00000000-0008-0000-0500-00002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8" name="Picture 1488" descr="clip_image507">
          <a:extLst>
            <a:ext uri="{FF2B5EF4-FFF2-40B4-BE49-F238E27FC236}">
              <a16:creationId xmlns:a16="http://schemas.microsoft.com/office/drawing/2014/main" id="{00000000-0008-0000-0500-00002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89" name="Picture 1489" descr="clip_image507">
          <a:extLst>
            <a:ext uri="{FF2B5EF4-FFF2-40B4-BE49-F238E27FC236}">
              <a16:creationId xmlns:a16="http://schemas.microsoft.com/office/drawing/2014/main" id="{00000000-0008-0000-0500-00002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0" name="Picture 1490" descr="clip_image507">
          <a:extLst>
            <a:ext uri="{FF2B5EF4-FFF2-40B4-BE49-F238E27FC236}">
              <a16:creationId xmlns:a16="http://schemas.microsoft.com/office/drawing/2014/main" id="{00000000-0008-0000-0500-00002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1" name="Picture 1491" descr="clip_image507">
          <a:extLst>
            <a:ext uri="{FF2B5EF4-FFF2-40B4-BE49-F238E27FC236}">
              <a16:creationId xmlns:a16="http://schemas.microsoft.com/office/drawing/2014/main" id="{00000000-0008-0000-0500-00002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2" name="Picture 1492" descr="clip_image507">
          <a:extLst>
            <a:ext uri="{FF2B5EF4-FFF2-40B4-BE49-F238E27FC236}">
              <a16:creationId xmlns:a16="http://schemas.microsoft.com/office/drawing/2014/main" id="{00000000-0008-0000-0500-00002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3" name="Picture 40" descr="clip_image507">
          <a:extLst>
            <a:ext uri="{FF2B5EF4-FFF2-40B4-BE49-F238E27FC236}">
              <a16:creationId xmlns:a16="http://schemas.microsoft.com/office/drawing/2014/main" id="{00000000-0008-0000-0500-00002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4" name="Picture 41" descr="clip_image507">
          <a:extLst>
            <a:ext uri="{FF2B5EF4-FFF2-40B4-BE49-F238E27FC236}">
              <a16:creationId xmlns:a16="http://schemas.microsoft.com/office/drawing/2014/main" id="{00000000-0008-0000-0500-00002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5" name="Picture 42" descr="clip_image507">
          <a:extLst>
            <a:ext uri="{FF2B5EF4-FFF2-40B4-BE49-F238E27FC236}">
              <a16:creationId xmlns:a16="http://schemas.microsoft.com/office/drawing/2014/main" id="{00000000-0008-0000-0500-00002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6" name="Picture 43" descr="clip_image507">
          <a:extLst>
            <a:ext uri="{FF2B5EF4-FFF2-40B4-BE49-F238E27FC236}">
              <a16:creationId xmlns:a16="http://schemas.microsoft.com/office/drawing/2014/main" id="{00000000-0008-0000-0500-00002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7" name="Picture 44" descr="clip_image507">
          <a:extLst>
            <a:ext uri="{FF2B5EF4-FFF2-40B4-BE49-F238E27FC236}">
              <a16:creationId xmlns:a16="http://schemas.microsoft.com/office/drawing/2014/main" id="{00000000-0008-0000-0500-00002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8" name="Picture 45" descr="clip_image507">
          <a:extLst>
            <a:ext uri="{FF2B5EF4-FFF2-40B4-BE49-F238E27FC236}">
              <a16:creationId xmlns:a16="http://schemas.microsoft.com/office/drawing/2014/main" id="{00000000-0008-0000-0500-00002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199" name="Picture 46" descr="clip_image507">
          <a:extLst>
            <a:ext uri="{FF2B5EF4-FFF2-40B4-BE49-F238E27FC236}">
              <a16:creationId xmlns:a16="http://schemas.microsoft.com/office/drawing/2014/main" id="{00000000-0008-0000-0500-00002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0" name="Picture 47" descr="clip_image507">
          <a:extLst>
            <a:ext uri="{FF2B5EF4-FFF2-40B4-BE49-F238E27FC236}">
              <a16:creationId xmlns:a16="http://schemas.microsoft.com/office/drawing/2014/main" id="{00000000-0008-0000-0500-00003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1" name="Picture 48" descr="clip_image507">
          <a:extLst>
            <a:ext uri="{FF2B5EF4-FFF2-40B4-BE49-F238E27FC236}">
              <a16:creationId xmlns:a16="http://schemas.microsoft.com/office/drawing/2014/main" id="{00000000-0008-0000-0500-00003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2" name="Picture 49" descr="clip_image507">
          <a:extLst>
            <a:ext uri="{FF2B5EF4-FFF2-40B4-BE49-F238E27FC236}">
              <a16:creationId xmlns:a16="http://schemas.microsoft.com/office/drawing/2014/main" id="{00000000-0008-0000-0500-00003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3" name="Picture 50" descr="clip_image507">
          <a:extLst>
            <a:ext uri="{FF2B5EF4-FFF2-40B4-BE49-F238E27FC236}">
              <a16:creationId xmlns:a16="http://schemas.microsoft.com/office/drawing/2014/main" id="{00000000-0008-0000-0500-00003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4" name="Picture 51" descr="clip_image507">
          <a:extLst>
            <a:ext uri="{FF2B5EF4-FFF2-40B4-BE49-F238E27FC236}">
              <a16:creationId xmlns:a16="http://schemas.microsoft.com/office/drawing/2014/main" id="{00000000-0008-0000-0500-00003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5" name="Picture 52" descr="clip_image507">
          <a:extLst>
            <a:ext uri="{FF2B5EF4-FFF2-40B4-BE49-F238E27FC236}">
              <a16:creationId xmlns:a16="http://schemas.microsoft.com/office/drawing/2014/main" id="{00000000-0008-0000-0500-00003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6" name="Picture 53" descr="clip_image507">
          <a:extLst>
            <a:ext uri="{FF2B5EF4-FFF2-40B4-BE49-F238E27FC236}">
              <a16:creationId xmlns:a16="http://schemas.microsoft.com/office/drawing/2014/main" id="{00000000-0008-0000-0500-00003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7" name="Picture 54" descr="clip_image507">
          <a:extLst>
            <a:ext uri="{FF2B5EF4-FFF2-40B4-BE49-F238E27FC236}">
              <a16:creationId xmlns:a16="http://schemas.microsoft.com/office/drawing/2014/main" id="{00000000-0008-0000-0500-00003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8" name="Picture 55" descr="clip_image507">
          <a:extLst>
            <a:ext uri="{FF2B5EF4-FFF2-40B4-BE49-F238E27FC236}">
              <a16:creationId xmlns:a16="http://schemas.microsoft.com/office/drawing/2014/main" id="{00000000-0008-0000-0500-00003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09" name="Picture 56" descr="clip_image507">
          <a:extLst>
            <a:ext uri="{FF2B5EF4-FFF2-40B4-BE49-F238E27FC236}">
              <a16:creationId xmlns:a16="http://schemas.microsoft.com/office/drawing/2014/main" id="{00000000-0008-0000-0500-00003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0" name="Picture 57" descr="clip_image507">
          <a:extLst>
            <a:ext uri="{FF2B5EF4-FFF2-40B4-BE49-F238E27FC236}">
              <a16:creationId xmlns:a16="http://schemas.microsoft.com/office/drawing/2014/main" id="{00000000-0008-0000-0500-00003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1" name="Picture 58" descr="clip_image507">
          <a:extLst>
            <a:ext uri="{FF2B5EF4-FFF2-40B4-BE49-F238E27FC236}">
              <a16:creationId xmlns:a16="http://schemas.microsoft.com/office/drawing/2014/main" id="{00000000-0008-0000-0500-00003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2" name="Picture 59" descr="clip_image507">
          <a:extLst>
            <a:ext uri="{FF2B5EF4-FFF2-40B4-BE49-F238E27FC236}">
              <a16:creationId xmlns:a16="http://schemas.microsoft.com/office/drawing/2014/main" id="{00000000-0008-0000-0500-00003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3" name="Picture 60" descr="clip_image507">
          <a:extLst>
            <a:ext uri="{FF2B5EF4-FFF2-40B4-BE49-F238E27FC236}">
              <a16:creationId xmlns:a16="http://schemas.microsoft.com/office/drawing/2014/main" id="{00000000-0008-0000-0500-00003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4" name="Picture 61" descr="clip_image507">
          <a:extLst>
            <a:ext uri="{FF2B5EF4-FFF2-40B4-BE49-F238E27FC236}">
              <a16:creationId xmlns:a16="http://schemas.microsoft.com/office/drawing/2014/main" id="{00000000-0008-0000-0500-00003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5" name="Picture 62" descr="clip_image507">
          <a:extLst>
            <a:ext uri="{FF2B5EF4-FFF2-40B4-BE49-F238E27FC236}">
              <a16:creationId xmlns:a16="http://schemas.microsoft.com/office/drawing/2014/main" id="{00000000-0008-0000-0500-00003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6" name="Picture 63" descr="clip_image507">
          <a:extLst>
            <a:ext uri="{FF2B5EF4-FFF2-40B4-BE49-F238E27FC236}">
              <a16:creationId xmlns:a16="http://schemas.microsoft.com/office/drawing/2014/main" id="{00000000-0008-0000-0500-00004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7" name="Picture 64" descr="clip_image507">
          <a:extLst>
            <a:ext uri="{FF2B5EF4-FFF2-40B4-BE49-F238E27FC236}">
              <a16:creationId xmlns:a16="http://schemas.microsoft.com/office/drawing/2014/main" id="{00000000-0008-0000-0500-00004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8" name="Picture 65" descr="clip_image507">
          <a:extLst>
            <a:ext uri="{FF2B5EF4-FFF2-40B4-BE49-F238E27FC236}">
              <a16:creationId xmlns:a16="http://schemas.microsoft.com/office/drawing/2014/main" id="{00000000-0008-0000-0500-00004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19" name="Picture 66" descr="clip_image507">
          <a:extLst>
            <a:ext uri="{FF2B5EF4-FFF2-40B4-BE49-F238E27FC236}">
              <a16:creationId xmlns:a16="http://schemas.microsoft.com/office/drawing/2014/main" id="{00000000-0008-0000-0500-00004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0" name="Picture 67" descr="clip_image507">
          <a:extLst>
            <a:ext uri="{FF2B5EF4-FFF2-40B4-BE49-F238E27FC236}">
              <a16:creationId xmlns:a16="http://schemas.microsoft.com/office/drawing/2014/main" id="{00000000-0008-0000-0500-00004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1" name="Picture 68" descr="clip_image507">
          <a:extLst>
            <a:ext uri="{FF2B5EF4-FFF2-40B4-BE49-F238E27FC236}">
              <a16:creationId xmlns:a16="http://schemas.microsoft.com/office/drawing/2014/main" id="{00000000-0008-0000-0500-00004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2" name="Picture 69" descr="clip_image507">
          <a:extLst>
            <a:ext uri="{FF2B5EF4-FFF2-40B4-BE49-F238E27FC236}">
              <a16:creationId xmlns:a16="http://schemas.microsoft.com/office/drawing/2014/main" id="{00000000-0008-0000-0500-00004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3" name="Picture 70" descr="clip_image507">
          <a:extLst>
            <a:ext uri="{FF2B5EF4-FFF2-40B4-BE49-F238E27FC236}">
              <a16:creationId xmlns:a16="http://schemas.microsoft.com/office/drawing/2014/main" id="{00000000-0008-0000-0500-00004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4" name="Picture 71" descr="clip_image507">
          <a:extLst>
            <a:ext uri="{FF2B5EF4-FFF2-40B4-BE49-F238E27FC236}">
              <a16:creationId xmlns:a16="http://schemas.microsoft.com/office/drawing/2014/main" id="{00000000-0008-0000-0500-00004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5" name="Picture 72" descr="clip_image507">
          <a:extLst>
            <a:ext uri="{FF2B5EF4-FFF2-40B4-BE49-F238E27FC236}">
              <a16:creationId xmlns:a16="http://schemas.microsoft.com/office/drawing/2014/main" id="{00000000-0008-0000-0500-00004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6" name="Picture 73" descr="clip_image507">
          <a:extLst>
            <a:ext uri="{FF2B5EF4-FFF2-40B4-BE49-F238E27FC236}">
              <a16:creationId xmlns:a16="http://schemas.microsoft.com/office/drawing/2014/main" id="{00000000-0008-0000-0500-00004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7" name="Picture 74" descr="clip_image507">
          <a:extLst>
            <a:ext uri="{FF2B5EF4-FFF2-40B4-BE49-F238E27FC236}">
              <a16:creationId xmlns:a16="http://schemas.microsoft.com/office/drawing/2014/main" id="{00000000-0008-0000-0500-00004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8" name="Picture 75" descr="clip_image507">
          <a:extLst>
            <a:ext uri="{FF2B5EF4-FFF2-40B4-BE49-F238E27FC236}">
              <a16:creationId xmlns:a16="http://schemas.microsoft.com/office/drawing/2014/main" id="{00000000-0008-0000-0500-00004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29" name="Picture 76" descr="clip_image507">
          <a:extLst>
            <a:ext uri="{FF2B5EF4-FFF2-40B4-BE49-F238E27FC236}">
              <a16:creationId xmlns:a16="http://schemas.microsoft.com/office/drawing/2014/main" id="{00000000-0008-0000-0500-00004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0" name="Picture 77" descr="clip_image507">
          <a:extLst>
            <a:ext uri="{FF2B5EF4-FFF2-40B4-BE49-F238E27FC236}">
              <a16:creationId xmlns:a16="http://schemas.microsoft.com/office/drawing/2014/main" id="{00000000-0008-0000-0500-00004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1" name="Picture 78" descr="clip_image507">
          <a:extLst>
            <a:ext uri="{FF2B5EF4-FFF2-40B4-BE49-F238E27FC236}">
              <a16:creationId xmlns:a16="http://schemas.microsoft.com/office/drawing/2014/main" id="{00000000-0008-0000-0500-00004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2" name="Picture 79" descr="clip_image507">
          <a:extLst>
            <a:ext uri="{FF2B5EF4-FFF2-40B4-BE49-F238E27FC236}">
              <a16:creationId xmlns:a16="http://schemas.microsoft.com/office/drawing/2014/main" id="{00000000-0008-0000-0500-00005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3" name="Picture 80" descr="clip_image507">
          <a:extLst>
            <a:ext uri="{FF2B5EF4-FFF2-40B4-BE49-F238E27FC236}">
              <a16:creationId xmlns:a16="http://schemas.microsoft.com/office/drawing/2014/main" id="{00000000-0008-0000-0500-00005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4" name="Picture 81" descr="clip_image507">
          <a:extLst>
            <a:ext uri="{FF2B5EF4-FFF2-40B4-BE49-F238E27FC236}">
              <a16:creationId xmlns:a16="http://schemas.microsoft.com/office/drawing/2014/main" id="{00000000-0008-0000-0500-00005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5" name="Picture 82" descr="clip_image507">
          <a:extLst>
            <a:ext uri="{FF2B5EF4-FFF2-40B4-BE49-F238E27FC236}">
              <a16:creationId xmlns:a16="http://schemas.microsoft.com/office/drawing/2014/main" id="{00000000-0008-0000-0500-00005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6" name="Picture 83" descr="clip_image507">
          <a:extLst>
            <a:ext uri="{FF2B5EF4-FFF2-40B4-BE49-F238E27FC236}">
              <a16:creationId xmlns:a16="http://schemas.microsoft.com/office/drawing/2014/main" id="{00000000-0008-0000-0500-00005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7" name="Picture 84" descr="clip_image507">
          <a:extLst>
            <a:ext uri="{FF2B5EF4-FFF2-40B4-BE49-F238E27FC236}">
              <a16:creationId xmlns:a16="http://schemas.microsoft.com/office/drawing/2014/main" id="{00000000-0008-0000-0500-00005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8" name="Picture 85" descr="clip_image507">
          <a:extLst>
            <a:ext uri="{FF2B5EF4-FFF2-40B4-BE49-F238E27FC236}">
              <a16:creationId xmlns:a16="http://schemas.microsoft.com/office/drawing/2014/main" id="{00000000-0008-0000-0500-00005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39" name="Picture 86" descr="clip_image507">
          <a:extLst>
            <a:ext uri="{FF2B5EF4-FFF2-40B4-BE49-F238E27FC236}">
              <a16:creationId xmlns:a16="http://schemas.microsoft.com/office/drawing/2014/main" id="{00000000-0008-0000-0500-00005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0" name="Picture 87" descr="clip_image507">
          <a:extLst>
            <a:ext uri="{FF2B5EF4-FFF2-40B4-BE49-F238E27FC236}">
              <a16:creationId xmlns:a16="http://schemas.microsoft.com/office/drawing/2014/main" id="{00000000-0008-0000-0500-00005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1" name="Picture 88" descr="clip_image507">
          <a:extLst>
            <a:ext uri="{FF2B5EF4-FFF2-40B4-BE49-F238E27FC236}">
              <a16:creationId xmlns:a16="http://schemas.microsoft.com/office/drawing/2014/main" id="{00000000-0008-0000-0500-00005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2" name="Picture 89" descr="clip_image507">
          <a:extLst>
            <a:ext uri="{FF2B5EF4-FFF2-40B4-BE49-F238E27FC236}">
              <a16:creationId xmlns:a16="http://schemas.microsoft.com/office/drawing/2014/main" id="{00000000-0008-0000-0500-00005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3" name="Picture 90" descr="clip_image507">
          <a:extLst>
            <a:ext uri="{FF2B5EF4-FFF2-40B4-BE49-F238E27FC236}">
              <a16:creationId xmlns:a16="http://schemas.microsoft.com/office/drawing/2014/main" id="{00000000-0008-0000-0500-00005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4" name="Picture 91" descr="clip_image507">
          <a:extLst>
            <a:ext uri="{FF2B5EF4-FFF2-40B4-BE49-F238E27FC236}">
              <a16:creationId xmlns:a16="http://schemas.microsoft.com/office/drawing/2014/main" id="{00000000-0008-0000-0500-00005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5" name="Picture 92" descr="clip_image507">
          <a:extLst>
            <a:ext uri="{FF2B5EF4-FFF2-40B4-BE49-F238E27FC236}">
              <a16:creationId xmlns:a16="http://schemas.microsoft.com/office/drawing/2014/main" id="{00000000-0008-0000-0500-00005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6" name="Picture 93" descr="clip_image507">
          <a:extLst>
            <a:ext uri="{FF2B5EF4-FFF2-40B4-BE49-F238E27FC236}">
              <a16:creationId xmlns:a16="http://schemas.microsoft.com/office/drawing/2014/main" id="{00000000-0008-0000-0500-00005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7" name="Picture 94" descr="clip_image507">
          <a:extLst>
            <a:ext uri="{FF2B5EF4-FFF2-40B4-BE49-F238E27FC236}">
              <a16:creationId xmlns:a16="http://schemas.microsoft.com/office/drawing/2014/main" id="{00000000-0008-0000-0500-00005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8" name="Picture 95" descr="clip_image507">
          <a:extLst>
            <a:ext uri="{FF2B5EF4-FFF2-40B4-BE49-F238E27FC236}">
              <a16:creationId xmlns:a16="http://schemas.microsoft.com/office/drawing/2014/main" id="{00000000-0008-0000-0500-00006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49" name="Picture 116" descr="clip_image507">
          <a:extLst>
            <a:ext uri="{FF2B5EF4-FFF2-40B4-BE49-F238E27FC236}">
              <a16:creationId xmlns:a16="http://schemas.microsoft.com/office/drawing/2014/main" id="{00000000-0008-0000-0500-00006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0" name="Picture 117" descr="clip_image507">
          <a:extLst>
            <a:ext uri="{FF2B5EF4-FFF2-40B4-BE49-F238E27FC236}">
              <a16:creationId xmlns:a16="http://schemas.microsoft.com/office/drawing/2014/main" id="{00000000-0008-0000-0500-00006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1" name="Picture 118" descr="clip_image507">
          <a:extLst>
            <a:ext uri="{FF2B5EF4-FFF2-40B4-BE49-F238E27FC236}">
              <a16:creationId xmlns:a16="http://schemas.microsoft.com/office/drawing/2014/main" id="{00000000-0008-0000-0500-00006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2" name="Picture 119" descr="clip_image507">
          <a:extLst>
            <a:ext uri="{FF2B5EF4-FFF2-40B4-BE49-F238E27FC236}">
              <a16:creationId xmlns:a16="http://schemas.microsoft.com/office/drawing/2014/main" id="{00000000-0008-0000-0500-00006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3" name="Picture 120" descr="clip_image507">
          <a:extLst>
            <a:ext uri="{FF2B5EF4-FFF2-40B4-BE49-F238E27FC236}">
              <a16:creationId xmlns:a16="http://schemas.microsoft.com/office/drawing/2014/main" id="{00000000-0008-0000-0500-00006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4" name="Picture 121" descr="clip_image507">
          <a:extLst>
            <a:ext uri="{FF2B5EF4-FFF2-40B4-BE49-F238E27FC236}">
              <a16:creationId xmlns:a16="http://schemas.microsoft.com/office/drawing/2014/main" id="{00000000-0008-0000-0500-00006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5" name="Picture 122" descr="clip_image507">
          <a:extLst>
            <a:ext uri="{FF2B5EF4-FFF2-40B4-BE49-F238E27FC236}">
              <a16:creationId xmlns:a16="http://schemas.microsoft.com/office/drawing/2014/main" id="{00000000-0008-0000-0500-00006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6" name="Picture 123" descr="clip_image507">
          <a:extLst>
            <a:ext uri="{FF2B5EF4-FFF2-40B4-BE49-F238E27FC236}">
              <a16:creationId xmlns:a16="http://schemas.microsoft.com/office/drawing/2014/main" id="{00000000-0008-0000-0500-00006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7" name="Picture 130" descr="clip_image507">
          <a:extLst>
            <a:ext uri="{FF2B5EF4-FFF2-40B4-BE49-F238E27FC236}">
              <a16:creationId xmlns:a16="http://schemas.microsoft.com/office/drawing/2014/main" id="{00000000-0008-0000-0500-00006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8" name="Picture 131" descr="clip_image507">
          <a:extLst>
            <a:ext uri="{FF2B5EF4-FFF2-40B4-BE49-F238E27FC236}">
              <a16:creationId xmlns:a16="http://schemas.microsoft.com/office/drawing/2014/main" id="{00000000-0008-0000-0500-00006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59" name="Picture 132" descr="clip_image507">
          <a:extLst>
            <a:ext uri="{FF2B5EF4-FFF2-40B4-BE49-F238E27FC236}">
              <a16:creationId xmlns:a16="http://schemas.microsoft.com/office/drawing/2014/main" id="{00000000-0008-0000-0500-00006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0" name="Picture 133" descr="clip_image507">
          <a:extLst>
            <a:ext uri="{FF2B5EF4-FFF2-40B4-BE49-F238E27FC236}">
              <a16:creationId xmlns:a16="http://schemas.microsoft.com/office/drawing/2014/main" id="{00000000-0008-0000-0500-00006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1" name="Picture 134" descr="clip_image507">
          <a:extLst>
            <a:ext uri="{FF2B5EF4-FFF2-40B4-BE49-F238E27FC236}">
              <a16:creationId xmlns:a16="http://schemas.microsoft.com/office/drawing/2014/main" id="{00000000-0008-0000-0500-00006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2" name="Picture 135" descr="clip_image507">
          <a:extLst>
            <a:ext uri="{FF2B5EF4-FFF2-40B4-BE49-F238E27FC236}">
              <a16:creationId xmlns:a16="http://schemas.microsoft.com/office/drawing/2014/main" id="{00000000-0008-0000-0500-00006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3" name="Picture 136" descr="clip_image507">
          <a:extLst>
            <a:ext uri="{FF2B5EF4-FFF2-40B4-BE49-F238E27FC236}">
              <a16:creationId xmlns:a16="http://schemas.microsoft.com/office/drawing/2014/main" id="{00000000-0008-0000-0500-00006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4" name="Picture 137" descr="clip_image507">
          <a:extLst>
            <a:ext uri="{FF2B5EF4-FFF2-40B4-BE49-F238E27FC236}">
              <a16:creationId xmlns:a16="http://schemas.microsoft.com/office/drawing/2014/main" id="{00000000-0008-0000-0500-00007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5" name="Picture 138" descr="clip_image507">
          <a:extLst>
            <a:ext uri="{FF2B5EF4-FFF2-40B4-BE49-F238E27FC236}">
              <a16:creationId xmlns:a16="http://schemas.microsoft.com/office/drawing/2014/main" id="{00000000-0008-0000-0500-00007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6" name="Picture 139" descr="clip_image507">
          <a:extLst>
            <a:ext uri="{FF2B5EF4-FFF2-40B4-BE49-F238E27FC236}">
              <a16:creationId xmlns:a16="http://schemas.microsoft.com/office/drawing/2014/main" id="{00000000-0008-0000-0500-00007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7" name="Picture 140" descr="clip_image507">
          <a:extLst>
            <a:ext uri="{FF2B5EF4-FFF2-40B4-BE49-F238E27FC236}">
              <a16:creationId xmlns:a16="http://schemas.microsoft.com/office/drawing/2014/main" id="{00000000-0008-0000-0500-00007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8" name="Picture 141" descr="clip_image507">
          <a:extLst>
            <a:ext uri="{FF2B5EF4-FFF2-40B4-BE49-F238E27FC236}">
              <a16:creationId xmlns:a16="http://schemas.microsoft.com/office/drawing/2014/main" id="{00000000-0008-0000-0500-00007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69" name="Picture 142" descr="clip_image507">
          <a:extLst>
            <a:ext uri="{FF2B5EF4-FFF2-40B4-BE49-F238E27FC236}">
              <a16:creationId xmlns:a16="http://schemas.microsoft.com/office/drawing/2014/main" id="{00000000-0008-0000-0500-00007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0" name="Picture 143" descr="clip_image507">
          <a:extLst>
            <a:ext uri="{FF2B5EF4-FFF2-40B4-BE49-F238E27FC236}">
              <a16:creationId xmlns:a16="http://schemas.microsoft.com/office/drawing/2014/main" id="{00000000-0008-0000-0500-00007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1" name="Picture 144" descr="clip_image507">
          <a:extLst>
            <a:ext uri="{FF2B5EF4-FFF2-40B4-BE49-F238E27FC236}">
              <a16:creationId xmlns:a16="http://schemas.microsoft.com/office/drawing/2014/main" id="{00000000-0008-0000-0500-00007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2" name="Picture 145" descr="clip_image507">
          <a:extLst>
            <a:ext uri="{FF2B5EF4-FFF2-40B4-BE49-F238E27FC236}">
              <a16:creationId xmlns:a16="http://schemas.microsoft.com/office/drawing/2014/main" id="{00000000-0008-0000-0500-00007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3" name="Picture 146" descr="clip_image507">
          <a:extLst>
            <a:ext uri="{FF2B5EF4-FFF2-40B4-BE49-F238E27FC236}">
              <a16:creationId xmlns:a16="http://schemas.microsoft.com/office/drawing/2014/main" id="{00000000-0008-0000-0500-00007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4" name="Picture 147" descr="clip_image507">
          <a:extLst>
            <a:ext uri="{FF2B5EF4-FFF2-40B4-BE49-F238E27FC236}">
              <a16:creationId xmlns:a16="http://schemas.microsoft.com/office/drawing/2014/main" id="{00000000-0008-0000-0500-00007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5" name="Picture 148" descr="clip_image507">
          <a:extLst>
            <a:ext uri="{FF2B5EF4-FFF2-40B4-BE49-F238E27FC236}">
              <a16:creationId xmlns:a16="http://schemas.microsoft.com/office/drawing/2014/main" id="{00000000-0008-0000-0500-00007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6" name="Picture 149" descr="clip_image507">
          <a:extLst>
            <a:ext uri="{FF2B5EF4-FFF2-40B4-BE49-F238E27FC236}">
              <a16:creationId xmlns:a16="http://schemas.microsoft.com/office/drawing/2014/main" id="{00000000-0008-0000-0500-00007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7" name="Picture 150" descr="clip_image507">
          <a:extLst>
            <a:ext uri="{FF2B5EF4-FFF2-40B4-BE49-F238E27FC236}">
              <a16:creationId xmlns:a16="http://schemas.microsoft.com/office/drawing/2014/main" id="{00000000-0008-0000-0500-00007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8" name="Picture 151" descr="clip_image507">
          <a:extLst>
            <a:ext uri="{FF2B5EF4-FFF2-40B4-BE49-F238E27FC236}">
              <a16:creationId xmlns:a16="http://schemas.microsoft.com/office/drawing/2014/main" id="{00000000-0008-0000-0500-00007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79" name="Picture 152" descr="clip_image507">
          <a:extLst>
            <a:ext uri="{FF2B5EF4-FFF2-40B4-BE49-F238E27FC236}">
              <a16:creationId xmlns:a16="http://schemas.microsoft.com/office/drawing/2014/main" id="{00000000-0008-0000-0500-00007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0" name="Picture 153" descr="clip_image507">
          <a:extLst>
            <a:ext uri="{FF2B5EF4-FFF2-40B4-BE49-F238E27FC236}">
              <a16:creationId xmlns:a16="http://schemas.microsoft.com/office/drawing/2014/main" id="{00000000-0008-0000-0500-00008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1" name="Picture 154" descr="clip_image507">
          <a:extLst>
            <a:ext uri="{FF2B5EF4-FFF2-40B4-BE49-F238E27FC236}">
              <a16:creationId xmlns:a16="http://schemas.microsoft.com/office/drawing/2014/main" id="{00000000-0008-0000-0500-00008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2" name="Picture 155" descr="clip_image507">
          <a:extLst>
            <a:ext uri="{FF2B5EF4-FFF2-40B4-BE49-F238E27FC236}">
              <a16:creationId xmlns:a16="http://schemas.microsoft.com/office/drawing/2014/main" id="{00000000-0008-0000-0500-00008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3" name="Picture 156" descr="clip_image507">
          <a:extLst>
            <a:ext uri="{FF2B5EF4-FFF2-40B4-BE49-F238E27FC236}">
              <a16:creationId xmlns:a16="http://schemas.microsoft.com/office/drawing/2014/main" id="{00000000-0008-0000-0500-00008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4" name="Picture 157" descr="clip_image507">
          <a:extLst>
            <a:ext uri="{FF2B5EF4-FFF2-40B4-BE49-F238E27FC236}">
              <a16:creationId xmlns:a16="http://schemas.microsoft.com/office/drawing/2014/main" id="{00000000-0008-0000-0500-00008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5" name="Picture 158" descr="clip_image507">
          <a:extLst>
            <a:ext uri="{FF2B5EF4-FFF2-40B4-BE49-F238E27FC236}">
              <a16:creationId xmlns:a16="http://schemas.microsoft.com/office/drawing/2014/main" id="{00000000-0008-0000-0500-00008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6" name="Picture 159" descr="clip_image507">
          <a:extLst>
            <a:ext uri="{FF2B5EF4-FFF2-40B4-BE49-F238E27FC236}">
              <a16:creationId xmlns:a16="http://schemas.microsoft.com/office/drawing/2014/main" id="{00000000-0008-0000-0500-00008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7" name="Picture 160" descr="clip_image507">
          <a:extLst>
            <a:ext uri="{FF2B5EF4-FFF2-40B4-BE49-F238E27FC236}">
              <a16:creationId xmlns:a16="http://schemas.microsoft.com/office/drawing/2014/main" id="{00000000-0008-0000-0500-00008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8" name="Picture 161" descr="clip_image507">
          <a:extLst>
            <a:ext uri="{FF2B5EF4-FFF2-40B4-BE49-F238E27FC236}">
              <a16:creationId xmlns:a16="http://schemas.microsoft.com/office/drawing/2014/main" id="{00000000-0008-0000-0500-00008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89" name="Picture 162" descr="clip_image507">
          <a:extLst>
            <a:ext uri="{FF2B5EF4-FFF2-40B4-BE49-F238E27FC236}">
              <a16:creationId xmlns:a16="http://schemas.microsoft.com/office/drawing/2014/main" id="{00000000-0008-0000-0500-00008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0" name="Picture 163" descr="clip_image507">
          <a:extLst>
            <a:ext uri="{FF2B5EF4-FFF2-40B4-BE49-F238E27FC236}">
              <a16:creationId xmlns:a16="http://schemas.microsoft.com/office/drawing/2014/main" id="{00000000-0008-0000-0500-00008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1" name="Picture 164" descr="clip_image507">
          <a:extLst>
            <a:ext uri="{FF2B5EF4-FFF2-40B4-BE49-F238E27FC236}">
              <a16:creationId xmlns:a16="http://schemas.microsoft.com/office/drawing/2014/main" id="{00000000-0008-0000-0500-00008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2" name="Picture 165" descr="clip_image507">
          <a:extLst>
            <a:ext uri="{FF2B5EF4-FFF2-40B4-BE49-F238E27FC236}">
              <a16:creationId xmlns:a16="http://schemas.microsoft.com/office/drawing/2014/main" id="{00000000-0008-0000-0500-00008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3" name="Picture 166" descr="clip_image507">
          <a:extLst>
            <a:ext uri="{FF2B5EF4-FFF2-40B4-BE49-F238E27FC236}">
              <a16:creationId xmlns:a16="http://schemas.microsoft.com/office/drawing/2014/main" id="{00000000-0008-0000-0500-00008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4" name="Picture 167" descr="clip_image507">
          <a:extLst>
            <a:ext uri="{FF2B5EF4-FFF2-40B4-BE49-F238E27FC236}">
              <a16:creationId xmlns:a16="http://schemas.microsoft.com/office/drawing/2014/main" id="{00000000-0008-0000-0500-00008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5" name="Picture 168" descr="clip_image507">
          <a:extLst>
            <a:ext uri="{FF2B5EF4-FFF2-40B4-BE49-F238E27FC236}">
              <a16:creationId xmlns:a16="http://schemas.microsoft.com/office/drawing/2014/main" id="{00000000-0008-0000-0500-00008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6" name="Picture 169" descr="clip_image507">
          <a:extLst>
            <a:ext uri="{FF2B5EF4-FFF2-40B4-BE49-F238E27FC236}">
              <a16:creationId xmlns:a16="http://schemas.microsoft.com/office/drawing/2014/main" id="{00000000-0008-0000-0500-00009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7" name="Picture 1485" descr="clip_image507">
          <a:extLst>
            <a:ext uri="{FF2B5EF4-FFF2-40B4-BE49-F238E27FC236}">
              <a16:creationId xmlns:a16="http://schemas.microsoft.com/office/drawing/2014/main" id="{00000000-0008-0000-0500-00009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8" name="Picture 1486" descr="clip_image507">
          <a:extLst>
            <a:ext uri="{FF2B5EF4-FFF2-40B4-BE49-F238E27FC236}">
              <a16:creationId xmlns:a16="http://schemas.microsoft.com/office/drawing/2014/main" id="{00000000-0008-0000-0500-00009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299" name="Picture 1487" descr="clip_image507">
          <a:extLst>
            <a:ext uri="{FF2B5EF4-FFF2-40B4-BE49-F238E27FC236}">
              <a16:creationId xmlns:a16="http://schemas.microsoft.com/office/drawing/2014/main" id="{00000000-0008-0000-0500-00009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0" name="Picture 1488" descr="clip_image507">
          <a:extLst>
            <a:ext uri="{FF2B5EF4-FFF2-40B4-BE49-F238E27FC236}">
              <a16:creationId xmlns:a16="http://schemas.microsoft.com/office/drawing/2014/main" id="{00000000-0008-0000-0500-00009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1" name="Picture 1489" descr="clip_image507">
          <a:extLst>
            <a:ext uri="{FF2B5EF4-FFF2-40B4-BE49-F238E27FC236}">
              <a16:creationId xmlns:a16="http://schemas.microsoft.com/office/drawing/2014/main" id="{00000000-0008-0000-0500-00009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2" name="Picture 1490" descr="clip_image507">
          <a:extLst>
            <a:ext uri="{FF2B5EF4-FFF2-40B4-BE49-F238E27FC236}">
              <a16:creationId xmlns:a16="http://schemas.microsoft.com/office/drawing/2014/main" id="{00000000-0008-0000-0500-00009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3" name="Picture 1491" descr="clip_image507">
          <a:extLst>
            <a:ext uri="{FF2B5EF4-FFF2-40B4-BE49-F238E27FC236}">
              <a16:creationId xmlns:a16="http://schemas.microsoft.com/office/drawing/2014/main" id="{00000000-0008-0000-0500-00009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4" name="Picture 1492" descr="clip_image507">
          <a:extLst>
            <a:ext uri="{FF2B5EF4-FFF2-40B4-BE49-F238E27FC236}">
              <a16:creationId xmlns:a16="http://schemas.microsoft.com/office/drawing/2014/main" id="{00000000-0008-0000-0500-00009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5" name="Picture 40" descr="clip_image507">
          <a:extLst>
            <a:ext uri="{FF2B5EF4-FFF2-40B4-BE49-F238E27FC236}">
              <a16:creationId xmlns:a16="http://schemas.microsoft.com/office/drawing/2014/main" id="{00000000-0008-0000-0500-00009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6" name="Picture 41" descr="clip_image507">
          <a:extLst>
            <a:ext uri="{FF2B5EF4-FFF2-40B4-BE49-F238E27FC236}">
              <a16:creationId xmlns:a16="http://schemas.microsoft.com/office/drawing/2014/main" id="{00000000-0008-0000-0500-00009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7" name="Picture 42" descr="clip_image507">
          <a:extLst>
            <a:ext uri="{FF2B5EF4-FFF2-40B4-BE49-F238E27FC236}">
              <a16:creationId xmlns:a16="http://schemas.microsoft.com/office/drawing/2014/main" id="{00000000-0008-0000-0500-00009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8" name="Picture 43" descr="clip_image507">
          <a:extLst>
            <a:ext uri="{FF2B5EF4-FFF2-40B4-BE49-F238E27FC236}">
              <a16:creationId xmlns:a16="http://schemas.microsoft.com/office/drawing/2014/main" id="{00000000-0008-0000-0500-00009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09" name="Picture 44" descr="clip_image507">
          <a:extLst>
            <a:ext uri="{FF2B5EF4-FFF2-40B4-BE49-F238E27FC236}">
              <a16:creationId xmlns:a16="http://schemas.microsoft.com/office/drawing/2014/main" id="{00000000-0008-0000-0500-00009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0" name="Picture 45" descr="clip_image507">
          <a:extLst>
            <a:ext uri="{FF2B5EF4-FFF2-40B4-BE49-F238E27FC236}">
              <a16:creationId xmlns:a16="http://schemas.microsoft.com/office/drawing/2014/main" id="{00000000-0008-0000-0500-00009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1" name="Picture 46" descr="clip_image507">
          <a:extLst>
            <a:ext uri="{FF2B5EF4-FFF2-40B4-BE49-F238E27FC236}">
              <a16:creationId xmlns:a16="http://schemas.microsoft.com/office/drawing/2014/main" id="{00000000-0008-0000-0500-00009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2" name="Picture 47" descr="clip_image507">
          <a:extLst>
            <a:ext uri="{FF2B5EF4-FFF2-40B4-BE49-F238E27FC236}">
              <a16:creationId xmlns:a16="http://schemas.microsoft.com/office/drawing/2014/main" id="{00000000-0008-0000-0500-0000A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3" name="Picture 48" descr="clip_image507">
          <a:extLst>
            <a:ext uri="{FF2B5EF4-FFF2-40B4-BE49-F238E27FC236}">
              <a16:creationId xmlns:a16="http://schemas.microsoft.com/office/drawing/2014/main" id="{00000000-0008-0000-0500-0000A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4" name="Picture 49" descr="clip_image507">
          <a:extLst>
            <a:ext uri="{FF2B5EF4-FFF2-40B4-BE49-F238E27FC236}">
              <a16:creationId xmlns:a16="http://schemas.microsoft.com/office/drawing/2014/main" id="{00000000-0008-0000-0500-0000A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5" name="Picture 50" descr="clip_image507">
          <a:extLst>
            <a:ext uri="{FF2B5EF4-FFF2-40B4-BE49-F238E27FC236}">
              <a16:creationId xmlns:a16="http://schemas.microsoft.com/office/drawing/2014/main" id="{00000000-0008-0000-0500-0000A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6" name="Picture 51" descr="clip_image507">
          <a:extLst>
            <a:ext uri="{FF2B5EF4-FFF2-40B4-BE49-F238E27FC236}">
              <a16:creationId xmlns:a16="http://schemas.microsoft.com/office/drawing/2014/main" id="{00000000-0008-0000-0500-0000A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7" name="Picture 52" descr="clip_image507">
          <a:extLst>
            <a:ext uri="{FF2B5EF4-FFF2-40B4-BE49-F238E27FC236}">
              <a16:creationId xmlns:a16="http://schemas.microsoft.com/office/drawing/2014/main" id="{00000000-0008-0000-0500-0000A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8" name="Picture 53" descr="clip_image507">
          <a:extLst>
            <a:ext uri="{FF2B5EF4-FFF2-40B4-BE49-F238E27FC236}">
              <a16:creationId xmlns:a16="http://schemas.microsoft.com/office/drawing/2014/main" id="{00000000-0008-0000-0500-0000A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19" name="Picture 54" descr="clip_image507">
          <a:extLst>
            <a:ext uri="{FF2B5EF4-FFF2-40B4-BE49-F238E27FC236}">
              <a16:creationId xmlns:a16="http://schemas.microsoft.com/office/drawing/2014/main" id="{00000000-0008-0000-0500-0000A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0" name="Picture 55" descr="clip_image507">
          <a:extLst>
            <a:ext uri="{FF2B5EF4-FFF2-40B4-BE49-F238E27FC236}">
              <a16:creationId xmlns:a16="http://schemas.microsoft.com/office/drawing/2014/main" id="{00000000-0008-0000-0500-0000A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1" name="Picture 56" descr="clip_image507">
          <a:extLst>
            <a:ext uri="{FF2B5EF4-FFF2-40B4-BE49-F238E27FC236}">
              <a16:creationId xmlns:a16="http://schemas.microsoft.com/office/drawing/2014/main" id="{00000000-0008-0000-0500-0000A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2" name="Picture 57" descr="clip_image507">
          <a:extLst>
            <a:ext uri="{FF2B5EF4-FFF2-40B4-BE49-F238E27FC236}">
              <a16:creationId xmlns:a16="http://schemas.microsoft.com/office/drawing/2014/main" id="{00000000-0008-0000-0500-0000A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3" name="Picture 58" descr="clip_image507">
          <a:extLst>
            <a:ext uri="{FF2B5EF4-FFF2-40B4-BE49-F238E27FC236}">
              <a16:creationId xmlns:a16="http://schemas.microsoft.com/office/drawing/2014/main" id="{00000000-0008-0000-0500-0000A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4" name="Picture 59" descr="clip_image507">
          <a:extLst>
            <a:ext uri="{FF2B5EF4-FFF2-40B4-BE49-F238E27FC236}">
              <a16:creationId xmlns:a16="http://schemas.microsoft.com/office/drawing/2014/main" id="{00000000-0008-0000-0500-0000A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5" name="Picture 60" descr="clip_image507">
          <a:extLst>
            <a:ext uri="{FF2B5EF4-FFF2-40B4-BE49-F238E27FC236}">
              <a16:creationId xmlns:a16="http://schemas.microsoft.com/office/drawing/2014/main" id="{00000000-0008-0000-0500-0000A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6" name="Picture 61" descr="clip_image507">
          <a:extLst>
            <a:ext uri="{FF2B5EF4-FFF2-40B4-BE49-F238E27FC236}">
              <a16:creationId xmlns:a16="http://schemas.microsoft.com/office/drawing/2014/main" id="{00000000-0008-0000-0500-0000A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7" name="Picture 62" descr="clip_image507">
          <a:extLst>
            <a:ext uri="{FF2B5EF4-FFF2-40B4-BE49-F238E27FC236}">
              <a16:creationId xmlns:a16="http://schemas.microsoft.com/office/drawing/2014/main" id="{00000000-0008-0000-0500-0000A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8" name="Picture 63" descr="clip_image507">
          <a:extLst>
            <a:ext uri="{FF2B5EF4-FFF2-40B4-BE49-F238E27FC236}">
              <a16:creationId xmlns:a16="http://schemas.microsoft.com/office/drawing/2014/main" id="{00000000-0008-0000-0500-0000B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29" name="Picture 64" descr="clip_image507">
          <a:extLst>
            <a:ext uri="{FF2B5EF4-FFF2-40B4-BE49-F238E27FC236}">
              <a16:creationId xmlns:a16="http://schemas.microsoft.com/office/drawing/2014/main" id="{00000000-0008-0000-0500-0000B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0" name="Picture 65" descr="clip_image507">
          <a:extLst>
            <a:ext uri="{FF2B5EF4-FFF2-40B4-BE49-F238E27FC236}">
              <a16:creationId xmlns:a16="http://schemas.microsoft.com/office/drawing/2014/main" id="{00000000-0008-0000-0500-0000B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1" name="Picture 66" descr="clip_image507">
          <a:extLst>
            <a:ext uri="{FF2B5EF4-FFF2-40B4-BE49-F238E27FC236}">
              <a16:creationId xmlns:a16="http://schemas.microsoft.com/office/drawing/2014/main" id="{00000000-0008-0000-0500-0000B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2" name="Picture 67" descr="clip_image507">
          <a:extLst>
            <a:ext uri="{FF2B5EF4-FFF2-40B4-BE49-F238E27FC236}">
              <a16:creationId xmlns:a16="http://schemas.microsoft.com/office/drawing/2014/main" id="{00000000-0008-0000-0500-0000B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3" name="Picture 68" descr="clip_image507">
          <a:extLst>
            <a:ext uri="{FF2B5EF4-FFF2-40B4-BE49-F238E27FC236}">
              <a16:creationId xmlns:a16="http://schemas.microsoft.com/office/drawing/2014/main" id="{00000000-0008-0000-0500-0000B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4" name="Picture 69" descr="clip_image507">
          <a:extLst>
            <a:ext uri="{FF2B5EF4-FFF2-40B4-BE49-F238E27FC236}">
              <a16:creationId xmlns:a16="http://schemas.microsoft.com/office/drawing/2014/main" id="{00000000-0008-0000-0500-0000B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5" name="Picture 70" descr="clip_image507">
          <a:extLst>
            <a:ext uri="{FF2B5EF4-FFF2-40B4-BE49-F238E27FC236}">
              <a16:creationId xmlns:a16="http://schemas.microsoft.com/office/drawing/2014/main" id="{00000000-0008-0000-0500-0000B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6" name="Picture 71" descr="clip_image507">
          <a:extLst>
            <a:ext uri="{FF2B5EF4-FFF2-40B4-BE49-F238E27FC236}">
              <a16:creationId xmlns:a16="http://schemas.microsoft.com/office/drawing/2014/main" id="{00000000-0008-0000-0500-0000B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7" name="Picture 72" descr="clip_image507">
          <a:extLst>
            <a:ext uri="{FF2B5EF4-FFF2-40B4-BE49-F238E27FC236}">
              <a16:creationId xmlns:a16="http://schemas.microsoft.com/office/drawing/2014/main" id="{00000000-0008-0000-0500-0000B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8" name="Picture 73" descr="clip_image507">
          <a:extLst>
            <a:ext uri="{FF2B5EF4-FFF2-40B4-BE49-F238E27FC236}">
              <a16:creationId xmlns:a16="http://schemas.microsoft.com/office/drawing/2014/main" id="{00000000-0008-0000-0500-0000B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39" name="Picture 74" descr="clip_image507">
          <a:extLst>
            <a:ext uri="{FF2B5EF4-FFF2-40B4-BE49-F238E27FC236}">
              <a16:creationId xmlns:a16="http://schemas.microsoft.com/office/drawing/2014/main" id="{00000000-0008-0000-0500-0000B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0" name="Picture 75" descr="clip_image507">
          <a:extLst>
            <a:ext uri="{FF2B5EF4-FFF2-40B4-BE49-F238E27FC236}">
              <a16:creationId xmlns:a16="http://schemas.microsoft.com/office/drawing/2014/main" id="{00000000-0008-0000-0500-0000B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1" name="Picture 76" descr="clip_image507">
          <a:extLst>
            <a:ext uri="{FF2B5EF4-FFF2-40B4-BE49-F238E27FC236}">
              <a16:creationId xmlns:a16="http://schemas.microsoft.com/office/drawing/2014/main" id="{00000000-0008-0000-0500-0000B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2" name="Picture 77" descr="clip_image507">
          <a:extLst>
            <a:ext uri="{FF2B5EF4-FFF2-40B4-BE49-F238E27FC236}">
              <a16:creationId xmlns:a16="http://schemas.microsoft.com/office/drawing/2014/main" id="{00000000-0008-0000-0500-0000B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3" name="Picture 78" descr="clip_image507">
          <a:extLst>
            <a:ext uri="{FF2B5EF4-FFF2-40B4-BE49-F238E27FC236}">
              <a16:creationId xmlns:a16="http://schemas.microsoft.com/office/drawing/2014/main" id="{00000000-0008-0000-0500-0000B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4" name="Picture 79" descr="clip_image507">
          <a:extLst>
            <a:ext uri="{FF2B5EF4-FFF2-40B4-BE49-F238E27FC236}">
              <a16:creationId xmlns:a16="http://schemas.microsoft.com/office/drawing/2014/main" id="{00000000-0008-0000-0500-0000C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5" name="Picture 80" descr="clip_image507">
          <a:extLst>
            <a:ext uri="{FF2B5EF4-FFF2-40B4-BE49-F238E27FC236}">
              <a16:creationId xmlns:a16="http://schemas.microsoft.com/office/drawing/2014/main" id="{00000000-0008-0000-0500-0000C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6" name="Picture 81" descr="clip_image507">
          <a:extLst>
            <a:ext uri="{FF2B5EF4-FFF2-40B4-BE49-F238E27FC236}">
              <a16:creationId xmlns:a16="http://schemas.microsoft.com/office/drawing/2014/main" id="{00000000-0008-0000-0500-0000C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7" name="Picture 82" descr="clip_image507">
          <a:extLst>
            <a:ext uri="{FF2B5EF4-FFF2-40B4-BE49-F238E27FC236}">
              <a16:creationId xmlns:a16="http://schemas.microsoft.com/office/drawing/2014/main" id="{00000000-0008-0000-0500-0000C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8" name="Picture 83" descr="clip_image507">
          <a:extLst>
            <a:ext uri="{FF2B5EF4-FFF2-40B4-BE49-F238E27FC236}">
              <a16:creationId xmlns:a16="http://schemas.microsoft.com/office/drawing/2014/main" id="{00000000-0008-0000-0500-0000C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49" name="Picture 84" descr="clip_image507">
          <a:extLst>
            <a:ext uri="{FF2B5EF4-FFF2-40B4-BE49-F238E27FC236}">
              <a16:creationId xmlns:a16="http://schemas.microsoft.com/office/drawing/2014/main" id="{00000000-0008-0000-0500-0000C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0" name="Picture 85" descr="clip_image507">
          <a:extLst>
            <a:ext uri="{FF2B5EF4-FFF2-40B4-BE49-F238E27FC236}">
              <a16:creationId xmlns:a16="http://schemas.microsoft.com/office/drawing/2014/main" id="{00000000-0008-0000-0500-0000C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1" name="Picture 86" descr="clip_image507">
          <a:extLst>
            <a:ext uri="{FF2B5EF4-FFF2-40B4-BE49-F238E27FC236}">
              <a16:creationId xmlns:a16="http://schemas.microsoft.com/office/drawing/2014/main" id="{00000000-0008-0000-0500-0000C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2" name="Picture 87" descr="clip_image507">
          <a:extLst>
            <a:ext uri="{FF2B5EF4-FFF2-40B4-BE49-F238E27FC236}">
              <a16:creationId xmlns:a16="http://schemas.microsoft.com/office/drawing/2014/main" id="{00000000-0008-0000-0500-0000C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3" name="Picture 88" descr="clip_image507">
          <a:extLst>
            <a:ext uri="{FF2B5EF4-FFF2-40B4-BE49-F238E27FC236}">
              <a16:creationId xmlns:a16="http://schemas.microsoft.com/office/drawing/2014/main" id="{00000000-0008-0000-0500-0000C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4" name="Picture 89" descr="clip_image507">
          <a:extLst>
            <a:ext uri="{FF2B5EF4-FFF2-40B4-BE49-F238E27FC236}">
              <a16:creationId xmlns:a16="http://schemas.microsoft.com/office/drawing/2014/main" id="{00000000-0008-0000-0500-0000C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5" name="Picture 90" descr="clip_image507">
          <a:extLst>
            <a:ext uri="{FF2B5EF4-FFF2-40B4-BE49-F238E27FC236}">
              <a16:creationId xmlns:a16="http://schemas.microsoft.com/office/drawing/2014/main" id="{00000000-0008-0000-0500-0000C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6" name="Picture 91" descr="clip_image507">
          <a:extLst>
            <a:ext uri="{FF2B5EF4-FFF2-40B4-BE49-F238E27FC236}">
              <a16:creationId xmlns:a16="http://schemas.microsoft.com/office/drawing/2014/main" id="{00000000-0008-0000-0500-0000C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7" name="Picture 92" descr="clip_image507">
          <a:extLst>
            <a:ext uri="{FF2B5EF4-FFF2-40B4-BE49-F238E27FC236}">
              <a16:creationId xmlns:a16="http://schemas.microsoft.com/office/drawing/2014/main" id="{00000000-0008-0000-0500-0000C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8" name="Picture 93" descr="clip_image507">
          <a:extLst>
            <a:ext uri="{FF2B5EF4-FFF2-40B4-BE49-F238E27FC236}">
              <a16:creationId xmlns:a16="http://schemas.microsoft.com/office/drawing/2014/main" id="{00000000-0008-0000-0500-0000C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59" name="Picture 94" descr="clip_image507">
          <a:extLst>
            <a:ext uri="{FF2B5EF4-FFF2-40B4-BE49-F238E27FC236}">
              <a16:creationId xmlns:a16="http://schemas.microsoft.com/office/drawing/2014/main" id="{00000000-0008-0000-0500-0000C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0" name="Picture 95" descr="clip_image507">
          <a:extLst>
            <a:ext uri="{FF2B5EF4-FFF2-40B4-BE49-F238E27FC236}">
              <a16:creationId xmlns:a16="http://schemas.microsoft.com/office/drawing/2014/main" id="{00000000-0008-0000-0500-0000D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1" name="Picture 116" descr="clip_image507">
          <a:extLst>
            <a:ext uri="{FF2B5EF4-FFF2-40B4-BE49-F238E27FC236}">
              <a16:creationId xmlns:a16="http://schemas.microsoft.com/office/drawing/2014/main" id="{00000000-0008-0000-0500-0000D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2" name="Picture 117" descr="clip_image507">
          <a:extLst>
            <a:ext uri="{FF2B5EF4-FFF2-40B4-BE49-F238E27FC236}">
              <a16:creationId xmlns:a16="http://schemas.microsoft.com/office/drawing/2014/main" id="{00000000-0008-0000-0500-0000D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3" name="Picture 118" descr="clip_image507">
          <a:extLst>
            <a:ext uri="{FF2B5EF4-FFF2-40B4-BE49-F238E27FC236}">
              <a16:creationId xmlns:a16="http://schemas.microsoft.com/office/drawing/2014/main" id="{00000000-0008-0000-0500-0000D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4" name="Picture 119" descr="clip_image507">
          <a:extLst>
            <a:ext uri="{FF2B5EF4-FFF2-40B4-BE49-F238E27FC236}">
              <a16:creationId xmlns:a16="http://schemas.microsoft.com/office/drawing/2014/main" id="{00000000-0008-0000-0500-0000D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5" name="Picture 120" descr="clip_image507">
          <a:extLst>
            <a:ext uri="{FF2B5EF4-FFF2-40B4-BE49-F238E27FC236}">
              <a16:creationId xmlns:a16="http://schemas.microsoft.com/office/drawing/2014/main" id="{00000000-0008-0000-0500-0000D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6" name="Picture 121" descr="clip_image507">
          <a:extLst>
            <a:ext uri="{FF2B5EF4-FFF2-40B4-BE49-F238E27FC236}">
              <a16:creationId xmlns:a16="http://schemas.microsoft.com/office/drawing/2014/main" id="{00000000-0008-0000-0500-0000D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7" name="Picture 122" descr="clip_image507">
          <a:extLst>
            <a:ext uri="{FF2B5EF4-FFF2-40B4-BE49-F238E27FC236}">
              <a16:creationId xmlns:a16="http://schemas.microsoft.com/office/drawing/2014/main" id="{00000000-0008-0000-0500-0000D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8" name="Picture 123" descr="clip_image507">
          <a:extLst>
            <a:ext uri="{FF2B5EF4-FFF2-40B4-BE49-F238E27FC236}">
              <a16:creationId xmlns:a16="http://schemas.microsoft.com/office/drawing/2014/main" id="{00000000-0008-0000-0500-0000D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69" name="Picture 130" descr="clip_image507">
          <a:extLst>
            <a:ext uri="{FF2B5EF4-FFF2-40B4-BE49-F238E27FC236}">
              <a16:creationId xmlns:a16="http://schemas.microsoft.com/office/drawing/2014/main" id="{00000000-0008-0000-0500-0000D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0" name="Picture 131" descr="clip_image507">
          <a:extLst>
            <a:ext uri="{FF2B5EF4-FFF2-40B4-BE49-F238E27FC236}">
              <a16:creationId xmlns:a16="http://schemas.microsoft.com/office/drawing/2014/main" id="{00000000-0008-0000-0500-0000D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1" name="Picture 132" descr="clip_image507">
          <a:extLst>
            <a:ext uri="{FF2B5EF4-FFF2-40B4-BE49-F238E27FC236}">
              <a16:creationId xmlns:a16="http://schemas.microsoft.com/office/drawing/2014/main" id="{00000000-0008-0000-0500-0000D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2" name="Picture 133" descr="clip_image507">
          <a:extLst>
            <a:ext uri="{FF2B5EF4-FFF2-40B4-BE49-F238E27FC236}">
              <a16:creationId xmlns:a16="http://schemas.microsoft.com/office/drawing/2014/main" id="{00000000-0008-0000-0500-0000D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3" name="Picture 134" descr="clip_image507">
          <a:extLst>
            <a:ext uri="{FF2B5EF4-FFF2-40B4-BE49-F238E27FC236}">
              <a16:creationId xmlns:a16="http://schemas.microsoft.com/office/drawing/2014/main" id="{00000000-0008-0000-0500-0000D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4" name="Picture 135" descr="clip_image507">
          <a:extLst>
            <a:ext uri="{FF2B5EF4-FFF2-40B4-BE49-F238E27FC236}">
              <a16:creationId xmlns:a16="http://schemas.microsoft.com/office/drawing/2014/main" id="{00000000-0008-0000-0500-0000D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5" name="Picture 136" descr="clip_image507">
          <a:extLst>
            <a:ext uri="{FF2B5EF4-FFF2-40B4-BE49-F238E27FC236}">
              <a16:creationId xmlns:a16="http://schemas.microsoft.com/office/drawing/2014/main" id="{00000000-0008-0000-0500-0000D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6" name="Picture 137" descr="clip_image507">
          <a:extLst>
            <a:ext uri="{FF2B5EF4-FFF2-40B4-BE49-F238E27FC236}">
              <a16:creationId xmlns:a16="http://schemas.microsoft.com/office/drawing/2014/main" id="{00000000-0008-0000-0500-0000E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7" name="Picture 138" descr="clip_image507">
          <a:extLst>
            <a:ext uri="{FF2B5EF4-FFF2-40B4-BE49-F238E27FC236}">
              <a16:creationId xmlns:a16="http://schemas.microsoft.com/office/drawing/2014/main" id="{00000000-0008-0000-0500-0000E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8" name="Picture 139" descr="clip_image507">
          <a:extLst>
            <a:ext uri="{FF2B5EF4-FFF2-40B4-BE49-F238E27FC236}">
              <a16:creationId xmlns:a16="http://schemas.microsoft.com/office/drawing/2014/main" id="{00000000-0008-0000-0500-0000E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79" name="Picture 140" descr="clip_image507">
          <a:extLst>
            <a:ext uri="{FF2B5EF4-FFF2-40B4-BE49-F238E27FC236}">
              <a16:creationId xmlns:a16="http://schemas.microsoft.com/office/drawing/2014/main" id="{00000000-0008-0000-0500-0000E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0" name="Picture 141" descr="clip_image507">
          <a:extLst>
            <a:ext uri="{FF2B5EF4-FFF2-40B4-BE49-F238E27FC236}">
              <a16:creationId xmlns:a16="http://schemas.microsoft.com/office/drawing/2014/main" id="{00000000-0008-0000-0500-0000E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1" name="Picture 142" descr="clip_image507">
          <a:extLst>
            <a:ext uri="{FF2B5EF4-FFF2-40B4-BE49-F238E27FC236}">
              <a16:creationId xmlns:a16="http://schemas.microsoft.com/office/drawing/2014/main" id="{00000000-0008-0000-0500-0000E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2" name="Picture 143" descr="clip_image507">
          <a:extLst>
            <a:ext uri="{FF2B5EF4-FFF2-40B4-BE49-F238E27FC236}">
              <a16:creationId xmlns:a16="http://schemas.microsoft.com/office/drawing/2014/main" id="{00000000-0008-0000-0500-0000E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3" name="Picture 144" descr="clip_image507">
          <a:extLst>
            <a:ext uri="{FF2B5EF4-FFF2-40B4-BE49-F238E27FC236}">
              <a16:creationId xmlns:a16="http://schemas.microsoft.com/office/drawing/2014/main" id="{00000000-0008-0000-0500-0000E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4" name="Picture 145" descr="clip_image507">
          <a:extLst>
            <a:ext uri="{FF2B5EF4-FFF2-40B4-BE49-F238E27FC236}">
              <a16:creationId xmlns:a16="http://schemas.microsoft.com/office/drawing/2014/main" id="{00000000-0008-0000-0500-0000E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5" name="Picture 146" descr="clip_image507">
          <a:extLst>
            <a:ext uri="{FF2B5EF4-FFF2-40B4-BE49-F238E27FC236}">
              <a16:creationId xmlns:a16="http://schemas.microsoft.com/office/drawing/2014/main" id="{00000000-0008-0000-0500-0000E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6" name="Picture 147" descr="clip_image507">
          <a:extLst>
            <a:ext uri="{FF2B5EF4-FFF2-40B4-BE49-F238E27FC236}">
              <a16:creationId xmlns:a16="http://schemas.microsoft.com/office/drawing/2014/main" id="{00000000-0008-0000-0500-0000E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7" name="Picture 148" descr="clip_image507">
          <a:extLst>
            <a:ext uri="{FF2B5EF4-FFF2-40B4-BE49-F238E27FC236}">
              <a16:creationId xmlns:a16="http://schemas.microsoft.com/office/drawing/2014/main" id="{00000000-0008-0000-0500-0000E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8" name="Picture 149" descr="clip_image507">
          <a:extLst>
            <a:ext uri="{FF2B5EF4-FFF2-40B4-BE49-F238E27FC236}">
              <a16:creationId xmlns:a16="http://schemas.microsoft.com/office/drawing/2014/main" id="{00000000-0008-0000-0500-0000E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89" name="Picture 150" descr="clip_image507">
          <a:extLst>
            <a:ext uri="{FF2B5EF4-FFF2-40B4-BE49-F238E27FC236}">
              <a16:creationId xmlns:a16="http://schemas.microsoft.com/office/drawing/2014/main" id="{00000000-0008-0000-0500-0000E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0" name="Picture 151" descr="clip_image507">
          <a:extLst>
            <a:ext uri="{FF2B5EF4-FFF2-40B4-BE49-F238E27FC236}">
              <a16:creationId xmlns:a16="http://schemas.microsoft.com/office/drawing/2014/main" id="{00000000-0008-0000-0500-0000E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1" name="Picture 152" descr="clip_image507">
          <a:extLst>
            <a:ext uri="{FF2B5EF4-FFF2-40B4-BE49-F238E27FC236}">
              <a16:creationId xmlns:a16="http://schemas.microsoft.com/office/drawing/2014/main" id="{00000000-0008-0000-0500-0000E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2" name="Picture 153" descr="clip_image507">
          <a:extLst>
            <a:ext uri="{FF2B5EF4-FFF2-40B4-BE49-F238E27FC236}">
              <a16:creationId xmlns:a16="http://schemas.microsoft.com/office/drawing/2014/main" id="{00000000-0008-0000-0500-0000F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3" name="Picture 154" descr="clip_image507">
          <a:extLst>
            <a:ext uri="{FF2B5EF4-FFF2-40B4-BE49-F238E27FC236}">
              <a16:creationId xmlns:a16="http://schemas.microsoft.com/office/drawing/2014/main" id="{00000000-0008-0000-0500-0000F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4" name="Picture 155" descr="clip_image507">
          <a:extLst>
            <a:ext uri="{FF2B5EF4-FFF2-40B4-BE49-F238E27FC236}">
              <a16:creationId xmlns:a16="http://schemas.microsoft.com/office/drawing/2014/main" id="{00000000-0008-0000-0500-0000F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5" name="Picture 156" descr="clip_image507">
          <a:extLst>
            <a:ext uri="{FF2B5EF4-FFF2-40B4-BE49-F238E27FC236}">
              <a16:creationId xmlns:a16="http://schemas.microsoft.com/office/drawing/2014/main" id="{00000000-0008-0000-0500-0000F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6" name="Picture 157" descr="clip_image507">
          <a:extLst>
            <a:ext uri="{FF2B5EF4-FFF2-40B4-BE49-F238E27FC236}">
              <a16:creationId xmlns:a16="http://schemas.microsoft.com/office/drawing/2014/main" id="{00000000-0008-0000-0500-0000F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7" name="Picture 158" descr="clip_image507">
          <a:extLst>
            <a:ext uri="{FF2B5EF4-FFF2-40B4-BE49-F238E27FC236}">
              <a16:creationId xmlns:a16="http://schemas.microsoft.com/office/drawing/2014/main" id="{00000000-0008-0000-0500-0000F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8" name="Picture 159" descr="clip_image507">
          <a:extLst>
            <a:ext uri="{FF2B5EF4-FFF2-40B4-BE49-F238E27FC236}">
              <a16:creationId xmlns:a16="http://schemas.microsoft.com/office/drawing/2014/main" id="{00000000-0008-0000-0500-0000F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399" name="Picture 160" descr="clip_image507">
          <a:extLst>
            <a:ext uri="{FF2B5EF4-FFF2-40B4-BE49-F238E27FC236}">
              <a16:creationId xmlns:a16="http://schemas.microsoft.com/office/drawing/2014/main" id="{00000000-0008-0000-0500-0000F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0" name="Picture 161" descr="clip_image507">
          <a:extLst>
            <a:ext uri="{FF2B5EF4-FFF2-40B4-BE49-F238E27FC236}">
              <a16:creationId xmlns:a16="http://schemas.microsoft.com/office/drawing/2014/main" id="{00000000-0008-0000-0500-0000F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1" name="Picture 162" descr="clip_image507">
          <a:extLst>
            <a:ext uri="{FF2B5EF4-FFF2-40B4-BE49-F238E27FC236}">
              <a16:creationId xmlns:a16="http://schemas.microsoft.com/office/drawing/2014/main" id="{00000000-0008-0000-0500-0000F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2" name="Picture 163" descr="clip_image507">
          <a:extLst>
            <a:ext uri="{FF2B5EF4-FFF2-40B4-BE49-F238E27FC236}">
              <a16:creationId xmlns:a16="http://schemas.microsoft.com/office/drawing/2014/main" id="{00000000-0008-0000-0500-0000F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3" name="Picture 164" descr="clip_image507">
          <a:extLst>
            <a:ext uri="{FF2B5EF4-FFF2-40B4-BE49-F238E27FC236}">
              <a16:creationId xmlns:a16="http://schemas.microsoft.com/office/drawing/2014/main" id="{00000000-0008-0000-0500-0000F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4" name="Picture 165" descr="clip_image507">
          <a:extLst>
            <a:ext uri="{FF2B5EF4-FFF2-40B4-BE49-F238E27FC236}">
              <a16:creationId xmlns:a16="http://schemas.microsoft.com/office/drawing/2014/main" id="{00000000-0008-0000-0500-0000F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5" name="Picture 166" descr="clip_image507">
          <a:extLst>
            <a:ext uri="{FF2B5EF4-FFF2-40B4-BE49-F238E27FC236}">
              <a16:creationId xmlns:a16="http://schemas.microsoft.com/office/drawing/2014/main" id="{00000000-0008-0000-0500-0000F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6" name="Picture 167" descr="clip_image507">
          <a:extLst>
            <a:ext uri="{FF2B5EF4-FFF2-40B4-BE49-F238E27FC236}">
              <a16:creationId xmlns:a16="http://schemas.microsoft.com/office/drawing/2014/main" id="{00000000-0008-0000-0500-0000F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7" name="Picture 168" descr="clip_image507">
          <a:extLst>
            <a:ext uri="{FF2B5EF4-FFF2-40B4-BE49-F238E27FC236}">
              <a16:creationId xmlns:a16="http://schemas.microsoft.com/office/drawing/2014/main" id="{00000000-0008-0000-0500-0000F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</xdr:colOff>
      <xdr:row>0</xdr:row>
      <xdr:rowOff>443230</xdr:rowOff>
    </xdr:to>
    <xdr:pic>
      <xdr:nvPicPr>
        <xdr:cNvPr id="17408" name="Picture 169" descr="clip_image507">
          <a:extLst>
            <a:ext uri="{FF2B5EF4-FFF2-40B4-BE49-F238E27FC236}">
              <a16:creationId xmlns:a16="http://schemas.microsoft.com/office/drawing/2014/main" id="{00000000-0008-0000-0500-00000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31493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09" name="Picture 1485" descr="clip_image507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0" name="Picture 1486" descr="clip_image507">
          <a:extLst>
            <a:ext uri="{FF2B5EF4-FFF2-40B4-BE49-F238E27FC236}">
              <a16:creationId xmlns:a16="http://schemas.microsoft.com/office/drawing/2014/main" id="{00000000-0008-0000-05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1" name="Picture 1487" descr="clip_image507">
          <a:extLst>
            <a:ext uri="{FF2B5EF4-FFF2-40B4-BE49-F238E27FC236}">
              <a16:creationId xmlns:a16="http://schemas.microsoft.com/office/drawing/2014/main" id="{00000000-0008-0000-0500-00000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2" name="Picture 1488" descr="clip_image507">
          <a:extLst>
            <a:ext uri="{FF2B5EF4-FFF2-40B4-BE49-F238E27FC236}">
              <a16:creationId xmlns:a16="http://schemas.microsoft.com/office/drawing/2014/main" id="{00000000-0008-0000-0500-00000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3" name="Picture 1489" descr="clip_image507">
          <a:extLst>
            <a:ext uri="{FF2B5EF4-FFF2-40B4-BE49-F238E27FC236}">
              <a16:creationId xmlns:a16="http://schemas.microsoft.com/office/drawing/2014/main" id="{00000000-0008-0000-0500-00000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4" name="Picture 1490" descr="clip_image507">
          <a:extLst>
            <a:ext uri="{FF2B5EF4-FFF2-40B4-BE49-F238E27FC236}">
              <a16:creationId xmlns:a16="http://schemas.microsoft.com/office/drawing/2014/main" id="{00000000-0008-0000-0500-00000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5" name="Picture 1491" descr="clip_image507">
          <a:extLst>
            <a:ext uri="{FF2B5EF4-FFF2-40B4-BE49-F238E27FC236}">
              <a16:creationId xmlns:a16="http://schemas.microsoft.com/office/drawing/2014/main" id="{00000000-0008-0000-0500-00000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6" name="Picture 1492" descr="clip_image507">
          <a:extLst>
            <a:ext uri="{FF2B5EF4-FFF2-40B4-BE49-F238E27FC236}">
              <a16:creationId xmlns:a16="http://schemas.microsoft.com/office/drawing/2014/main" id="{00000000-0008-0000-0500-00000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7" name="Picture 40" descr="clip_image507">
          <a:extLst>
            <a:ext uri="{FF2B5EF4-FFF2-40B4-BE49-F238E27FC236}">
              <a16:creationId xmlns:a16="http://schemas.microsoft.com/office/drawing/2014/main" id="{00000000-0008-0000-05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8" name="Picture 41" descr="clip_image507">
          <a:extLst>
            <a:ext uri="{FF2B5EF4-FFF2-40B4-BE49-F238E27FC236}">
              <a16:creationId xmlns:a16="http://schemas.microsoft.com/office/drawing/2014/main" id="{00000000-0008-0000-0500-00000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19" name="Picture 42" descr="clip_image507">
          <a:extLst>
            <a:ext uri="{FF2B5EF4-FFF2-40B4-BE49-F238E27FC236}">
              <a16:creationId xmlns:a16="http://schemas.microsoft.com/office/drawing/2014/main" id="{00000000-0008-0000-0500-00000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0" name="Picture 43" descr="clip_image507">
          <a:extLst>
            <a:ext uri="{FF2B5EF4-FFF2-40B4-BE49-F238E27FC236}">
              <a16:creationId xmlns:a16="http://schemas.microsoft.com/office/drawing/2014/main" id="{00000000-0008-0000-0500-00000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1" name="Picture 44" descr="clip_image507">
          <a:extLst>
            <a:ext uri="{FF2B5EF4-FFF2-40B4-BE49-F238E27FC236}">
              <a16:creationId xmlns:a16="http://schemas.microsoft.com/office/drawing/2014/main" id="{00000000-0008-0000-0500-00000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2" name="Picture 45" descr="clip_image507">
          <a:extLst>
            <a:ext uri="{FF2B5EF4-FFF2-40B4-BE49-F238E27FC236}">
              <a16:creationId xmlns:a16="http://schemas.microsoft.com/office/drawing/2014/main" id="{00000000-0008-0000-0500-00000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3" name="Picture 46" descr="clip_image507">
          <a:extLst>
            <a:ext uri="{FF2B5EF4-FFF2-40B4-BE49-F238E27FC236}">
              <a16:creationId xmlns:a16="http://schemas.microsoft.com/office/drawing/2014/main" id="{00000000-0008-0000-0500-00000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4" name="Picture 47" descr="clip_image507">
          <a:extLst>
            <a:ext uri="{FF2B5EF4-FFF2-40B4-BE49-F238E27FC236}">
              <a16:creationId xmlns:a16="http://schemas.microsoft.com/office/drawing/2014/main" id="{00000000-0008-0000-0500-00001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5" name="Picture 48" descr="clip_image507">
          <a:extLst>
            <a:ext uri="{FF2B5EF4-FFF2-40B4-BE49-F238E27FC236}">
              <a16:creationId xmlns:a16="http://schemas.microsoft.com/office/drawing/2014/main" id="{00000000-0008-0000-0500-00001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6" name="Picture 49" descr="clip_image507">
          <a:extLst>
            <a:ext uri="{FF2B5EF4-FFF2-40B4-BE49-F238E27FC236}">
              <a16:creationId xmlns:a16="http://schemas.microsoft.com/office/drawing/2014/main" id="{00000000-0008-0000-0500-00001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7" name="Picture 50" descr="clip_image507">
          <a:extLst>
            <a:ext uri="{FF2B5EF4-FFF2-40B4-BE49-F238E27FC236}">
              <a16:creationId xmlns:a16="http://schemas.microsoft.com/office/drawing/2014/main" id="{00000000-0008-0000-0500-00001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8" name="Picture 51" descr="clip_image507">
          <a:extLst>
            <a:ext uri="{FF2B5EF4-FFF2-40B4-BE49-F238E27FC236}">
              <a16:creationId xmlns:a16="http://schemas.microsoft.com/office/drawing/2014/main" id="{00000000-0008-0000-0500-00001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29" name="Picture 52" descr="clip_image507">
          <a:extLst>
            <a:ext uri="{FF2B5EF4-FFF2-40B4-BE49-F238E27FC236}">
              <a16:creationId xmlns:a16="http://schemas.microsoft.com/office/drawing/2014/main" id="{00000000-0008-0000-0500-00001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0" name="Picture 53" descr="clip_image507">
          <a:extLst>
            <a:ext uri="{FF2B5EF4-FFF2-40B4-BE49-F238E27FC236}">
              <a16:creationId xmlns:a16="http://schemas.microsoft.com/office/drawing/2014/main" id="{00000000-0008-0000-0500-00001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1" name="Picture 54" descr="clip_image507">
          <a:extLst>
            <a:ext uri="{FF2B5EF4-FFF2-40B4-BE49-F238E27FC236}">
              <a16:creationId xmlns:a16="http://schemas.microsoft.com/office/drawing/2014/main" id="{00000000-0008-0000-0500-00001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2" name="Picture 55" descr="clip_image507">
          <a:extLst>
            <a:ext uri="{FF2B5EF4-FFF2-40B4-BE49-F238E27FC236}">
              <a16:creationId xmlns:a16="http://schemas.microsoft.com/office/drawing/2014/main" id="{00000000-0008-0000-0500-00001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3" name="Picture 56" descr="clip_image507">
          <a:extLst>
            <a:ext uri="{FF2B5EF4-FFF2-40B4-BE49-F238E27FC236}">
              <a16:creationId xmlns:a16="http://schemas.microsoft.com/office/drawing/2014/main" id="{00000000-0008-0000-0500-00001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4" name="Picture 57" descr="clip_image507">
          <a:extLst>
            <a:ext uri="{FF2B5EF4-FFF2-40B4-BE49-F238E27FC236}">
              <a16:creationId xmlns:a16="http://schemas.microsoft.com/office/drawing/2014/main" id="{00000000-0008-0000-0500-00001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5" name="Picture 58" descr="clip_image507">
          <a:extLst>
            <a:ext uri="{FF2B5EF4-FFF2-40B4-BE49-F238E27FC236}">
              <a16:creationId xmlns:a16="http://schemas.microsoft.com/office/drawing/2014/main" id="{00000000-0008-0000-0500-00001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6" name="Picture 59" descr="clip_image507">
          <a:extLst>
            <a:ext uri="{FF2B5EF4-FFF2-40B4-BE49-F238E27FC236}">
              <a16:creationId xmlns:a16="http://schemas.microsoft.com/office/drawing/2014/main" id="{00000000-0008-0000-0500-00001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7" name="Picture 60" descr="clip_image507">
          <a:extLst>
            <a:ext uri="{FF2B5EF4-FFF2-40B4-BE49-F238E27FC236}">
              <a16:creationId xmlns:a16="http://schemas.microsoft.com/office/drawing/2014/main" id="{00000000-0008-0000-0500-00001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8" name="Picture 61" descr="clip_image507">
          <a:extLst>
            <a:ext uri="{FF2B5EF4-FFF2-40B4-BE49-F238E27FC236}">
              <a16:creationId xmlns:a16="http://schemas.microsoft.com/office/drawing/2014/main" id="{00000000-0008-0000-05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39" name="Picture 62" descr="clip_image507">
          <a:extLst>
            <a:ext uri="{FF2B5EF4-FFF2-40B4-BE49-F238E27FC236}">
              <a16:creationId xmlns:a16="http://schemas.microsoft.com/office/drawing/2014/main" id="{00000000-0008-0000-0500-00001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0" name="Picture 63" descr="clip_image507">
          <a:extLst>
            <a:ext uri="{FF2B5EF4-FFF2-40B4-BE49-F238E27FC236}">
              <a16:creationId xmlns:a16="http://schemas.microsoft.com/office/drawing/2014/main" id="{00000000-0008-0000-0500-00002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1" name="Picture 64" descr="clip_image507">
          <a:extLst>
            <a:ext uri="{FF2B5EF4-FFF2-40B4-BE49-F238E27FC236}">
              <a16:creationId xmlns:a16="http://schemas.microsoft.com/office/drawing/2014/main" id="{00000000-0008-0000-0500-00002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2" name="Picture 65" descr="clip_image507">
          <a:extLst>
            <a:ext uri="{FF2B5EF4-FFF2-40B4-BE49-F238E27FC236}">
              <a16:creationId xmlns:a16="http://schemas.microsoft.com/office/drawing/2014/main" id="{00000000-0008-0000-0500-00002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3" name="Picture 66" descr="clip_image507">
          <a:extLst>
            <a:ext uri="{FF2B5EF4-FFF2-40B4-BE49-F238E27FC236}">
              <a16:creationId xmlns:a16="http://schemas.microsoft.com/office/drawing/2014/main" id="{00000000-0008-0000-0500-00002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4" name="Picture 67" descr="clip_image507">
          <a:extLst>
            <a:ext uri="{FF2B5EF4-FFF2-40B4-BE49-F238E27FC236}">
              <a16:creationId xmlns:a16="http://schemas.microsoft.com/office/drawing/2014/main" id="{00000000-0008-0000-0500-00002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5" name="Picture 68" descr="clip_image507">
          <a:extLst>
            <a:ext uri="{FF2B5EF4-FFF2-40B4-BE49-F238E27FC236}">
              <a16:creationId xmlns:a16="http://schemas.microsoft.com/office/drawing/2014/main" id="{00000000-0008-0000-0500-00002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6" name="Picture 69" descr="clip_image507">
          <a:extLst>
            <a:ext uri="{FF2B5EF4-FFF2-40B4-BE49-F238E27FC236}">
              <a16:creationId xmlns:a16="http://schemas.microsoft.com/office/drawing/2014/main" id="{00000000-0008-0000-0500-00002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7" name="Picture 70" descr="clip_image507">
          <a:extLst>
            <a:ext uri="{FF2B5EF4-FFF2-40B4-BE49-F238E27FC236}">
              <a16:creationId xmlns:a16="http://schemas.microsoft.com/office/drawing/2014/main" id="{00000000-0008-0000-0500-00002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8" name="Picture 71" descr="clip_image507">
          <a:extLst>
            <a:ext uri="{FF2B5EF4-FFF2-40B4-BE49-F238E27FC236}">
              <a16:creationId xmlns:a16="http://schemas.microsoft.com/office/drawing/2014/main" id="{00000000-0008-0000-0500-00002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49" name="Picture 72" descr="clip_image507">
          <a:extLst>
            <a:ext uri="{FF2B5EF4-FFF2-40B4-BE49-F238E27FC236}">
              <a16:creationId xmlns:a16="http://schemas.microsoft.com/office/drawing/2014/main" id="{00000000-0008-0000-0500-00002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0" name="Picture 73" descr="clip_image507">
          <a:extLst>
            <a:ext uri="{FF2B5EF4-FFF2-40B4-BE49-F238E27FC236}">
              <a16:creationId xmlns:a16="http://schemas.microsoft.com/office/drawing/2014/main" id="{00000000-0008-0000-0500-00002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1" name="Picture 74" descr="clip_image507">
          <a:extLst>
            <a:ext uri="{FF2B5EF4-FFF2-40B4-BE49-F238E27FC236}">
              <a16:creationId xmlns:a16="http://schemas.microsoft.com/office/drawing/2014/main" id="{00000000-0008-0000-0500-00002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2" name="Picture 75" descr="clip_image507">
          <a:extLst>
            <a:ext uri="{FF2B5EF4-FFF2-40B4-BE49-F238E27FC236}">
              <a16:creationId xmlns:a16="http://schemas.microsoft.com/office/drawing/2014/main" id="{00000000-0008-0000-0500-00002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3" name="Picture 76" descr="clip_image507">
          <a:extLst>
            <a:ext uri="{FF2B5EF4-FFF2-40B4-BE49-F238E27FC236}">
              <a16:creationId xmlns:a16="http://schemas.microsoft.com/office/drawing/2014/main" id="{00000000-0008-0000-0500-00002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4" name="Picture 77" descr="clip_image507">
          <a:extLst>
            <a:ext uri="{FF2B5EF4-FFF2-40B4-BE49-F238E27FC236}">
              <a16:creationId xmlns:a16="http://schemas.microsoft.com/office/drawing/2014/main" id="{00000000-0008-0000-0500-00002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5" name="Picture 78" descr="clip_image507">
          <a:extLst>
            <a:ext uri="{FF2B5EF4-FFF2-40B4-BE49-F238E27FC236}">
              <a16:creationId xmlns:a16="http://schemas.microsoft.com/office/drawing/2014/main" id="{00000000-0008-0000-0500-00002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6" name="Picture 79" descr="clip_image507">
          <a:extLst>
            <a:ext uri="{FF2B5EF4-FFF2-40B4-BE49-F238E27FC236}">
              <a16:creationId xmlns:a16="http://schemas.microsoft.com/office/drawing/2014/main" id="{00000000-0008-0000-0500-00003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7" name="Picture 80" descr="clip_image507">
          <a:extLst>
            <a:ext uri="{FF2B5EF4-FFF2-40B4-BE49-F238E27FC236}">
              <a16:creationId xmlns:a16="http://schemas.microsoft.com/office/drawing/2014/main" id="{00000000-0008-0000-0500-00003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8" name="Picture 81" descr="clip_image507">
          <a:extLst>
            <a:ext uri="{FF2B5EF4-FFF2-40B4-BE49-F238E27FC236}">
              <a16:creationId xmlns:a16="http://schemas.microsoft.com/office/drawing/2014/main" id="{00000000-0008-0000-0500-00003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59" name="Picture 82" descr="clip_image507">
          <a:extLst>
            <a:ext uri="{FF2B5EF4-FFF2-40B4-BE49-F238E27FC236}">
              <a16:creationId xmlns:a16="http://schemas.microsoft.com/office/drawing/2014/main" id="{00000000-0008-0000-0500-00003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0" name="Picture 83" descr="clip_image507">
          <a:extLst>
            <a:ext uri="{FF2B5EF4-FFF2-40B4-BE49-F238E27FC236}">
              <a16:creationId xmlns:a16="http://schemas.microsoft.com/office/drawing/2014/main" id="{00000000-0008-0000-0500-00003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1" name="Picture 84" descr="clip_image507">
          <a:extLst>
            <a:ext uri="{FF2B5EF4-FFF2-40B4-BE49-F238E27FC236}">
              <a16:creationId xmlns:a16="http://schemas.microsoft.com/office/drawing/2014/main" id="{00000000-0008-0000-0500-00003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2" name="Picture 85" descr="clip_image507">
          <a:extLst>
            <a:ext uri="{FF2B5EF4-FFF2-40B4-BE49-F238E27FC236}">
              <a16:creationId xmlns:a16="http://schemas.microsoft.com/office/drawing/2014/main" id="{00000000-0008-0000-0500-00003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3" name="Picture 86" descr="clip_image507">
          <a:extLst>
            <a:ext uri="{FF2B5EF4-FFF2-40B4-BE49-F238E27FC236}">
              <a16:creationId xmlns:a16="http://schemas.microsoft.com/office/drawing/2014/main" id="{00000000-0008-0000-0500-00003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4" name="Picture 87" descr="clip_image507">
          <a:extLst>
            <a:ext uri="{FF2B5EF4-FFF2-40B4-BE49-F238E27FC236}">
              <a16:creationId xmlns:a16="http://schemas.microsoft.com/office/drawing/2014/main" id="{00000000-0008-0000-0500-00003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5" name="Picture 88" descr="clip_image507">
          <a:extLst>
            <a:ext uri="{FF2B5EF4-FFF2-40B4-BE49-F238E27FC236}">
              <a16:creationId xmlns:a16="http://schemas.microsoft.com/office/drawing/2014/main" id="{00000000-0008-0000-0500-00003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6" name="Picture 89" descr="clip_image507">
          <a:extLst>
            <a:ext uri="{FF2B5EF4-FFF2-40B4-BE49-F238E27FC236}">
              <a16:creationId xmlns:a16="http://schemas.microsoft.com/office/drawing/2014/main" id="{00000000-0008-0000-0500-00003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7" name="Picture 90" descr="clip_image507">
          <a:extLst>
            <a:ext uri="{FF2B5EF4-FFF2-40B4-BE49-F238E27FC236}">
              <a16:creationId xmlns:a16="http://schemas.microsoft.com/office/drawing/2014/main" id="{00000000-0008-0000-0500-00003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8" name="Picture 91" descr="clip_image507">
          <a:extLst>
            <a:ext uri="{FF2B5EF4-FFF2-40B4-BE49-F238E27FC236}">
              <a16:creationId xmlns:a16="http://schemas.microsoft.com/office/drawing/2014/main" id="{00000000-0008-0000-0500-00003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69" name="Picture 92" descr="clip_image507">
          <a:extLst>
            <a:ext uri="{FF2B5EF4-FFF2-40B4-BE49-F238E27FC236}">
              <a16:creationId xmlns:a16="http://schemas.microsoft.com/office/drawing/2014/main" id="{00000000-0008-0000-0500-00003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0" name="Picture 93" descr="clip_image507">
          <a:extLst>
            <a:ext uri="{FF2B5EF4-FFF2-40B4-BE49-F238E27FC236}">
              <a16:creationId xmlns:a16="http://schemas.microsoft.com/office/drawing/2014/main" id="{00000000-0008-0000-0500-00003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1" name="Picture 94" descr="clip_image507">
          <a:extLst>
            <a:ext uri="{FF2B5EF4-FFF2-40B4-BE49-F238E27FC236}">
              <a16:creationId xmlns:a16="http://schemas.microsoft.com/office/drawing/2014/main" id="{00000000-0008-0000-0500-00003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2" name="Picture 95" descr="clip_image507">
          <a:extLst>
            <a:ext uri="{FF2B5EF4-FFF2-40B4-BE49-F238E27FC236}">
              <a16:creationId xmlns:a16="http://schemas.microsoft.com/office/drawing/2014/main" id="{00000000-0008-0000-0500-00004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3" name="Picture 116" descr="clip_image507">
          <a:extLst>
            <a:ext uri="{FF2B5EF4-FFF2-40B4-BE49-F238E27FC236}">
              <a16:creationId xmlns:a16="http://schemas.microsoft.com/office/drawing/2014/main" id="{00000000-0008-0000-0500-00004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4" name="Picture 117" descr="clip_image507">
          <a:extLst>
            <a:ext uri="{FF2B5EF4-FFF2-40B4-BE49-F238E27FC236}">
              <a16:creationId xmlns:a16="http://schemas.microsoft.com/office/drawing/2014/main" id="{00000000-0008-0000-0500-00004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5" name="Picture 118" descr="clip_image507">
          <a:extLst>
            <a:ext uri="{FF2B5EF4-FFF2-40B4-BE49-F238E27FC236}">
              <a16:creationId xmlns:a16="http://schemas.microsoft.com/office/drawing/2014/main" id="{00000000-0008-0000-0500-00004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6" name="Picture 119" descr="clip_image507">
          <a:extLst>
            <a:ext uri="{FF2B5EF4-FFF2-40B4-BE49-F238E27FC236}">
              <a16:creationId xmlns:a16="http://schemas.microsoft.com/office/drawing/2014/main" id="{00000000-0008-0000-0500-00004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7" name="Picture 120" descr="clip_image507">
          <a:extLst>
            <a:ext uri="{FF2B5EF4-FFF2-40B4-BE49-F238E27FC236}">
              <a16:creationId xmlns:a16="http://schemas.microsoft.com/office/drawing/2014/main" id="{00000000-0008-0000-0500-00004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8" name="Picture 121" descr="clip_image507">
          <a:extLst>
            <a:ext uri="{FF2B5EF4-FFF2-40B4-BE49-F238E27FC236}">
              <a16:creationId xmlns:a16="http://schemas.microsoft.com/office/drawing/2014/main" id="{00000000-0008-0000-0500-00004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79" name="Picture 122" descr="clip_image507">
          <a:extLst>
            <a:ext uri="{FF2B5EF4-FFF2-40B4-BE49-F238E27FC236}">
              <a16:creationId xmlns:a16="http://schemas.microsoft.com/office/drawing/2014/main" id="{00000000-0008-0000-0500-00004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0" name="Picture 123" descr="clip_image507">
          <a:extLst>
            <a:ext uri="{FF2B5EF4-FFF2-40B4-BE49-F238E27FC236}">
              <a16:creationId xmlns:a16="http://schemas.microsoft.com/office/drawing/2014/main" id="{00000000-0008-0000-0500-00004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1" name="Picture 130" descr="clip_image507">
          <a:extLst>
            <a:ext uri="{FF2B5EF4-FFF2-40B4-BE49-F238E27FC236}">
              <a16:creationId xmlns:a16="http://schemas.microsoft.com/office/drawing/2014/main" id="{00000000-0008-0000-0500-00004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2" name="Picture 131" descr="clip_image507">
          <a:extLst>
            <a:ext uri="{FF2B5EF4-FFF2-40B4-BE49-F238E27FC236}">
              <a16:creationId xmlns:a16="http://schemas.microsoft.com/office/drawing/2014/main" id="{00000000-0008-0000-0500-00004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3" name="Picture 132" descr="clip_image507">
          <a:extLst>
            <a:ext uri="{FF2B5EF4-FFF2-40B4-BE49-F238E27FC236}">
              <a16:creationId xmlns:a16="http://schemas.microsoft.com/office/drawing/2014/main" id="{00000000-0008-0000-0500-00004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4" name="Picture 133" descr="clip_image507">
          <a:extLst>
            <a:ext uri="{FF2B5EF4-FFF2-40B4-BE49-F238E27FC236}">
              <a16:creationId xmlns:a16="http://schemas.microsoft.com/office/drawing/2014/main" id="{00000000-0008-0000-0500-00004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5" name="Picture 134" descr="clip_image507">
          <a:extLst>
            <a:ext uri="{FF2B5EF4-FFF2-40B4-BE49-F238E27FC236}">
              <a16:creationId xmlns:a16="http://schemas.microsoft.com/office/drawing/2014/main" id="{00000000-0008-0000-0500-00004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6" name="Picture 135" descr="clip_image507">
          <a:extLst>
            <a:ext uri="{FF2B5EF4-FFF2-40B4-BE49-F238E27FC236}">
              <a16:creationId xmlns:a16="http://schemas.microsoft.com/office/drawing/2014/main" id="{00000000-0008-0000-0500-00004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7" name="Picture 136" descr="clip_image507">
          <a:extLst>
            <a:ext uri="{FF2B5EF4-FFF2-40B4-BE49-F238E27FC236}">
              <a16:creationId xmlns:a16="http://schemas.microsoft.com/office/drawing/2014/main" id="{00000000-0008-0000-0500-00004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8" name="Picture 137" descr="clip_image507">
          <a:extLst>
            <a:ext uri="{FF2B5EF4-FFF2-40B4-BE49-F238E27FC236}">
              <a16:creationId xmlns:a16="http://schemas.microsoft.com/office/drawing/2014/main" id="{00000000-0008-0000-0500-00005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89" name="Picture 138" descr="clip_image507">
          <a:extLst>
            <a:ext uri="{FF2B5EF4-FFF2-40B4-BE49-F238E27FC236}">
              <a16:creationId xmlns:a16="http://schemas.microsoft.com/office/drawing/2014/main" id="{00000000-0008-0000-0500-00005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0" name="Picture 139" descr="clip_image507">
          <a:extLst>
            <a:ext uri="{FF2B5EF4-FFF2-40B4-BE49-F238E27FC236}">
              <a16:creationId xmlns:a16="http://schemas.microsoft.com/office/drawing/2014/main" id="{00000000-0008-0000-0500-00005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1" name="Picture 140" descr="clip_image507">
          <a:extLst>
            <a:ext uri="{FF2B5EF4-FFF2-40B4-BE49-F238E27FC236}">
              <a16:creationId xmlns:a16="http://schemas.microsoft.com/office/drawing/2014/main" id="{00000000-0008-0000-0500-00005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2" name="Picture 141" descr="clip_image507">
          <a:extLst>
            <a:ext uri="{FF2B5EF4-FFF2-40B4-BE49-F238E27FC236}">
              <a16:creationId xmlns:a16="http://schemas.microsoft.com/office/drawing/2014/main" id="{00000000-0008-0000-0500-00005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3" name="Picture 142" descr="clip_image507">
          <a:extLst>
            <a:ext uri="{FF2B5EF4-FFF2-40B4-BE49-F238E27FC236}">
              <a16:creationId xmlns:a16="http://schemas.microsoft.com/office/drawing/2014/main" id="{00000000-0008-0000-0500-00005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4" name="Picture 143" descr="clip_image507">
          <a:extLst>
            <a:ext uri="{FF2B5EF4-FFF2-40B4-BE49-F238E27FC236}">
              <a16:creationId xmlns:a16="http://schemas.microsoft.com/office/drawing/2014/main" id="{00000000-0008-0000-0500-00005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5" name="Picture 144" descr="clip_image507">
          <a:extLst>
            <a:ext uri="{FF2B5EF4-FFF2-40B4-BE49-F238E27FC236}">
              <a16:creationId xmlns:a16="http://schemas.microsoft.com/office/drawing/2014/main" id="{00000000-0008-0000-0500-00005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6" name="Picture 145" descr="clip_image507">
          <a:extLst>
            <a:ext uri="{FF2B5EF4-FFF2-40B4-BE49-F238E27FC236}">
              <a16:creationId xmlns:a16="http://schemas.microsoft.com/office/drawing/2014/main" id="{00000000-0008-0000-0500-00005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7" name="Picture 146" descr="clip_image507">
          <a:extLst>
            <a:ext uri="{FF2B5EF4-FFF2-40B4-BE49-F238E27FC236}">
              <a16:creationId xmlns:a16="http://schemas.microsoft.com/office/drawing/2014/main" id="{00000000-0008-0000-0500-00005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8" name="Picture 147" descr="clip_image507">
          <a:extLst>
            <a:ext uri="{FF2B5EF4-FFF2-40B4-BE49-F238E27FC236}">
              <a16:creationId xmlns:a16="http://schemas.microsoft.com/office/drawing/2014/main" id="{00000000-0008-0000-0500-00005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499" name="Picture 148" descr="clip_image507">
          <a:extLst>
            <a:ext uri="{FF2B5EF4-FFF2-40B4-BE49-F238E27FC236}">
              <a16:creationId xmlns:a16="http://schemas.microsoft.com/office/drawing/2014/main" id="{00000000-0008-0000-0500-00005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0" name="Picture 149" descr="clip_image507">
          <a:extLst>
            <a:ext uri="{FF2B5EF4-FFF2-40B4-BE49-F238E27FC236}">
              <a16:creationId xmlns:a16="http://schemas.microsoft.com/office/drawing/2014/main" id="{00000000-0008-0000-0500-00005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1" name="Picture 150" descr="clip_image507">
          <a:extLst>
            <a:ext uri="{FF2B5EF4-FFF2-40B4-BE49-F238E27FC236}">
              <a16:creationId xmlns:a16="http://schemas.microsoft.com/office/drawing/2014/main" id="{00000000-0008-0000-0500-00005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2" name="Picture 151" descr="clip_image507">
          <a:extLst>
            <a:ext uri="{FF2B5EF4-FFF2-40B4-BE49-F238E27FC236}">
              <a16:creationId xmlns:a16="http://schemas.microsoft.com/office/drawing/2014/main" id="{00000000-0008-0000-0500-00005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3" name="Picture 152" descr="clip_image507">
          <a:extLst>
            <a:ext uri="{FF2B5EF4-FFF2-40B4-BE49-F238E27FC236}">
              <a16:creationId xmlns:a16="http://schemas.microsoft.com/office/drawing/2014/main" id="{00000000-0008-0000-0500-00005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4" name="Picture 153" descr="clip_image507">
          <a:extLst>
            <a:ext uri="{FF2B5EF4-FFF2-40B4-BE49-F238E27FC236}">
              <a16:creationId xmlns:a16="http://schemas.microsoft.com/office/drawing/2014/main" id="{00000000-0008-0000-0500-00006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5" name="Picture 154" descr="clip_image507">
          <a:extLst>
            <a:ext uri="{FF2B5EF4-FFF2-40B4-BE49-F238E27FC236}">
              <a16:creationId xmlns:a16="http://schemas.microsoft.com/office/drawing/2014/main" id="{00000000-0008-0000-0500-00006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6" name="Picture 155" descr="clip_image507">
          <a:extLst>
            <a:ext uri="{FF2B5EF4-FFF2-40B4-BE49-F238E27FC236}">
              <a16:creationId xmlns:a16="http://schemas.microsoft.com/office/drawing/2014/main" id="{00000000-0008-0000-0500-00006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7" name="Picture 156" descr="clip_image507">
          <a:extLst>
            <a:ext uri="{FF2B5EF4-FFF2-40B4-BE49-F238E27FC236}">
              <a16:creationId xmlns:a16="http://schemas.microsoft.com/office/drawing/2014/main" id="{00000000-0008-0000-0500-00006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8" name="Picture 157" descr="clip_image507">
          <a:extLst>
            <a:ext uri="{FF2B5EF4-FFF2-40B4-BE49-F238E27FC236}">
              <a16:creationId xmlns:a16="http://schemas.microsoft.com/office/drawing/2014/main" id="{00000000-0008-0000-0500-00006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09" name="Picture 158" descr="clip_image507">
          <a:extLst>
            <a:ext uri="{FF2B5EF4-FFF2-40B4-BE49-F238E27FC236}">
              <a16:creationId xmlns:a16="http://schemas.microsoft.com/office/drawing/2014/main" id="{00000000-0008-0000-0500-00006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0" name="Picture 159" descr="clip_image507">
          <a:extLst>
            <a:ext uri="{FF2B5EF4-FFF2-40B4-BE49-F238E27FC236}">
              <a16:creationId xmlns:a16="http://schemas.microsoft.com/office/drawing/2014/main" id="{00000000-0008-0000-0500-00006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1" name="Picture 160" descr="clip_image507">
          <a:extLst>
            <a:ext uri="{FF2B5EF4-FFF2-40B4-BE49-F238E27FC236}">
              <a16:creationId xmlns:a16="http://schemas.microsoft.com/office/drawing/2014/main" id="{00000000-0008-0000-0500-00006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2" name="Picture 161" descr="clip_image507">
          <a:extLst>
            <a:ext uri="{FF2B5EF4-FFF2-40B4-BE49-F238E27FC236}">
              <a16:creationId xmlns:a16="http://schemas.microsoft.com/office/drawing/2014/main" id="{00000000-0008-0000-0500-00006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3" name="Picture 162" descr="clip_image507">
          <a:extLst>
            <a:ext uri="{FF2B5EF4-FFF2-40B4-BE49-F238E27FC236}">
              <a16:creationId xmlns:a16="http://schemas.microsoft.com/office/drawing/2014/main" id="{00000000-0008-0000-0500-00006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4" name="Picture 163" descr="clip_image507">
          <a:extLst>
            <a:ext uri="{FF2B5EF4-FFF2-40B4-BE49-F238E27FC236}">
              <a16:creationId xmlns:a16="http://schemas.microsoft.com/office/drawing/2014/main" id="{00000000-0008-0000-0500-00006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5" name="Picture 164" descr="clip_image507">
          <a:extLst>
            <a:ext uri="{FF2B5EF4-FFF2-40B4-BE49-F238E27FC236}">
              <a16:creationId xmlns:a16="http://schemas.microsoft.com/office/drawing/2014/main" id="{00000000-0008-0000-0500-00006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6" name="Picture 165" descr="clip_image507">
          <a:extLst>
            <a:ext uri="{FF2B5EF4-FFF2-40B4-BE49-F238E27FC236}">
              <a16:creationId xmlns:a16="http://schemas.microsoft.com/office/drawing/2014/main" id="{00000000-0008-0000-0500-00006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7" name="Picture 166" descr="clip_image507">
          <a:extLst>
            <a:ext uri="{FF2B5EF4-FFF2-40B4-BE49-F238E27FC236}">
              <a16:creationId xmlns:a16="http://schemas.microsoft.com/office/drawing/2014/main" id="{00000000-0008-0000-0500-00006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8" name="Picture 167" descr="clip_image507">
          <a:extLst>
            <a:ext uri="{FF2B5EF4-FFF2-40B4-BE49-F238E27FC236}">
              <a16:creationId xmlns:a16="http://schemas.microsoft.com/office/drawing/2014/main" id="{00000000-0008-0000-0500-00006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19" name="Picture 168" descr="clip_image507">
          <a:extLst>
            <a:ext uri="{FF2B5EF4-FFF2-40B4-BE49-F238E27FC236}">
              <a16:creationId xmlns:a16="http://schemas.microsoft.com/office/drawing/2014/main" id="{00000000-0008-0000-0500-00006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0" name="Picture 169" descr="clip_image507">
          <a:extLst>
            <a:ext uri="{FF2B5EF4-FFF2-40B4-BE49-F238E27FC236}">
              <a16:creationId xmlns:a16="http://schemas.microsoft.com/office/drawing/2014/main" id="{00000000-0008-0000-0500-00007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1" name="Picture 1485" descr="clip_image507">
          <a:extLst>
            <a:ext uri="{FF2B5EF4-FFF2-40B4-BE49-F238E27FC236}">
              <a16:creationId xmlns:a16="http://schemas.microsoft.com/office/drawing/2014/main" id="{00000000-0008-0000-0500-00007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2" name="Picture 1486" descr="clip_image507">
          <a:extLst>
            <a:ext uri="{FF2B5EF4-FFF2-40B4-BE49-F238E27FC236}">
              <a16:creationId xmlns:a16="http://schemas.microsoft.com/office/drawing/2014/main" id="{00000000-0008-0000-0500-00007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3" name="Picture 1487" descr="clip_image507">
          <a:extLst>
            <a:ext uri="{FF2B5EF4-FFF2-40B4-BE49-F238E27FC236}">
              <a16:creationId xmlns:a16="http://schemas.microsoft.com/office/drawing/2014/main" id="{00000000-0008-0000-0500-00007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4" name="Picture 1488" descr="clip_image507">
          <a:extLst>
            <a:ext uri="{FF2B5EF4-FFF2-40B4-BE49-F238E27FC236}">
              <a16:creationId xmlns:a16="http://schemas.microsoft.com/office/drawing/2014/main" id="{00000000-0008-0000-0500-00007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5" name="Picture 1489" descr="clip_image507">
          <a:extLst>
            <a:ext uri="{FF2B5EF4-FFF2-40B4-BE49-F238E27FC236}">
              <a16:creationId xmlns:a16="http://schemas.microsoft.com/office/drawing/2014/main" id="{00000000-0008-0000-0500-00007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6" name="Picture 1490" descr="clip_image507">
          <a:extLst>
            <a:ext uri="{FF2B5EF4-FFF2-40B4-BE49-F238E27FC236}">
              <a16:creationId xmlns:a16="http://schemas.microsoft.com/office/drawing/2014/main" id="{00000000-0008-0000-0500-00007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7" name="Picture 1491" descr="clip_image507">
          <a:extLst>
            <a:ext uri="{FF2B5EF4-FFF2-40B4-BE49-F238E27FC236}">
              <a16:creationId xmlns:a16="http://schemas.microsoft.com/office/drawing/2014/main" id="{00000000-0008-0000-0500-00007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8" name="Picture 1492" descr="clip_image507">
          <a:extLst>
            <a:ext uri="{FF2B5EF4-FFF2-40B4-BE49-F238E27FC236}">
              <a16:creationId xmlns:a16="http://schemas.microsoft.com/office/drawing/2014/main" id="{00000000-0008-0000-0500-00007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29" name="Picture 40" descr="clip_image507">
          <a:extLst>
            <a:ext uri="{FF2B5EF4-FFF2-40B4-BE49-F238E27FC236}">
              <a16:creationId xmlns:a16="http://schemas.microsoft.com/office/drawing/2014/main" id="{00000000-0008-0000-0500-00007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0" name="Picture 41" descr="clip_image507">
          <a:extLst>
            <a:ext uri="{FF2B5EF4-FFF2-40B4-BE49-F238E27FC236}">
              <a16:creationId xmlns:a16="http://schemas.microsoft.com/office/drawing/2014/main" id="{00000000-0008-0000-0500-00007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1" name="Picture 42" descr="clip_image507">
          <a:extLst>
            <a:ext uri="{FF2B5EF4-FFF2-40B4-BE49-F238E27FC236}">
              <a16:creationId xmlns:a16="http://schemas.microsoft.com/office/drawing/2014/main" id="{00000000-0008-0000-0500-00007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2" name="Picture 43" descr="clip_image507">
          <a:extLst>
            <a:ext uri="{FF2B5EF4-FFF2-40B4-BE49-F238E27FC236}">
              <a16:creationId xmlns:a16="http://schemas.microsoft.com/office/drawing/2014/main" id="{00000000-0008-0000-0500-00007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3" name="Picture 44" descr="clip_image507">
          <a:extLst>
            <a:ext uri="{FF2B5EF4-FFF2-40B4-BE49-F238E27FC236}">
              <a16:creationId xmlns:a16="http://schemas.microsoft.com/office/drawing/2014/main" id="{00000000-0008-0000-0500-00007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4" name="Picture 45" descr="clip_image507">
          <a:extLst>
            <a:ext uri="{FF2B5EF4-FFF2-40B4-BE49-F238E27FC236}">
              <a16:creationId xmlns:a16="http://schemas.microsoft.com/office/drawing/2014/main" id="{00000000-0008-0000-0500-00007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5" name="Picture 46" descr="clip_image507">
          <a:extLst>
            <a:ext uri="{FF2B5EF4-FFF2-40B4-BE49-F238E27FC236}">
              <a16:creationId xmlns:a16="http://schemas.microsoft.com/office/drawing/2014/main" id="{00000000-0008-0000-0500-00007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6" name="Picture 47" descr="clip_image507">
          <a:extLst>
            <a:ext uri="{FF2B5EF4-FFF2-40B4-BE49-F238E27FC236}">
              <a16:creationId xmlns:a16="http://schemas.microsoft.com/office/drawing/2014/main" id="{00000000-0008-0000-0500-00008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7" name="Picture 48" descr="clip_image507">
          <a:extLst>
            <a:ext uri="{FF2B5EF4-FFF2-40B4-BE49-F238E27FC236}">
              <a16:creationId xmlns:a16="http://schemas.microsoft.com/office/drawing/2014/main" id="{00000000-0008-0000-0500-00008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8" name="Picture 49" descr="clip_image507">
          <a:extLst>
            <a:ext uri="{FF2B5EF4-FFF2-40B4-BE49-F238E27FC236}">
              <a16:creationId xmlns:a16="http://schemas.microsoft.com/office/drawing/2014/main" id="{00000000-0008-0000-0500-00008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39" name="Picture 50" descr="clip_image507">
          <a:extLst>
            <a:ext uri="{FF2B5EF4-FFF2-40B4-BE49-F238E27FC236}">
              <a16:creationId xmlns:a16="http://schemas.microsoft.com/office/drawing/2014/main" id="{00000000-0008-0000-0500-00008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0" name="Picture 51" descr="clip_image507">
          <a:extLst>
            <a:ext uri="{FF2B5EF4-FFF2-40B4-BE49-F238E27FC236}">
              <a16:creationId xmlns:a16="http://schemas.microsoft.com/office/drawing/2014/main" id="{00000000-0008-0000-0500-00008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1" name="Picture 52" descr="clip_image507">
          <a:extLst>
            <a:ext uri="{FF2B5EF4-FFF2-40B4-BE49-F238E27FC236}">
              <a16:creationId xmlns:a16="http://schemas.microsoft.com/office/drawing/2014/main" id="{00000000-0008-0000-0500-00008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2" name="Picture 53" descr="clip_image507">
          <a:extLst>
            <a:ext uri="{FF2B5EF4-FFF2-40B4-BE49-F238E27FC236}">
              <a16:creationId xmlns:a16="http://schemas.microsoft.com/office/drawing/2014/main" id="{00000000-0008-0000-0500-00008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3" name="Picture 54" descr="clip_image507">
          <a:extLst>
            <a:ext uri="{FF2B5EF4-FFF2-40B4-BE49-F238E27FC236}">
              <a16:creationId xmlns:a16="http://schemas.microsoft.com/office/drawing/2014/main" id="{00000000-0008-0000-0500-00008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4" name="Picture 55" descr="clip_image507">
          <a:extLst>
            <a:ext uri="{FF2B5EF4-FFF2-40B4-BE49-F238E27FC236}">
              <a16:creationId xmlns:a16="http://schemas.microsoft.com/office/drawing/2014/main" id="{00000000-0008-0000-0500-00008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5" name="Picture 56" descr="clip_image507">
          <a:extLst>
            <a:ext uri="{FF2B5EF4-FFF2-40B4-BE49-F238E27FC236}">
              <a16:creationId xmlns:a16="http://schemas.microsoft.com/office/drawing/2014/main" id="{00000000-0008-0000-0500-00008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6" name="Picture 57" descr="clip_image507">
          <a:extLst>
            <a:ext uri="{FF2B5EF4-FFF2-40B4-BE49-F238E27FC236}">
              <a16:creationId xmlns:a16="http://schemas.microsoft.com/office/drawing/2014/main" id="{00000000-0008-0000-0500-00008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7" name="Picture 58" descr="clip_image507">
          <a:extLst>
            <a:ext uri="{FF2B5EF4-FFF2-40B4-BE49-F238E27FC236}">
              <a16:creationId xmlns:a16="http://schemas.microsoft.com/office/drawing/2014/main" id="{00000000-0008-0000-0500-00008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8" name="Picture 59" descr="clip_image507">
          <a:extLst>
            <a:ext uri="{FF2B5EF4-FFF2-40B4-BE49-F238E27FC236}">
              <a16:creationId xmlns:a16="http://schemas.microsoft.com/office/drawing/2014/main" id="{00000000-0008-0000-0500-00008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49" name="Picture 60" descr="clip_image507">
          <a:extLst>
            <a:ext uri="{FF2B5EF4-FFF2-40B4-BE49-F238E27FC236}">
              <a16:creationId xmlns:a16="http://schemas.microsoft.com/office/drawing/2014/main" id="{00000000-0008-0000-0500-00008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0" name="Picture 61" descr="clip_image507">
          <a:extLst>
            <a:ext uri="{FF2B5EF4-FFF2-40B4-BE49-F238E27FC236}">
              <a16:creationId xmlns:a16="http://schemas.microsoft.com/office/drawing/2014/main" id="{00000000-0008-0000-0500-00008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1" name="Picture 62" descr="clip_image507">
          <a:extLst>
            <a:ext uri="{FF2B5EF4-FFF2-40B4-BE49-F238E27FC236}">
              <a16:creationId xmlns:a16="http://schemas.microsoft.com/office/drawing/2014/main" id="{00000000-0008-0000-0500-00008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2" name="Picture 63" descr="clip_image507">
          <a:extLst>
            <a:ext uri="{FF2B5EF4-FFF2-40B4-BE49-F238E27FC236}">
              <a16:creationId xmlns:a16="http://schemas.microsoft.com/office/drawing/2014/main" id="{00000000-0008-0000-0500-00009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3" name="Picture 64" descr="clip_image507">
          <a:extLst>
            <a:ext uri="{FF2B5EF4-FFF2-40B4-BE49-F238E27FC236}">
              <a16:creationId xmlns:a16="http://schemas.microsoft.com/office/drawing/2014/main" id="{00000000-0008-0000-0500-00009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4" name="Picture 65" descr="clip_image507">
          <a:extLst>
            <a:ext uri="{FF2B5EF4-FFF2-40B4-BE49-F238E27FC236}">
              <a16:creationId xmlns:a16="http://schemas.microsoft.com/office/drawing/2014/main" id="{00000000-0008-0000-0500-00009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5" name="Picture 66" descr="clip_image507">
          <a:extLst>
            <a:ext uri="{FF2B5EF4-FFF2-40B4-BE49-F238E27FC236}">
              <a16:creationId xmlns:a16="http://schemas.microsoft.com/office/drawing/2014/main" id="{00000000-0008-0000-0500-00009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6" name="Picture 67" descr="clip_image507">
          <a:extLst>
            <a:ext uri="{FF2B5EF4-FFF2-40B4-BE49-F238E27FC236}">
              <a16:creationId xmlns:a16="http://schemas.microsoft.com/office/drawing/2014/main" id="{00000000-0008-0000-0500-00009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7" name="Picture 68" descr="clip_image507">
          <a:extLst>
            <a:ext uri="{FF2B5EF4-FFF2-40B4-BE49-F238E27FC236}">
              <a16:creationId xmlns:a16="http://schemas.microsoft.com/office/drawing/2014/main" id="{00000000-0008-0000-0500-00009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8" name="Picture 69" descr="clip_image507">
          <a:extLst>
            <a:ext uri="{FF2B5EF4-FFF2-40B4-BE49-F238E27FC236}">
              <a16:creationId xmlns:a16="http://schemas.microsoft.com/office/drawing/2014/main" id="{00000000-0008-0000-0500-00009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59" name="Picture 70" descr="clip_image507">
          <a:extLst>
            <a:ext uri="{FF2B5EF4-FFF2-40B4-BE49-F238E27FC236}">
              <a16:creationId xmlns:a16="http://schemas.microsoft.com/office/drawing/2014/main" id="{00000000-0008-0000-0500-00009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0" name="Picture 71" descr="clip_image507">
          <a:extLst>
            <a:ext uri="{FF2B5EF4-FFF2-40B4-BE49-F238E27FC236}">
              <a16:creationId xmlns:a16="http://schemas.microsoft.com/office/drawing/2014/main" id="{00000000-0008-0000-0500-00009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1" name="Picture 72" descr="clip_image507">
          <a:extLst>
            <a:ext uri="{FF2B5EF4-FFF2-40B4-BE49-F238E27FC236}">
              <a16:creationId xmlns:a16="http://schemas.microsoft.com/office/drawing/2014/main" id="{00000000-0008-0000-0500-00009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2" name="Picture 73" descr="clip_image507">
          <a:extLst>
            <a:ext uri="{FF2B5EF4-FFF2-40B4-BE49-F238E27FC236}">
              <a16:creationId xmlns:a16="http://schemas.microsoft.com/office/drawing/2014/main" id="{00000000-0008-0000-0500-00009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3" name="Picture 74" descr="clip_image507">
          <a:extLst>
            <a:ext uri="{FF2B5EF4-FFF2-40B4-BE49-F238E27FC236}">
              <a16:creationId xmlns:a16="http://schemas.microsoft.com/office/drawing/2014/main" id="{00000000-0008-0000-0500-00009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4" name="Picture 75" descr="clip_image507">
          <a:extLst>
            <a:ext uri="{FF2B5EF4-FFF2-40B4-BE49-F238E27FC236}">
              <a16:creationId xmlns:a16="http://schemas.microsoft.com/office/drawing/2014/main" id="{00000000-0008-0000-0500-00009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5" name="Picture 76" descr="clip_image507">
          <a:extLst>
            <a:ext uri="{FF2B5EF4-FFF2-40B4-BE49-F238E27FC236}">
              <a16:creationId xmlns:a16="http://schemas.microsoft.com/office/drawing/2014/main" id="{00000000-0008-0000-0500-00009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6" name="Picture 77" descr="clip_image507">
          <a:extLst>
            <a:ext uri="{FF2B5EF4-FFF2-40B4-BE49-F238E27FC236}">
              <a16:creationId xmlns:a16="http://schemas.microsoft.com/office/drawing/2014/main" id="{00000000-0008-0000-0500-00009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7" name="Picture 78" descr="clip_image507">
          <a:extLst>
            <a:ext uri="{FF2B5EF4-FFF2-40B4-BE49-F238E27FC236}">
              <a16:creationId xmlns:a16="http://schemas.microsoft.com/office/drawing/2014/main" id="{00000000-0008-0000-0500-00009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8" name="Picture 79" descr="clip_image507">
          <a:extLst>
            <a:ext uri="{FF2B5EF4-FFF2-40B4-BE49-F238E27FC236}">
              <a16:creationId xmlns:a16="http://schemas.microsoft.com/office/drawing/2014/main" id="{00000000-0008-0000-0500-0000A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69" name="Picture 80" descr="clip_image507">
          <a:extLst>
            <a:ext uri="{FF2B5EF4-FFF2-40B4-BE49-F238E27FC236}">
              <a16:creationId xmlns:a16="http://schemas.microsoft.com/office/drawing/2014/main" id="{00000000-0008-0000-0500-0000A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0" name="Picture 81" descr="clip_image507">
          <a:extLst>
            <a:ext uri="{FF2B5EF4-FFF2-40B4-BE49-F238E27FC236}">
              <a16:creationId xmlns:a16="http://schemas.microsoft.com/office/drawing/2014/main" id="{00000000-0008-0000-0500-0000A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1" name="Picture 82" descr="clip_image507">
          <a:extLst>
            <a:ext uri="{FF2B5EF4-FFF2-40B4-BE49-F238E27FC236}">
              <a16:creationId xmlns:a16="http://schemas.microsoft.com/office/drawing/2014/main" id="{00000000-0008-0000-0500-0000A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2" name="Picture 83" descr="clip_image507">
          <a:extLst>
            <a:ext uri="{FF2B5EF4-FFF2-40B4-BE49-F238E27FC236}">
              <a16:creationId xmlns:a16="http://schemas.microsoft.com/office/drawing/2014/main" id="{00000000-0008-0000-0500-0000A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3" name="Picture 84" descr="clip_image507">
          <a:extLst>
            <a:ext uri="{FF2B5EF4-FFF2-40B4-BE49-F238E27FC236}">
              <a16:creationId xmlns:a16="http://schemas.microsoft.com/office/drawing/2014/main" id="{00000000-0008-0000-0500-0000A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4" name="Picture 85" descr="clip_image507">
          <a:extLst>
            <a:ext uri="{FF2B5EF4-FFF2-40B4-BE49-F238E27FC236}">
              <a16:creationId xmlns:a16="http://schemas.microsoft.com/office/drawing/2014/main" id="{00000000-0008-0000-0500-0000A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5" name="Picture 86" descr="clip_image507">
          <a:extLst>
            <a:ext uri="{FF2B5EF4-FFF2-40B4-BE49-F238E27FC236}">
              <a16:creationId xmlns:a16="http://schemas.microsoft.com/office/drawing/2014/main" id="{00000000-0008-0000-0500-0000A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6" name="Picture 87" descr="clip_image507">
          <a:extLst>
            <a:ext uri="{FF2B5EF4-FFF2-40B4-BE49-F238E27FC236}">
              <a16:creationId xmlns:a16="http://schemas.microsoft.com/office/drawing/2014/main" id="{00000000-0008-0000-0500-0000A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7" name="Picture 88" descr="clip_image507">
          <a:extLst>
            <a:ext uri="{FF2B5EF4-FFF2-40B4-BE49-F238E27FC236}">
              <a16:creationId xmlns:a16="http://schemas.microsoft.com/office/drawing/2014/main" id="{00000000-0008-0000-0500-0000A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8" name="Picture 89" descr="clip_image507">
          <a:extLst>
            <a:ext uri="{FF2B5EF4-FFF2-40B4-BE49-F238E27FC236}">
              <a16:creationId xmlns:a16="http://schemas.microsoft.com/office/drawing/2014/main" id="{00000000-0008-0000-0500-0000A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79" name="Picture 90" descr="clip_image507">
          <a:extLst>
            <a:ext uri="{FF2B5EF4-FFF2-40B4-BE49-F238E27FC236}">
              <a16:creationId xmlns:a16="http://schemas.microsoft.com/office/drawing/2014/main" id="{00000000-0008-0000-0500-0000A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0" name="Picture 91" descr="clip_image507">
          <a:extLst>
            <a:ext uri="{FF2B5EF4-FFF2-40B4-BE49-F238E27FC236}">
              <a16:creationId xmlns:a16="http://schemas.microsoft.com/office/drawing/2014/main" id="{00000000-0008-0000-0500-0000A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1" name="Picture 92" descr="clip_image507">
          <a:extLst>
            <a:ext uri="{FF2B5EF4-FFF2-40B4-BE49-F238E27FC236}">
              <a16:creationId xmlns:a16="http://schemas.microsoft.com/office/drawing/2014/main" id="{00000000-0008-0000-0500-0000A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2" name="Picture 93" descr="clip_image507">
          <a:extLst>
            <a:ext uri="{FF2B5EF4-FFF2-40B4-BE49-F238E27FC236}">
              <a16:creationId xmlns:a16="http://schemas.microsoft.com/office/drawing/2014/main" id="{00000000-0008-0000-0500-0000A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3" name="Picture 94" descr="clip_image507">
          <a:extLst>
            <a:ext uri="{FF2B5EF4-FFF2-40B4-BE49-F238E27FC236}">
              <a16:creationId xmlns:a16="http://schemas.microsoft.com/office/drawing/2014/main" id="{00000000-0008-0000-0500-0000A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4" name="Picture 95" descr="clip_image507">
          <a:extLst>
            <a:ext uri="{FF2B5EF4-FFF2-40B4-BE49-F238E27FC236}">
              <a16:creationId xmlns:a16="http://schemas.microsoft.com/office/drawing/2014/main" id="{00000000-0008-0000-0500-0000B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5" name="Picture 116" descr="clip_image507">
          <a:extLst>
            <a:ext uri="{FF2B5EF4-FFF2-40B4-BE49-F238E27FC236}">
              <a16:creationId xmlns:a16="http://schemas.microsoft.com/office/drawing/2014/main" id="{00000000-0008-0000-0500-0000B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6" name="Picture 117" descr="clip_image507">
          <a:extLst>
            <a:ext uri="{FF2B5EF4-FFF2-40B4-BE49-F238E27FC236}">
              <a16:creationId xmlns:a16="http://schemas.microsoft.com/office/drawing/2014/main" id="{00000000-0008-0000-0500-0000B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7" name="Picture 118" descr="clip_image507">
          <a:extLst>
            <a:ext uri="{FF2B5EF4-FFF2-40B4-BE49-F238E27FC236}">
              <a16:creationId xmlns:a16="http://schemas.microsoft.com/office/drawing/2014/main" id="{00000000-0008-0000-0500-0000B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8" name="Picture 119" descr="clip_image507">
          <a:extLst>
            <a:ext uri="{FF2B5EF4-FFF2-40B4-BE49-F238E27FC236}">
              <a16:creationId xmlns:a16="http://schemas.microsoft.com/office/drawing/2014/main" id="{00000000-0008-0000-0500-0000B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89" name="Picture 120" descr="clip_image507">
          <a:extLst>
            <a:ext uri="{FF2B5EF4-FFF2-40B4-BE49-F238E27FC236}">
              <a16:creationId xmlns:a16="http://schemas.microsoft.com/office/drawing/2014/main" id="{00000000-0008-0000-0500-0000B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0" name="Picture 121" descr="clip_image507">
          <a:extLst>
            <a:ext uri="{FF2B5EF4-FFF2-40B4-BE49-F238E27FC236}">
              <a16:creationId xmlns:a16="http://schemas.microsoft.com/office/drawing/2014/main" id="{00000000-0008-0000-0500-0000B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1" name="Picture 122" descr="clip_image507">
          <a:extLst>
            <a:ext uri="{FF2B5EF4-FFF2-40B4-BE49-F238E27FC236}">
              <a16:creationId xmlns:a16="http://schemas.microsoft.com/office/drawing/2014/main" id="{00000000-0008-0000-0500-0000B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2" name="Picture 123" descr="clip_image507">
          <a:extLst>
            <a:ext uri="{FF2B5EF4-FFF2-40B4-BE49-F238E27FC236}">
              <a16:creationId xmlns:a16="http://schemas.microsoft.com/office/drawing/2014/main" id="{00000000-0008-0000-0500-0000B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3" name="Picture 130" descr="clip_image507">
          <a:extLst>
            <a:ext uri="{FF2B5EF4-FFF2-40B4-BE49-F238E27FC236}">
              <a16:creationId xmlns:a16="http://schemas.microsoft.com/office/drawing/2014/main" id="{00000000-0008-0000-0500-0000B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4" name="Picture 131" descr="clip_image507">
          <a:extLst>
            <a:ext uri="{FF2B5EF4-FFF2-40B4-BE49-F238E27FC236}">
              <a16:creationId xmlns:a16="http://schemas.microsoft.com/office/drawing/2014/main" id="{00000000-0008-0000-0500-0000B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5" name="Picture 132" descr="clip_image507">
          <a:extLst>
            <a:ext uri="{FF2B5EF4-FFF2-40B4-BE49-F238E27FC236}">
              <a16:creationId xmlns:a16="http://schemas.microsoft.com/office/drawing/2014/main" id="{00000000-0008-0000-0500-0000B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6" name="Picture 133" descr="clip_image507">
          <a:extLst>
            <a:ext uri="{FF2B5EF4-FFF2-40B4-BE49-F238E27FC236}">
              <a16:creationId xmlns:a16="http://schemas.microsoft.com/office/drawing/2014/main" id="{00000000-0008-0000-0500-0000B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7" name="Picture 134" descr="clip_image507">
          <a:extLst>
            <a:ext uri="{FF2B5EF4-FFF2-40B4-BE49-F238E27FC236}">
              <a16:creationId xmlns:a16="http://schemas.microsoft.com/office/drawing/2014/main" id="{00000000-0008-0000-0500-0000B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8" name="Picture 135" descr="clip_image507">
          <a:extLst>
            <a:ext uri="{FF2B5EF4-FFF2-40B4-BE49-F238E27FC236}">
              <a16:creationId xmlns:a16="http://schemas.microsoft.com/office/drawing/2014/main" id="{00000000-0008-0000-0500-0000B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599" name="Picture 136" descr="clip_image507">
          <a:extLst>
            <a:ext uri="{FF2B5EF4-FFF2-40B4-BE49-F238E27FC236}">
              <a16:creationId xmlns:a16="http://schemas.microsoft.com/office/drawing/2014/main" id="{00000000-0008-0000-0500-0000B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0" name="Picture 137" descr="clip_image507">
          <a:extLst>
            <a:ext uri="{FF2B5EF4-FFF2-40B4-BE49-F238E27FC236}">
              <a16:creationId xmlns:a16="http://schemas.microsoft.com/office/drawing/2014/main" id="{00000000-0008-0000-0500-0000C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1" name="Picture 138" descr="clip_image507">
          <a:extLst>
            <a:ext uri="{FF2B5EF4-FFF2-40B4-BE49-F238E27FC236}">
              <a16:creationId xmlns:a16="http://schemas.microsoft.com/office/drawing/2014/main" id="{00000000-0008-0000-0500-0000C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2" name="Picture 139" descr="clip_image507">
          <a:extLst>
            <a:ext uri="{FF2B5EF4-FFF2-40B4-BE49-F238E27FC236}">
              <a16:creationId xmlns:a16="http://schemas.microsoft.com/office/drawing/2014/main" id="{00000000-0008-0000-0500-0000C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3" name="Picture 140" descr="clip_image507">
          <a:extLst>
            <a:ext uri="{FF2B5EF4-FFF2-40B4-BE49-F238E27FC236}">
              <a16:creationId xmlns:a16="http://schemas.microsoft.com/office/drawing/2014/main" id="{00000000-0008-0000-0500-0000C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4" name="Picture 141" descr="clip_image507">
          <a:extLst>
            <a:ext uri="{FF2B5EF4-FFF2-40B4-BE49-F238E27FC236}">
              <a16:creationId xmlns:a16="http://schemas.microsoft.com/office/drawing/2014/main" id="{00000000-0008-0000-0500-0000C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5" name="Picture 142" descr="clip_image507">
          <a:extLst>
            <a:ext uri="{FF2B5EF4-FFF2-40B4-BE49-F238E27FC236}">
              <a16:creationId xmlns:a16="http://schemas.microsoft.com/office/drawing/2014/main" id="{00000000-0008-0000-0500-0000C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6" name="Picture 143" descr="clip_image507">
          <a:extLst>
            <a:ext uri="{FF2B5EF4-FFF2-40B4-BE49-F238E27FC236}">
              <a16:creationId xmlns:a16="http://schemas.microsoft.com/office/drawing/2014/main" id="{00000000-0008-0000-0500-0000C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7" name="Picture 144" descr="clip_image507">
          <a:extLst>
            <a:ext uri="{FF2B5EF4-FFF2-40B4-BE49-F238E27FC236}">
              <a16:creationId xmlns:a16="http://schemas.microsoft.com/office/drawing/2014/main" id="{00000000-0008-0000-0500-0000C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8" name="Picture 145" descr="clip_image507">
          <a:extLst>
            <a:ext uri="{FF2B5EF4-FFF2-40B4-BE49-F238E27FC236}">
              <a16:creationId xmlns:a16="http://schemas.microsoft.com/office/drawing/2014/main" id="{00000000-0008-0000-0500-0000C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09" name="Picture 146" descr="clip_image507">
          <a:extLst>
            <a:ext uri="{FF2B5EF4-FFF2-40B4-BE49-F238E27FC236}">
              <a16:creationId xmlns:a16="http://schemas.microsoft.com/office/drawing/2014/main" id="{00000000-0008-0000-0500-0000C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0" name="Picture 147" descr="clip_image507">
          <a:extLst>
            <a:ext uri="{FF2B5EF4-FFF2-40B4-BE49-F238E27FC236}">
              <a16:creationId xmlns:a16="http://schemas.microsoft.com/office/drawing/2014/main" id="{00000000-0008-0000-0500-0000C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1" name="Picture 148" descr="clip_image507">
          <a:extLst>
            <a:ext uri="{FF2B5EF4-FFF2-40B4-BE49-F238E27FC236}">
              <a16:creationId xmlns:a16="http://schemas.microsoft.com/office/drawing/2014/main" id="{00000000-0008-0000-0500-0000C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2" name="Picture 149" descr="clip_image507">
          <a:extLst>
            <a:ext uri="{FF2B5EF4-FFF2-40B4-BE49-F238E27FC236}">
              <a16:creationId xmlns:a16="http://schemas.microsoft.com/office/drawing/2014/main" id="{00000000-0008-0000-0500-0000C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3" name="Picture 150" descr="clip_image507">
          <a:extLst>
            <a:ext uri="{FF2B5EF4-FFF2-40B4-BE49-F238E27FC236}">
              <a16:creationId xmlns:a16="http://schemas.microsoft.com/office/drawing/2014/main" id="{00000000-0008-0000-0500-0000C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4" name="Picture 151" descr="clip_image507">
          <a:extLst>
            <a:ext uri="{FF2B5EF4-FFF2-40B4-BE49-F238E27FC236}">
              <a16:creationId xmlns:a16="http://schemas.microsoft.com/office/drawing/2014/main" id="{00000000-0008-0000-0500-0000C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5" name="Picture 152" descr="clip_image507">
          <a:extLst>
            <a:ext uri="{FF2B5EF4-FFF2-40B4-BE49-F238E27FC236}">
              <a16:creationId xmlns:a16="http://schemas.microsoft.com/office/drawing/2014/main" id="{00000000-0008-0000-0500-0000C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6" name="Picture 153" descr="clip_image507">
          <a:extLst>
            <a:ext uri="{FF2B5EF4-FFF2-40B4-BE49-F238E27FC236}">
              <a16:creationId xmlns:a16="http://schemas.microsoft.com/office/drawing/2014/main" id="{00000000-0008-0000-0500-0000D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7" name="Picture 154" descr="clip_image507">
          <a:extLst>
            <a:ext uri="{FF2B5EF4-FFF2-40B4-BE49-F238E27FC236}">
              <a16:creationId xmlns:a16="http://schemas.microsoft.com/office/drawing/2014/main" id="{00000000-0008-0000-0500-0000D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8" name="Picture 155" descr="clip_image507">
          <a:extLst>
            <a:ext uri="{FF2B5EF4-FFF2-40B4-BE49-F238E27FC236}">
              <a16:creationId xmlns:a16="http://schemas.microsoft.com/office/drawing/2014/main" id="{00000000-0008-0000-0500-0000D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19" name="Picture 156" descr="clip_image507">
          <a:extLst>
            <a:ext uri="{FF2B5EF4-FFF2-40B4-BE49-F238E27FC236}">
              <a16:creationId xmlns:a16="http://schemas.microsoft.com/office/drawing/2014/main" id="{00000000-0008-0000-0500-0000D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0" name="Picture 157" descr="clip_image507">
          <a:extLst>
            <a:ext uri="{FF2B5EF4-FFF2-40B4-BE49-F238E27FC236}">
              <a16:creationId xmlns:a16="http://schemas.microsoft.com/office/drawing/2014/main" id="{00000000-0008-0000-0500-0000D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1" name="Picture 158" descr="clip_image507">
          <a:extLst>
            <a:ext uri="{FF2B5EF4-FFF2-40B4-BE49-F238E27FC236}">
              <a16:creationId xmlns:a16="http://schemas.microsoft.com/office/drawing/2014/main" id="{00000000-0008-0000-0500-0000D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2" name="Picture 159" descr="clip_image507">
          <a:extLst>
            <a:ext uri="{FF2B5EF4-FFF2-40B4-BE49-F238E27FC236}">
              <a16:creationId xmlns:a16="http://schemas.microsoft.com/office/drawing/2014/main" id="{00000000-0008-0000-0500-0000D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3" name="Picture 160" descr="clip_image507">
          <a:extLst>
            <a:ext uri="{FF2B5EF4-FFF2-40B4-BE49-F238E27FC236}">
              <a16:creationId xmlns:a16="http://schemas.microsoft.com/office/drawing/2014/main" id="{00000000-0008-0000-0500-0000D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4" name="Picture 161" descr="clip_image507">
          <a:extLst>
            <a:ext uri="{FF2B5EF4-FFF2-40B4-BE49-F238E27FC236}">
              <a16:creationId xmlns:a16="http://schemas.microsoft.com/office/drawing/2014/main" id="{00000000-0008-0000-0500-0000D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5" name="Picture 162" descr="clip_image507">
          <a:extLst>
            <a:ext uri="{FF2B5EF4-FFF2-40B4-BE49-F238E27FC236}">
              <a16:creationId xmlns:a16="http://schemas.microsoft.com/office/drawing/2014/main" id="{00000000-0008-0000-0500-0000D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6" name="Picture 163" descr="clip_image507">
          <a:extLst>
            <a:ext uri="{FF2B5EF4-FFF2-40B4-BE49-F238E27FC236}">
              <a16:creationId xmlns:a16="http://schemas.microsoft.com/office/drawing/2014/main" id="{00000000-0008-0000-0500-0000D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7" name="Picture 164" descr="clip_image507">
          <a:extLst>
            <a:ext uri="{FF2B5EF4-FFF2-40B4-BE49-F238E27FC236}">
              <a16:creationId xmlns:a16="http://schemas.microsoft.com/office/drawing/2014/main" id="{00000000-0008-0000-0500-0000D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8" name="Picture 165" descr="clip_image507">
          <a:extLst>
            <a:ext uri="{FF2B5EF4-FFF2-40B4-BE49-F238E27FC236}">
              <a16:creationId xmlns:a16="http://schemas.microsoft.com/office/drawing/2014/main" id="{00000000-0008-0000-0500-0000D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29" name="Picture 166" descr="clip_image507">
          <a:extLst>
            <a:ext uri="{FF2B5EF4-FFF2-40B4-BE49-F238E27FC236}">
              <a16:creationId xmlns:a16="http://schemas.microsoft.com/office/drawing/2014/main" id="{00000000-0008-0000-0500-0000D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0" name="Picture 167" descr="clip_image507">
          <a:extLst>
            <a:ext uri="{FF2B5EF4-FFF2-40B4-BE49-F238E27FC236}">
              <a16:creationId xmlns:a16="http://schemas.microsoft.com/office/drawing/2014/main" id="{00000000-0008-0000-0500-0000D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1" name="Picture 168" descr="clip_image507">
          <a:extLst>
            <a:ext uri="{FF2B5EF4-FFF2-40B4-BE49-F238E27FC236}">
              <a16:creationId xmlns:a16="http://schemas.microsoft.com/office/drawing/2014/main" id="{00000000-0008-0000-0500-0000D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2" name="Picture 169" descr="clip_image507">
          <a:extLst>
            <a:ext uri="{FF2B5EF4-FFF2-40B4-BE49-F238E27FC236}">
              <a16:creationId xmlns:a16="http://schemas.microsoft.com/office/drawing/2014/main" id="{00000000-0008-0000-0500-0000E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3" name="Picture 1485" descr="clip_image507">
          <a:extLst>
            <a:ext uri="{FF2B5EF4-FFF2-40B4-BE49-F238E27FC236}">
              <a16:creationId xmlns:a16="http://schemas.microsoft.com/office/drawing/2014/main" id="{00000000-0008-0000-0500-0000E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4" name="Picture 1486" descr="clip_image507">
          <a:extLst>
            <a:ext uri="{FF2B5EF4-FFF2-40B4-BE49-F238E27FC236}">
              <a16:creationId xmlns:a16="http://schemas.microsoft.com/office/drawing/2014/main" id="{00000000-0008-0000-0500-0000E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5" name="Picture 1487" descr="clip_image507">
          <a:extLst>
            <a:ext uri="{FF2B5EF4-FFF2-40B4-BE49-F238E27FC236}">
              <a16:creationId xmlns:a16="http://schemas.microsoft.com/office/drawing/2014/main" id="{00000000-0008-0000-0500-0000E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6" name="Picture 1488" descr="clip_image507">
          <a:extLst>
            <a:ext uri="{FF2B5EF4-FFF2-40B4-BE49-F238E27FC236}">
              <a16:creationId xmlns:a16="http://schemas.microsoft.com/office/drawing/2014/main" id="{00000000-0008-0000-0500-0000E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7" name="Picture 1489" descr="clip_image507">
          <a:extLst>
            <a:ext uri="{FF2B5EF4-FFF2-40B4-BE49-F238E27FC236}">
              <a16:creationId xmlns:a16="http://schemas.microsoft.com/office/drawing/2014/main" id="{00000000-0008-0000-0500-0000E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8" name="Picture 1490" descr="clip_image507">
          <a:extLst>
            <a:ext uri="{FF2B5EF4-FFF2-40B4-BE49-F238E27FC236}">
              <a16:creationId xmlns:a16="http://schemas.microsoft.com/office/drawing/2014/main" id="{00000000-0008-0000-0500-0000E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39" name="Picture 1491" descr="clip_image507">
          <a:extLst>
            <a:ext uri="{FF2B5EF4-FFF2-40B4-BE49-F238E27FC236}">
              <a16:creationId xmlns:a16="http://schemas.microsoft.com/office/drawing/2014/main" id="{00000000-0008-0000-0500-0000E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0" name="Picture 1492" descr="clip_image507">
          <a:extLst>
            <a:ext uri="{FF2B5EF4-FFF2-40B4-BE49-F238E27FC236}">
              <a16:creationId xmlns:a16="http://schemas.microsoft.com/office/drawing/2014/main" id="{00000000-0008-0000-0500-0000E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1" name="Picture 40" descr="clip_image507">
          <a:extLst>
            <a:ext uri="{FF2B5EF4-FFF2-40B4-BE49-F238E27FC236}">
              <a16:creationId xmlns:a16="http://schemas.microsoft.com/office/drawing/2014/main" id="{00000000-0008-0000-0500-0000E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2" name="Picture 41" descr="clip_image507">
          <a:extLst>
            <a:ext uri="{FF2B5EF4-FFF2-40B4-BE49-F238E27FC236}">
              <a16:creationId xmlns:a16="http://schemas.microsoft.com/office/drawing/2014/main" id="{00000000-0008-0000-0500-0000E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3" name="Picture 42" descr="clip_image507">
          <a:extLst>
            <a:ext uri="{FF2B5EF4-FFF2-40B4-BE49-F238E27FC236}">
              <a16:creationId xmlns:a16="http://schemas.microsoft.com/office/drawing/2014/main" id="{00000000-0008-0000-0500-0000E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4" name="Picture 43" descr="clip_image507">
          <a:extLst>
            <a:ext uri="{FF2B5EF4-FFF2-40B4-BE49-F238E27FC236}">
              <a16:creationId xmlns:a16="http://schemas.microsoft.com/office/drawing/2014/main" id="{00000000-0008-0000-0500-0000E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5" name="Picture 44" descr="clip_image507">
          <a:extLst>
            <a:ext uri="{FF2B5EF4-FFF2-40B4-BE49-F238E27FC236}">
              <a16:creationId xmlns:a16="http://schemas.microsoft.com/office/drawing/2014/main" id="{00000000-0008-0000-0500-0000E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6" name="Picture 45" descr="clip_image507">
          <a:extLst>
            <a:ext uri="{FF2B5EF4-FFF2-40B4-BE49-F238E27FC236}">
              <a16:creationId xmlns:a16="http://schemas.microsoft.com/office/drawing/2014/main" id="{00000000-0008-0000-0500-0000E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7" name="Picture 46" descr="clip_image507">
          <a:extLst>
            <a:ext uri="{FF2B5EF4-FFF2-40B4-BE49-F238E27FC236}">
              <a16:creationId xmlns:a16="http://schemas.microsoft.com/office/drawing/2014/main" id="{00000000-0008-0000-0500-0000E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8" name="Picture 47" descr="clip_image507">
          <a:extLst>
            <a:ext uri="{FF2B5EF4-FFF2-40B4-BE49-F238E27FC236}">
              <a16:creationId xmlns:a16="http://schemas.microsoft.com/office/drawing/2014/main" id="{00000000-0008-0000-0500-0000F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49" name="Picture 48" descr="clip_image507">
          <a:extLst>
            <a:ext uri="{FF2B5EF4-FFF2-40B4-BE49-F238E27FC236}">
              <a16:creationId xmlns:a16="http://schemas.microsoft.com/office/drawing/2014/main" id="{00000000-0008-0000-0500-0000F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0" name="Picture 49" descr="clip_image507">
          <a:extLst>
            <a:ext uri="{FF2B5EF4-FFF2-40B4-BE49-F238E27FC236}">
              <a16:creationId xmlns:a16="http://schemas.microsoft.com/office/drawing/2014/main" id="{00000000-0008-0000-0500-0000F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1" name="Picture 50" descr="clip_image507">
          <a:extLst>
            <a:ext uri="{FF2B5EF4-FFF2-40B4-BE49-F238E27FC236}">
              <a16:creationId xmlns:a16="http://schemas.microsoft.com/office/drawing/2014/main" id="{00000000-0008-0000-0500-0000F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2" name="Picture 51" descr="clip_image507">
          <a:extLst>
            <a:ext uri="{FF2B5EF4-FFF2-40B4-BE49-F238E27FC236}">
              <a16:creationId xmlns:a16="http://schemas.microsoft.com/office/drawing/2014/main" id="{00000000-0008-0000-0500-0000F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3" name="Picture 52" descr="clip_image507">
          <a:extLst>
            <a:ext uri="{FF2B5EF4-FFF2-40B4-BE49-F238E27FC236}">
              <a16:creationId xmlns:a16="http://schemas.microsoft.com/office/drawing/2014/main" id="{00000000-0008-0000-0500-0000F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4" name="Picture 53" descr="clip_image507">
          <a:extLst>
            <a:ext uri="{FF2B5EF4-FFF2-40B4-BE49-F238E27FC236}">
              <a16:creationId xmlns:a16="http://schemas.microsoft.com/office/drawing/2014/main" id="{00000000-0008-0000-0500-0000F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5" name="Picture 54" descr="clip_image507">
          <a:extLst>
            <a:ext uri="{FF2B5EF4-FFF2-40B4-BE49-F238E27FC236}">
              <a16:creationId xmlns:a16="http://schemas.microsoft.com/office/drawing/2014/main" id="{00000000-0008-0000-0500-0000F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6" name="Picture 55" descr="clip_image507">
          <a:extLst>
            <a:ext uri="{FF2B5EF4-FFF2-40B4-BE49-F238E27FC236}">
              <a16:creationId xmlns:a16="http://schemas.microsoft.com/office/drawing/2014/main" id="{00000000-0008-0000-0500-0000F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7" name="Picture 56" descr="clip_image507">
          <a:extLst>
            <a:ext uri="{FF2B5EF4-FFF2-40B4-BE49-F238E27FC236}">
              <a16:creationId xmlns:a16="http://schemas.microsoft.com/office/drawing/2014/main" id="{00000000-0008-0000-0500-0000F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8" name="Picture 57" descr="clip_image507">
          <a:extLst>
            <a:ext uri="{FF2B5EF4-FFF2-40B4-BE49-F238E27FC236}">
              <a16:creationId xmlns:a16="http://schemas.microsoft.com/office/drawing/2014/main" id="{00000000-0008-0000-0500-0000F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59" name="Picture 58" descr="clip_image507">
          <a:extLst>
            <a:ext uri="{FF2B5EF4-FFF2-40B4-BE49-F238E27FC236}">
              <a16:creationId xmlns:a16="http://schemas.microsoft.com/office/drawing/2014/main" id="{00000000-0008-0000-0500-0000F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0" name="Picture 59" descr="clip_image507">
          <a:extLst>
            <a:ext uri="{FF2B5EF4-FFF2-40B4-BE49-F238E27FC236}">
              <a16:creationId xmlns:a16="http://schemas.microsoft.com/office/drawing/2014/main" id="{00000000-0008-0000-0500-0000F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1" name="Picture 60" descr="clip_image507">
          <a:extLst>
            <a:ext uri="{FF2B5EF4-FFF2-40B4-BE49-F238E27FC236}">
              <a16:creationId xmlns:a16="http://schemas.microsoft.com/office/drawing/2014/main" id="{00000000-0008-0000-0500-0000F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2" name="Picture 61" descr="clip_image507">
          <a:extLst>
            <a:ext uri="{FF2B5EF4-FFF2-40B4-BE49-F238E27FC236}">
              <a16:creationId xmlns:a16="http://schemas.microsoft.com/office/drawing/2014/main" id="{00000000-0008-0000-0500-0000F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3" name="Picture 62" descr="clip_image507">
          <a:extLst>
            <a:ext uri="{FF2B5EF4-FFF2-40B4-BE49-F238E27FC236}">
              <a16:creationId xmlns:a16="http://schemas.microsoft.com/office/drawing/2014/main" id="{00000000-0008-0000-0500-0000F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4" name="Picture 63" descr="clip_image507">
          <a:extLst>
            <a:ext uri="{FF2B5EF4-FFF2-40B4-BE49-F238E27FC236}">
              <a16:creationId xmlns:a16="http://schemas.microsoft.com/office/drawing/2014/main" id="{00000000-0008-0000-0500-00000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5" name="Picture 64" descr="clip_image507">
          <a:extLst>
            <a:ext uri="{FF2B5EF4-FFF2-40B4-BE49-F238E27FC236}">
              <a16:creationId xmlns:a16="http://schemas.microsoft.com/office/drawing/2014/main" id="{00000000-0008-0000-0500-00000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6" name="Picture 65" descr="clip_image507">
          <a:extLst>
            <a:ext uri="{FF2B5EF4-FFF2-40B4-BE49-F238E27FC236}">
              <a16:creationId xmlns:a16="http://schemas.microsoft.com/office/drawing/2014/main" id="{00000000-0008-0000-0500-00000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7" name="Picture 66" descr="clip_image507">
          <a:extLst>
            <a:ext uri="{FF2B5EF4-FFF2-40B4-BE49-F238E27FC236}">
              <a16:creationId xmlns:a16="http://schemas.microsoft.com/office/drawing/2014/main" id="{00000000-0008-0000-0500-00000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8" name="Picture 67" descr="clip_image507">
          <a:extLst>
            <a:ext uri="{FF2B5EF4-FFF2-40B4-BE49-F238E27FC236}">
              <a16:creationId xmlns:a16="http://schemas.microsoft.com/office/drawing/2014/main" id="{00000000-0008-0000-0500-00000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69" name="Picture 68" descr="clip_image507">
          <a:extLst>
            <a:ext uri="{FF2B5EF4-FFF2-40B4-BE49-F238E27FC236}">
              <a16:creationId xmlns:a16="http://schemas.microsoft.com/office/drawing/2014/main" id="{00000000-0008-0000-0500-00000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0" name="Picture 69" descr="clip_image507">
          <a:extLst>
            <a:ext uri="{FF2B5EF4-FFF2-40B4-BE49-F238E27FC236}">
              <a16:creationId xmlns:a16="http://schemas.microsoft.com/office/drawing/2014/main" id="{00000000-0008-0000-0500-00000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1" name="Picture 70" descr="clip_image507">
          <a:extLst>
            <a:ext uri="{FF2B5EF4-FFF2-40B4-BE49-F238E27FC236}">
              <a16:creationId xmlns:a16="http://schemas.microsoft.com/office/drawing/2014/main" id="{00000000-0008-0000-0500-00000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2" name="Picture 71" descr="clip_image507">
          <a:extLst>
            <a:ext uri="{FF2B5EF4-FFF2-40B4-BE49-F238E27FC236}">
              <a16:creationId xmlns:a16="http://schemas.microsoft.com/office/drawing/2014/main" id="{00000000-0008-0000-0500-00000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3" name="Picture 72" descr="clip_image507">
          <a:extLst>
            <a:ext uri="{FF2B5EF4-FFF2-40B4-BE49-F238E27FC236}">
              <a16:creationId xmlns:a16="http://schemas.microsoft.com/office/drawing/2014/main" id="{00000000-0008-0000-0500-00000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4" name="Picture 73" descr="clip_image507">
          <a:extLst>
            <a:ext uri="{FF2B5EF4-FFF2-40B4-BE49-F238E27FC236}">
              <a16:creationId xmlns:a16="http://schemas.microsoft.com/office/drawing/2014/main" id="{00000000-0008-0000-0500-00000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5" name="Picture 74" descr="clip_image507">
          <a:extLst>
            <a:ext uri="{FF2B5EF4-FFF2-40B4-BE49-F238E27FC236}">
              <a16:creationId xmlns:a16="http://schemas.microsoft.com/office/drawing/2014/main" id="{00000000-0008-0000-0500-00000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6" name="Picture 75" descr="clip_image507">
          <a:extLst>
            <a:ext uri="{FF2B5EF4-FFF2-40B4-BE49-F238E27FC236}">
              <a16:creationId xmlns:a16="http://schemas.microsoft.com/office/drawing/2014/main" id="{00000000-0008-0000-0500-00000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7" name="Picture 76" descr="clip_image507">
          <a:extLst>
            <a:ext uri="{FF2B5EF4-FFF2-40B4-BE49-F238E27FC236}">
              <a16:creationId xmlns:a16="http://schemas.microsoft.com/office/drawing/2014/main" id="{00000000-0008-0000-0500-00000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8" name="Picture 77" descr="clip_image507">
          <a:extLst>
            <a:ext uri="{FF2B5EF4-FFF2-40B4-BE49-F238E27FC236}">
              <a16:creationId xmlns:a16="http://schemas.microsoft.com/office/drawing/2014/main" id="{00000000-0008-0000-0500-00000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79" name="Picture 78" descr="clip_image507">
          <a:extLst>
            <a:ext uri="{FF2B5EF4-FFF2-40B4-BE49-F238E27FC236}">
              <a16:creationId xmlns:a16="http://schemas.microsoft.com/office/drawing/2014/main" id="{00000000-0008-0000-0500-00000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0" name="Picture 79" descr="clip_image507">
          <a:extLst>
            <a:ext uri="{FF2B5EF4-FFF2-40B4-BE49-F238E27FC236}">
              <a16:creationId xmlns:a16="http://schemas.microsoft.com/office/drawing/2014/main" id="{00000000-0008-0000-0500-00001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1" name="Picture 80" descr="clip_image507">
          <a:extLst>
            <a:ext uri="{FF2B5EF4-FFF2-40B4-BE49-F238E27FC236}">
              <a16:creationId xmlns:a16="http://schemas.microsoft.com/office/drawing/2014/main" id="{00000000-0008-0000-0500-00001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2" name="Picture 81" descr="clip_image507">
          <a:extLst>
            <a:ext uri="{FF2B5EF4-FFF2-40B4-BE49-F238E27FC236}">
              <a16:creationId xmlns:a16="http://schemas.microsoft.com/office/drawing/2014/main" id="{00000000-0008-0000-0500-00001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3" name="Picture 82" descr="clip_image507">
          <a:extLst>
            <a:ext uri="{FF2B5EF4-FFF2-40B4-BE49-F238E27FC236}">
              <a16:creationId xmlns:a16="http://schemas.microsoft.com/office/drawing/2014/main" id="{00000000-0008-0000-0500-00001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4" name="Picture 83" descr="clip_image507">
          <a:extLst>
            <a:ext uri="{FF2B5EF4-FFF2-40B4-BE49-F238E27FC236}">
              <a16:creationId xmlns:a16="http://schemas.microsoft.com/office/drawing/2014/main" id="{00000000-0008-0000-0500-00001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5" name="Picture 84" descr="clip_image507">
          <a:extLst>
            <a:ext uri="{FF2B5EF4-FFF2-40B4-BE49-F238E27FC236}">
              <a16:creationId xmlns:a16="http://schemas.microsoft.com/office/drawing/2014/main" id="{00000000-0008-0000-0500-00001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6" name="Picture 85" descr="clip_image507">
          <a:extLst>
            <a:ext uri="{FF2B5EF4-FFF2-40B4-BE49-F238E27FC236}">
              <a16:creationId xmlns:a16="http://schemas.microsoft.com/office/drawing/2014/main" id="{00000000-0008-0000-0500-00001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7" name="Picture 86" descr="clip_image507">
          <a:extLst>
            <a:ext uri="{FF2B5EF4-FFF2-40B4-BE49-F238E27FC236}">
              <a16:creationId xmlns:a16="http://schemas.microsoft.com/office/drawing/2014/main" id="{00000000-0008-0000-0500-00001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8" name="Picture 87" descr="clip_image507">
          <a:extLst>
            <a:ext uri="{FF2B5EF4-FFF2-40B4-BE49-F238E27FC236}">
              <a16:creationId xmlns:a16="http://schemas.microsoft.com/office/drawing/2014/main" id="{00000000-0008-0000-0500-00001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89" name="Picture 88" descr="clip_image507">
          <a:extLst>
            <a:ext uri="{FF2B5EF4-FFF2-40B4-BE49-F238E27FC236}">
              <a16:creationId xmlns:a16="http://schemas.microsoft.com/office/drawing/2014/main" id="{00000000-0008-0000-0500-00001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0" name="Picture 89" descr="clip_image507">
          <a:extLst>
            <a:ext uri="{FF2B5EF4-FFF2-40B4-BE49-F238E27FC236}">
              <a16:creationId xmlns:a16="http://schemas.microsoft.com/office/drawing/2014/main" id="{00000000-0008-0000-0500-00001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1" name="Picture 90" descr="clip_image507">
          <a:extLst>
            <a:ext uri="{FF2B5EF4-FFF2-40B4-BE49-F238E27FC236}">
              <a16:creationId xmlns:a16="http://schemas.microsoft.com/office/drawing/2014/main" id="{00000000-0008-0000-05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2" name="Picture 91" descr="clip_image507">
          <a:extLst>
            <a:ext uri="{FF2B5EF4-FFF2-40B4-BE49-F238E27FC236}">
              <a16:creationId xmlns:a16="http://schemas.microsoft.com/office/drawing/2014/main" id="{00000000-0008-0000-05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3" name="Picture 92" descr="clip_image507">
          <a:extLst>
            <a:ext uri="{FF2B5EF4-FFF2-40B4-BE49-F238E27FC236}">
              <a16:creationId xmlns:a16="http://schemas.microsoft.com/office/drawing/2014/main" id="{00000000-0008-0000-0500-00001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4" name="Picture 93" descr="clip_image507">
          <a:extLst>
            <a:ext uri="{FF2B5EF4-FFF2-40B4-BE49-F238E27FC236}">
              <a16:creationId xmlns:a16="http://schemas.microsoft.com/office/drawing/2014/main" id="{00000000-0008-0000-0500-00001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5" name="Picture 94" descr="clip_image507">
          <a:extLst>
            <a:ext uri="{FF2B5EF4-FFF2-40B4-BE49-F238E27FC236}">
              <a16:creationId xmlns:a16="http://schemas.microsoft.com/office/drawing/2014/main" id="{00000000-0008-0000-0500-00001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6" name="Picture 95" descr="clip_image507">
          <a:extLst>
            <a:ext uri="{FF2B5EF4-FFF2-40B4-BE49-F238E27FC236}">
              <a16:creationId xmlns:a16="http://schemas.microsoft.com/office/drawing/2014/main" id="{00000000-0008-0000-0500-00002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7" name="Picture 116" descr="clip_image507">
          <a:extLst>
            <a:ext uri="{FF2B5EF4-FFF2-40B4-BE49-F238E27FC236}">
              <a16:creationId xmlns:a16="http://schemas.microsoft.com/office/drawing/2014/main" id="{00000000-0008-0000-0500-00002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8" name="Picture 117" descr="clip_image507">
          <a:extLst>
            <a:ext uri="{FF2B5EF4-FFF2-40B4-BE49-F238E27FC236}">
              <a16:creationId xmlns:a16="http://schemas.microsoft.com/office/drawing/2014/main" id="{00000000-0008-0000-0500-00002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699" name="Picture 118" descr="clip_image507">
          <a:extLst>
            <a:ext uri="{FF2B5EF4-FFF2-40B4-BE49-F238E27FC236}">
              <a16:creationId xmlns:a16="http://schemas.microsoft.com/office/drawing/2014/main" id="{00000000-0008-0000-0500-00002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0" name="Picture 119" descr="clip_image507">
          <a:extLst>
            <a:ext uri="{FF2B5EF4-FFF2-40B4-BE49-F238E27FC236}">
              <a16:creationId xmlns:a16="http://schemas.microsoft.com/office/drawing/2014/main" id="{00000000-0008-0000-0500-00002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1" name="Picture 120" descr="clip_image507">
          <a:extLst>
            <a:ext uri="{FF2B5EF4-FFF2-40B4-BE49-F238E27FC236}">
              <a16:creationId xmlns:a16="http://schemas.microsoft.com/office/drawing/2014/main" id="{00000000-0008-0000-0500-00002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2" name="Picture 121" descr="clip_image507">
          <a:extLst>
            <a:ext uri="{FF2B5EF4-FFF2-40B4-BE49-F238E27FC236}">
              <a16:creationId xmlns:a16="http://schemas.microsoft.com/office/drawing/2014/main" id="{00000000-0008-0000-0500-00002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3" name="Picture 122" descr="clip_image507">
          <a:extLst>
            <a:ext uri="{FF2B5EF4-FFF2-40B4-BE49-F238E27FC236}">
              <a16:creationId xmlns:a16="http://schemas.microsoft.com/office/drawing/2014/main" id="{00000000-0008-0000-0500-00002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4" name="Picture 123" descr="clip_image507">
          <a:extLst>
            <a:ext uri="{FF2B5EF4-FFF2-40B4-BE49-F238E27FC236}">
              <a16:creationId xmlns:a16="http://schemas.microsoft.com/office/drawing/2014/main" id="{00000000-0008-0000-0500-00002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5" name="Picture 130" descr="clip_image507">
          <a:extLst>
            <a:ext uri="{FF2B5EF4-FFF2-40B4-BE49-F238E27FC236}">
              <a16:creationId xmlns:a16="http://schemas.microsoft.com/office/drawing/2014/main" id="{00000000-0008-0000-0500-00002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6" name="Picture 131" descr="clip_image507">
          <a:extLst>
            <a:ext uri="{FF2B5EF4-FFF2-40B4-BE49-F238E27FC236}">
              <a16:creationId xmlns:a16="http://schemas.microsoft.com/office/drawing/2014/main" id="{00000000-0008-0000-0500-00002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7" name="Picture 132" descr="clip_image507">
          <a:extLst>
            <a:ext uri="{FF2B5EF4-FFF2-40B4-BE49-F238E27FC236}">
              <a16:creationId xmlns:a16="http://schemas.microsoft.com/office/drawing/2014/main" id="{00000000-0008-0000-0500-00002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8" name="Picture 133" descr="clip_image507">
          <a:extLst>
            <a:ext uri="{FF2B5EF4-FFF2-40B4-BE49-F238E27FC236}">
              <a16:creationId xmlns:a16="http://schemas.microsoft.com/office/drawing/2014/main" id="{00000000-0008-0000-0500-00002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09" name="Picture 134" descr="clip_image507">
          <a:extLst>
            <a:ext uri="{FF2B5EF4-FFF2-40B4-BE49-F238E27FC236}">
              <a16:creationId xmlns:a16="http://schemas.microsoft.com/office/drawing/2014/main" id="{00000000-0008-0000-0500-00002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0" name="Picture 135" descr="clip_image507">
          <a:extLst>
            <a:ext uri="{FF2B5EF4-FFF2-40B4-BE49-F238E27FC236}">
              <a16:creationId xmlns:a16="http://schemas.microsoft.com/office/drawing/2014/main" id="{00000000-0008-0000-0500-00002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1" name="Picture 136" descr="clip_image507">
          <a:extLst>
            <a:ext uri="{FF2B5EF4-FFF2-40B4-BE49-F238E27FC236}">
              <a16:creationId xmlns:a16="http://schemas.microsoft.com/office/drawing/2014/main" id="{00000000-0008-0000-0500-00002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2" name="Picture 137" descr="clip_image507">
          <a:extLst>
            <a:ext uri="{FF2B5EF4-FFF2-40B4-BE49-F238E27FC236}">
              <a16:creationId xmlns:a16="http://schemas.microsoft.com/office/drawing/2014/main" id="{00000000-0008-0000-0500-00003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3" name="Picture 138" descr="clip_image507">
          <a:extLst>
            <a:ext uri="{FF2B5EF4-FFF2-40B4-BE49-F238E27FC236}">
              <a16:creationId xmlns:a16="http://schemas.microsoft.com/office/drawing/2014/main" id="{00000000-0008-0000-0500-00003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4" name="Picture 139" descr="clip_image507">
          <a:extLst>
            <a:ext uri="{FF2B5EF4-FFF2-40B4-BE49-F238E27FC236}">
              <a16:creationId xmlns:a16="http://schemas.microsoft.com/office/drawing/2014/main" id="{00000000-0008-0000-0500-00003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5" name="Picture 140" descr="clip_image507">
          <a:extLst>
            <a:ext uri="{FF2B5EF4-FFF2-40B4-BE49-F238E27FC236}">
              <a16:creationId xmlns:a16="http://schemas.microsoft.com/office/drawing/2014/main" id="{00000000-0008-0000-0500-00003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6" name="Picture 141" descr="clip_image507">
          <a:extLst>
            <a:ext uri="{FF2B5EF4-FFF2-40B4-BE49-F238E27FC236}">
              <a16:creationId xmlns:a16="http://schemas.microsoft.com/office/drawing/2014/main" id="{00000000-0008-0000-0500-00003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7" name="Picture 142" descr="clip_image507">
          <a:extLst>
            <a:ext uri="{FF2B5EF4-FFF2-40B4-BE49-F238E27FC236}">
              <a16:creationId xmlns:a16="http://schemas.microsoft.com/office/drawing/2014/main" id="{00000000-0008-0000-0500-00003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8" name="Picture 143" descr="clip_image507">
          <a:extLst>
            <a:ext uri="{FF2B5EF4-FFF2-40B4-BE49-F238E27FC236}">
              <a16:creationId xmlns:a16="http://schemas.microsoft.com/office/drawing/2014/main" id="{00000000-0008-0000-0500-00003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19" name="Picture 144" descr="clip_image507">
          <a:extLst>
            <a:ext uri="{FF2B5EF4-FFF2-40B4-BE49-F238E27FC236}">
              <a16:creationId xmlns:a16="http://schemas.microsoft.com/office/drawing/2014/main" id="{00000000-0008-0000-0500-00003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0" name="Picture 145" descr="clip_image507">
          <a:extLst>
            <a:ext uri="{FF2B5EF4-FFF2-40B4-BE49-F238E27FC236}">
              <a16:creationId xmlns:a16="http://schemas.microsoft.com/office/drawing/2014/main" id="{00000000-0008-0000-0500-00003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1" name="Picture 146" descr="clip_image507">
          <a:extLst>
            <a:ext uri="{FF2B5EF4-FFF2-40B4-BE49-F238E27FC236}">
              <a16:creationId xmlns:a16="http://schemas.microsoft.com/office/drawing/2014/main" id="{00000000-0008-0000-0500-00003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2" name="Picture 147" descr="clip_image507">
          <a:extLst>
            <a:ext uri="{FF2B5EF4-FFF2-40B4-BE49-F238E27FC236}">
              <a16:creationId xmlns:a16="http://schemas.microsoft.com/office/drawing/2014/main" id="{00000000-0008-0000-0500-00003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3" name="Picture 148" descr="clip_image507">
          <a:extLst>
            <a:ext uri="{FF2B5EF4-FFF2-40B4-BE49-F238E27FC236}">
              <a16:creationId xmlns:a16="http://schemas.microsoft.com/office/drawing/2014/main" id="{00000000-0008-0000-0500-00003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4" name="Picture 149" descr="clip_image507">
          <a:extLst>
            <a:ext uri="{FF2B5EF4-FFF2-40B4-BE49-F238E27FC236}">
              <a16:creationId xmlns:a16="http://schemas.microsoft.com/office/drawing/2014/main" id="{00000000-0008-0000-0500-00003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5" name="Picture 150" descr="clip_image507">
          <a:extLst>
            <a:ext uri="{FF2B5EF4-FFF2-40B4-BE49-F238E27FC236}">
              <a16:creationId xmlns:a16="http://schemas.microsoft.com/office/drawing/2014/main" id="{00000000-0008-0000-0500-00003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6" name="Picture 151" descr="clip_image507">
          <a:extLst>
            <a:ext uri="{FF2B5EF4-FFF2-40B4-BE49-F238E27FC236}">
              <a16:creationId xmlns:a16="http://schemas.microsoft.com/office/drawing/2014/main" id="{00000000-0008-0000-0500-00003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7" name="Picture 152" descr="clip_image507">
          <a:extLst>
            <a:ext uri="{FF2B5EF4-FFF2-40B4-BE49-F238E27FC236}">
              <a16:creationId xmlns:a16="http://schemas.microsoft.com/office/drawing/2014/main" id="{00000000-0008-0000-0500-00003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8" name="Picture 153" descr="clip_image507">
          <a:extLst>
            <a:ext uri="{FF2B5EF4-FFF2-40B4-BE49-F238E27FC236}">
              <a16:creationId xmlns:a16="http://schemas.microsoft.com/office/drawing/2014/main" id="{00000000-0008-0000-0500-00004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29" name="Picture 154" descr="clip_image507">
          <a:extLst>
            <a:ext uri="{FF2B5EF4-FFF2-40B4-BE49-F238E27FC236}">
              <a16:creationId xmlns:a16="http://schemas.microsoft.com/office/drawing/2014/main" id="{00000000-0008-0000-0500-00004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0" name="Picture 155" descr="clip_image507">
          <a:extLst>
            <a:ext uri="{FF2B5EF4-FFF2-40B4-BE49-F238E27FC236}">
              <a16:creationId xmlns:a16="http://schemas.microsoft.com/office/drawing/2014/main" id="{00000000-0008-0000-0500-00004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1" name="Picture 156" descr="clip_image507">
          <a:extLst>
            <a:ext uri="{FF2B5EF4-FFF2-40B4-BE49-F238E27FC236}">
              <a16:creationId xmlns:a16="http://schemas.microsoft.com/office/drawing/2014/main" id="{00000000-0008-0000-0500-00004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2" name="Picture 157" descr="clip_image507">
          <a:extLst>
            <a:ext uri="{FF2B5EF4-FFF2-40B4-BE49-F238E27FC236}">
              <a16:creationId xmlns:a16="http://schemas.microsoft.com/office/drawing/2014/main" id="{00000000-0008-0000-0500-00004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3" name="Picture 158" descr="clip_image507">
          <a:extLst>
            <a:ext uri="{FF2B5EF4-FFF2-40B4-BE49-F238E27FC236}">
              <a16:creationId xmlns:a16="http://schemas.microsoft.com/office/drawing/2014/main" id="{00000000-0008-0000-0500-00004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4" name="Picture 159" descr="clip_image507">
          <a:extLst>
            <a:ext uri="{FF2B5EF4-FFF2-40B4-BE49-F238E27FC236}">
              <a16:creationId xmlns:a16="http://schemas.microsoft.com/office/drawing/2014/main" id="{00000000-0008-0000-0500-00004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5" name="Picture 160" descr="clip_image507">
          <a:extLst>
            <a:ext uri="{FF2B5EF4-FFF2-40B4-BE49-F238E27FC236}">
              <a16:creationId xmlns:a16="http://schemas.microsoft.com/office/drawing/2014/main" id="{00000000-0008-0000-0500-00004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6" name="Picture 161" descr="clip_image507">
          <a:extLst>
            <a:ext uri="{FF2B5EF4-FFF2-40B4-BE49-F238E27FC236}">
              <a16:creationId xmlns:a16="http://schemas.microsoft.com/office/drawing/2014/main" id="{00000000-0008-0000-0500-00004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7" name="Picture 162" descr="clip_image507">
          <a:extLst>
            <a:ext uri="{FF2B5EF4-FFF2-40B4-BE49-F238E27FC236}">
              <a16:creationId xmlns:a16="http://schemas.microsoft.com/office/drawing/2014/main" id="{00000000-0008-0000-0500-00004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8" name="Picture 163" descr="clip_image507">
          <a:extLst>
            <a:ext uri="{FF2B5EF4-FFF2-40B4-BE49-F238E27FC236}">
              <a16:creationId xmlns:a16="http://schemas.microsoft.com/office/drawing/2014/main" id="{00000000-0008-0000-0500-00004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39" name="Picture 164" descr="clip_image507">
          <a:extLst>
            <a:ext uri="{FF2B5EF4-FFF2-40B4-BE49-F238E27FC236}">
              <a16:creationId xmlns:a16="http://schemas.microsoft.com/office/drawing/2014/main" id="{00000000-0008-0000-0500-00004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0" name="Picture 165" descr="clip_image507">
          <a:extLst>
            <a:ext uri="{FF2B5EF4-FFF2-40B4-BE49-F238E27FC236}">
              <a16:creationId xmlns:a16="http://schemas.microsoft.com/office/drawing/2014/main" id="{00000000-0008-0000-0500-00004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1" name="Picture 166" descr="clip_image507">
          <a:extLst>
            <a:ext uri="{FF2B5EF4-FFF2-40B4-BE49-F238E27FC236}">
              <a16:creationId xmlns:a16="http://schemas.microsoft.com/office/drawing/2014/main" id="{00000000-0008-0000-0500-00004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2" name="Picture 167" descr="clip_image507">
          <a:extLst>
            <a:ext uri="{FF2B5EF4-FFF2-40B4-BE49-F238E27FC236}">
              <a16:creationId xmlns:a16="http://schemas.microsoft.com/office/drawing/2014/main" id="{00000000-0008-0000-0500-00004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3" name="Picture 168" descr="clip_image507">
          <a:extLst>
            <a:ext uri="{FF2B5EF4-FFF2-40B4-BE49-F238E27FC236}">
              <a16:creationId xmlns:a16="http://schemas.microsoft.com/office/drawing/2014/main" id="{00000000-0008-0000-0500-00004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4" name="Picture 169" descr="clip_image507">
          <a:extLst>
            <a:ext uri="{FF2B5EF4-FFF2-40B4-BE49-F238E27FC236}">
              <a16:creationId xmlns:a16="http://schemas.microsoft.com/office/drawing/2014/main" id="{00000000-0008-0000-0500-00005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5" name="Picture 1485" descr="clip_image507">
          <a:extLst>
            <a:ext uri="{FF2B5EF4-FFF2-40B4-BE49-F238E27FC236}">
              <a16:creationId xmlns:a16="http://schemas.microsoft.com/office/drawing/2014/main" id="{00000000-0008-0000-0500-00005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6" name="Picture 1486" descr="clip_image507">
          <a:extLst>
            <a:ext uri="{FF2B5EF4-FFF2-40B4-BE49-F238E27FC236}">
              <a16:creationId xmlns:a16="http://schemas.microsoft.com/office/drawing/2014/main" id="{00000000-0008-0000-0500-00005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7" name="Picture 1487" descr="clip_image507">
          <a:extLst>
            <a:ext uri="{FF2B5EF4-FFF2-40B4-BE49-F238E27FC236}">
              <a16:creationId xmlns:a16="http://schemas.microsoft.com/office/drawing/2014/main" id="{00000000-0008-0000-0500-00005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8" name="Picture 1488" descr="clip_image507">
          <a:extLst>
            <a:ext uri="{FF2B5EF4-FFF2-40B4-BE49-F238E27FC236}">
              <a16:creationId xmlns:a16="http://schemas.microsoft.com/office/drawing/2014/main" id="{00000000-0008-0000-0500-00005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49" name="Picture 1489" descr="clip_image507">
          <a:extLst>
            <a:ext uri="{FF2B5EF4-FFF2-40B4-BE49-F238E27FC236}">
              <a16:creationId xmlns:a16="http://schemas.microsoft.com/office/drawing/2014/main" id="{00000000-0008-0000-0500-00005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0" name="Picture 1490" descr="clip_image507">
          <a:extLst>
            <a:ext uri="{FF2B5EF4-FFF2-40B4-BE49-F238E27FC236}">
              <a16:creationId xmlns:a16="http://schemas.microsoft.com/office/drawing/2014/main" id="{00000000-0008-0000-0500-00005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1" name="Picture 1491" descr="clip_image507">
          <a:extLst>
            <a:ext uri="{FF2B5EF4-FFF2-40B4-BE49-F238E27FC236}">
              <a16:creationId xmlns:a16="http://schemas.microsoft.com/office/drawing/2014/main" id="{00000000-0008-0000-0500-00005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2" name="Picture 1492" descr="clip_image507">
          <a:extLst>
            <a:ext uri="{FF2B5EF4-FFF2-40B4-BE49-F238E27FC236}">
              <a16:creationId xmlns:a16="http://schemas.microsoft.com/office/drawing/2014/main" id="{00000000-0008-0000-0500-00005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3" name="Picture 40" descr="clip_image507">
          <a:extLst>
            <a:ext uri="{FF2B5EF4-FFF2-40B4-BE49-F238E27FC236}">
              <a16:creationId xmlns:a16="http://schemas.microsoft.com/office/drawing/2014/main" id="{00000000-0008-0000-0500-00005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4" name="Picture 41" descr="clip_image507">
          <a:extLst>
            <a:ext uri="{FF2B5EF4-FFF2-40B4-BE49-F238E27FC236}">
              <a16:creationId xmlns:a16="http://schemas.microsoft.com/office/drawing/2014/main" id="{00000000-0008-0000-0500-00005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5" name="Picture 42" descr="clip_image507">
          <a:extLst>
            <a:ext uri="{FF2B5EF4-FFF2-40B4-BE49-F238E27FC236}">
              <a16:creationId xmlns:a16="http://schemas.microsoft.com/office/drawing/2014/main" id="{00000000-0008-0000-0500-00005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6" name="Picture 43" descr="clip_image507">
          <a:extLst>
            <a:ext uri="{FF2B5EF4-FFF2-40B4-BE49-F238E27FC236}">
              <a16:creationId xmlns:a16="http://schemas.microsoft.com/office/drawing/2014/main" id="{00000000-0008-0000-0500-00005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7" name="Picture 44" descr="clip_image507">
          <a:extLst>
            <a:ext uri="{FF2B5EF4-FFF2-40B4-BE49-F238E27FC236}">
              <a16:creationId xmlns:a16="http://schemas.microsoft.com/office/drawing/2014/main" id="{00000000-0008-0000-0500-00005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8" name="Picture 45" descr="clip_image507">
          <a:extLst>
            <a:ext uri="{FF2B5EF4-FFF2-40B4-BE49-F238E27FC236}">
              <a16:creationId xmlns:a16="http://schemas.microsoft.com/office/drawing/2014/main" id="{00000000-0008-0000-0500-00005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59" name="Picture 46" descr="clip_image507">
          <a:extLst>
            <a:ext uri="{FF2B5EF4-FFF2-40B4-BE49-F238E27FC236}">
              <a16:creationId xmlns:a16="http://schemas.microsoft.com/office/drawing/2014/main" id="{00000000-0008-0000-0500-00005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0" name="Picture 47" descr="clip_image507">
          <a:extLst>
            <a:ext uri="{FF2B5EF4-FFF2-40B4-BE49-F238E27FC236}">
              <a16:creationId xmlns:a16="http://schemas.microsoft.com/office/drawing/2014/main" id="{00000000-0008-0000-0500-00006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1" name="Picture 48" descr="clip_image507">
          <a:extLst>
            <a:ext uri="{FF2B5EF4-FFF2-40B4-BE49-F238E27FC236}">
              <a16:creationId xmlns:a16="http://schemas.microsoft.com/office/drawing/2014/main" id="{00000000-0008-0000-0500-00006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2" name="Picture 49" descr="clip_image507">
          <a:extLst>
            <a:ext uri="{FF2B5EF4-FFF2-40B4-BE49-F238E27FC236}">
              <a16:creationId xmlns:a16="http://schemas.microsoft.com/office/drawing/2014/main" id="{00000000-0008-0000-0500-00006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3" name="Picture 50" descr="clip_image507">
          <a:extLst>
            <a:ext uri="{FF2B5EF4-FFF2-40B4-BE49-F238E27FC236}">
              <a16:creationId xmlns:a16="http://schemas.microsoft.com/office/drawing/2014/main" id="{00000000-0008-0000-0500-00006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4" name="Picture 51" descr="clip_image507">
          <a:extLst>
            <a:ext uri="{FF2B5EF4-FFF2-40B4-BE49-F238E27FC236}">
              <a16:creationId xmlns:a16="http://schemas.microsoft.com/office/drawing/2014/main" id="{00000000-0008-0000-0500-00006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5" name="Picture 52" descr="clip_image507">
          <a:extLst>
            <a:ext uri="{FF2B5EF4-FFF2-40B4-BE49-F238E27FC236}">
              <a16:creationId xmlns:a16="http://schemas.microsoft.com/office/drawing/2014/main" id="{00000000-0008-0000-0500-00006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6" name="Picture 53" descr="clip_image507">
          <a:extLst>
            <a:ext uri="{FF2B5EF4-FFF2-40B4-BE49-F238E27FC236}">
              <a16:creationId xmlns:a16="http://schemas.microsoft.com/office/drawing/2014/main" id="{00000000-0008-0000-0500-00006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7" name="Picture 54" descr="clip_image507">
          <a:extLst>
            <a:ext uri="{FF2B5EF4-FFF2-40B4-BE49-F238E27FC236}">
              <a16:creationId xmlns:a16="http://schemas.microsoft.com/office/drawing/2014/main" id="{00000000-0008-0000-0500-00006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8" name="Picture 55" descr="clip_image507">
          <a:extLst>
            <a:ext uri="{FF2B5EF4-FFF2-40B4-BE49-F238E27FC236}">
              <a16:creationId xmlns:a16="http://schemas.microsoft.com/office/drawing/2014/main" id="{00000000-0008-0000-0500-00006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69" name="Picture 56" descr="clip_image507">
          <a:extLst>
            <a:ext uri="{FF2B5EF4-FFF2-40B4-BE49-F238E27FC236}">
              <a16:creationId xmlns:a16="http://schemas.microsoft.com/office/drawing/2014/main" id="{00000000-0008-0000-0500-00006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0" name="Picture 57" descr="clip_image507">
          <a:extLst>
            <a:ext uri="{FF2B5EF4-FFF2-40B4-BE49-F238E27FC236}">
              <a16:creationId xmlns:a16="http://schemas.microsoft.com/office/drawing/2014/main" id="{00000000-0008-0000-0500-00006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1" name="Picture 58" descr="clip_image507">
          <a:extLst>
            <a:ext uri="{FF2B5EF4-FFF2-40B4-BE49-F238E27FC236}">
              <a16:creationId xmlns:a16="http://schemas.microsoft.com/office/drawing/2014/main" id="{00000000-0008-0000-0500-00006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2" name="Picture 59" descr="clip_image507">
          <a:extLst>
            <a:ext uri="{FF2B5EF4-FFF2-40B4-BE49-F238E27FC236}">
              <a16:creationId xmlns:a16="http://schemas.microsoft.com/office/drawing/2014/main" id="{00000000-0008-0000-0500-00006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3" name="Picture 60" descr="clip_image507">
          <a:extLst>
            <a:ext uri="{FF2B5EF4-FFF2-40B4-BE49-F238E27FC236}">
              <a16:creationId xmlns:a16="http://schemas.microsoft.com/office/drawing/2014/main" id="{00000000-0008-0000-0500-00006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4" name="Picture 61" descr="clip_image507">
          <a:extLst>
            <a:ext uri="{FF2B5EF4-FFF2-40B4-BE49-F238E27FC236}">
              <a16:creationId xmlns:a16="http://schemas.microsoft.com/office/drawing/2014/main" id="{00000000-0008-0000-0500-00006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5" name="Picture 62" descr="clip_image507">
          <a:extLst>
            <a:ext uri="{FF2B5EF4-FFF2-40B4-BE49-F238E27FC236}">
              <a16:creationId xmlns:a16="http://schemas.microsoft.com/office/drawing/2014/main" id="{00000000-0008-0000-0500-00006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6" name="Picture 63" descr="clip_image507">
          <a:extLst>
            <a:ext uri="{FF2B5EF4-FFF2-40B4-BE49-F238E27FC236}">
              <a16:creationId xmlns:a16="http://schemas.microsoft.com/office/drawing/2014/main" id="{00000000-0008-0000-0500-00007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7" name="Picture 64" descr="clip_image507">
          <a:extLst>
            <a:ext uri="{FF2B5EF4-FFF2-40B4-BE49-F238E27FC236}">
              <a16:creationId xmlns:a16="http://schemas.microsoft.com/office/drawing/2014/main" id="{00000000-0008-0000-0500-00007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8" name="Picture 65" descr="clip_image507">
          <a:extLst>
            <a:ext uri="{FF2B5EF4-FFF2-40B4-BE49-F238E27FC236}">
              <a16:creationId xmlns:a16="http://schemas.microsoft.com/office/drawing/2014/main" id="{00000000-0008-0000-0500-00007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79" name="Picture 66" descr="clip_image507">
          <a:extLst>
            <a:ext uri="{FF2B5EF4-FFF2-40B4-BE49-F238E27FC236}">
              <a16:creationId xmlns:a16="http://schemas.microsoft.com/office/drawing/2014/main" id="{00000000-0008-0000-0500-00007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0" name="Picture 67" descr="clip_image507">
          <a:extLst>
            <a:ext uri="{FF2B5EF4-FFF2-40B4-BE49-F238E27FC236}">
              <a16:creationId xmlns:a16="http://schemas.microsoft.com/office/drawing/2014/main" id="{00000000-0008-0000-0500-00007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1" name="Picture 68" descr="clip_image507">
          <a:extLst>
            <a:ext uri="{FF2B5EF4-FFF2-40B4-BE49-F238E27FC236}">
              <a16:creationId xmlns:a16="http://schemas.microsoft.com/office/drawing/2014/main" id="{00000000-0008-0000-0500-00007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2" name="Picture 69" descr="clip_image507">
          <a:extLst>
            <a:ext uri="{FF2B5EF4-FFF2-40B4-BE49-F238E27FC236}">
              <a16:creationId xmlns:a16="http://schemas.microsoft.com/office/drawing/2014/main" id="{00000000-0008-0000-0500-00007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3" name="Picture 70" descr="clip_image507">
          <a:extLst>
            <a:ext uri="{FF2B5EF4-FFF2-40B4-BE49-F238E27FC236}">
              <a16:creationId xmlns:a16="http://schemas.microsoft.com/office/drawing/2014/main" id="{00000000-0008-0000-0500-00007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4" name="Picture 71" descr="clip_image507">
          <a:extLst>
            <a:ext uri="{FF2B5EF4-FFF2-40B4-BE49-F238E27FC236}">
              <a16:creationId xmlns:a16="http://schemas.microsoft.com/office/drawing/2014/main" id="{00000000-0008-0000-0500-00007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5" name="Picture 72" descr="clip_image507">
          <a:extLst>
            <a:ext uri="{FF2B5EF4-FFF2-40B4-BE49-F238E27FC236}">
              <a16:creationId xmlns:a16="http://schemas.microsoft.com/office/drawing/2014/main" id="{00000000-0008-0000-0500-00007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6" name="Picture 73" descr="clip_image507">
          <a:extLst>
            <a:ext uri="{FF2B5EF4-FFF2-40B4-BE49-F238E27FC236}">
              <a16:creationId xmlns:a16="http://schemas.microsoft.com/office/drawing/2014/main" id="{00000000-0008-0000-0500-00007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7" name="Picture 74" descr="clip_image507">
          <a:extLst>
            <a:ext uri="{FF2B5EF4-FFF2-40B4-BE49-F238E27FC236}">
              <a16:creationId xmlns:a16="http://schemas.microsoft.com/office/drawing/2014/main" id="{00000000-0008-0000-0500-00007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8" name="Picture 75" descr="clip_image507">
          <a:extLst>
            <a:ext uri="{FF2B5EF4-FFF2-40B4-BE49-F238E27FC236}">
              <a16:creationId xmlns:a16="http://schemas.microsoft.com/office/drawing/2014/main" id="{00000000-0008-0000-0500-00007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89" name="Picture 76" descr="clip_image507">
          <a:extLst>
            <a:ext uri="{FF2B5EF4-FFF2-40B4-BE49-F238E27FC236}">
              <a16:creationId xmlns:a16="http://schemas.microsoft.com/office/drawing/2014/main" id="{00000000-0008-0000-0500-00007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0" name="Picture 77" descr="clip_image507">
          <a:extLst>
            <a:ext uri="{FF2B5EF4-FFF2-40B4-BE49-F238E27FC236}">
              <a16:creationId xmlns:a16="http://schemas.microsoft.com/office/drawing/2014/main" id="{00000000-0008-0000-0500-00007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1" name="Picture 78" descr="clip_image507">
          <a:extLst>
            <a:ext uri="{FF2B5EF4-FFF2-40B4-BE49-F238E27FC236}">
              <a16:creationId xmlns:a16="http://schemas.microsoft.com/office/drawing/2014/main" id="{00000000-0008-0000-0500-00007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2" name="Picture 79" descr="clip_image507">
          <a:extLst>
            <a:ext uri="{FF2B5EF4-FFF2-40B4-BE49-F238E27FC236}">
              <a16:creationId xmlns:a16="http://schemas.microsoft.com/office/drawing/2014/main" id="{00000000-0008-0000-0500-00008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3" name="Picture 80" descr="clip_image507">
          <a:extLst>
            <a:ext uri="{FF2B5EF4-FFF2-40B4-BE49-F238E27FC236}">
              <a16:creationId xmlns:a16="http://schemas.microsoft.com/office/drawing/2014/main" id="{00000000-0008-0000-0500-00008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4" name="Picture 81" descr="clip_image507">
          <a:extLst>
            <a:ext uri="{FF2B5EF4-FFF2-40B4-BE49-F238E27FC236}">
              <a16:creationId xmlns:a16="http://schemas.microsoft.com/office/drawing/2014/main" id="{00000000-0008-0000-0500-00008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5" name="Picture 82" descr="clip_image507">
          <a:extLst>
            <a:ext uri="{FF2B5EF4-FFF2-40B4-BE49-F238E27FC236}">
              <a16:creationId xmlns:a16="http://schemas.microsoft.com/office/drawing/2014/main" id="{00000000-0008-0000-0500-00008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6" name="Picture 83" descr="clip_image507">
          <a:extLst>
            <a:ext uri="{FF2B5EF4-FFF2-40B4-BE49-F238E27FC236}">
              <a16:creationId xmlns:a16="http://schemas.microsoft.com/office/drawing/2014/main" id="{00000000-0008-0000-0500-00008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7" name="Picture 84" descr="clip_image507">
          <a:extLst>
            <a:ext uri="{FF2B5EF4-FFF2-40B4-BE49-F238E27FC236}">
              <a16:creationId xmlns:a16="http://schemas.microsoft.com/office/drawing/2014/main" id="{00000000-0008-0000-0500-00008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8" name="Picture 85" descr="clip_image507">
          <a:extLst>
            <a:ext uri="{FF2B5EF4-FFF2-40B4-BE49-F238E27FC236}">
              <a16:creationId xmlns:a16="http://schemas.microsoft.com/office/drawing/2014/main" id="{00000000-0008-0000-0500-00008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799" name="Picture 86" descr="clip_image507">
          <a:extLst>
            <a:ext uri="{FF2B5EF4-FFF2-40B4-BE49-F238E27FC236}">
              <a16:creationId xmlns:a16="http://schemas.microsoft.com/office/drawing/2014/main" id="{00000000-0008-0000-0500-00008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0" name="Picture 87" descr="clip_image507">
          <a:extLst>
            <a:ext uri="{FF2B5EF4-FFF2-40B4-BE49-F238E27FC236}">
              <a16:creationId xmlns:a16="http://schemas.microsoft.com/office/drawing/2014/main" id="{00000000-0008-0000-0500-00008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1" name="Picture 88" descr="clip_image507">
          <a:extLst>
            <a:ext uri="{FF2B5EF4-FFF2-40B4-BE49-F238E27FC236}">
              <a16:creationId xmlns:a16="http://schemas.microsoft.com/office/drawing/2014/main" id="{00000000-0008-0000-0500-00008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2" name="Picture 89" descr="clip_image507">
          <a:extLst>
            <a:ext uri="{FF2B5EF4-FFF2-40B4-BE49-F238E27FC236}">
              <a16:creationId xmlns:a16="http://schemas.microsoft.com/office/drawing/2014/main" id="{00000000-0008-0000-0500-00008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3" name="Picture 90" descr="clip_image507">
          <a:extLst>
            <a:ext uri="{FF2B5EF4-FFF2-40B4-BE49-F238E27FC236}">
              <a16:creationId xmlns:a16="http://schemas.microsoft.com/office/drawing/2014/main" id="{00000000-0008-0000-0500-00008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4" name="Picture 91" descr="clip_image507">
          <a:extLst>
            <a:ext uri="{FF2B5EF4-FFF2-40B4-BE49-F238E27FC236}">
              <a16:creationId xmlns:a16="http://schemas.microsoft.com/office/drawing/2014/main" id="{00000000-0008-0000-0500-00008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5" name="Picture 92" descr="clip_image507">
          <a:extLst>
            <a:ext uri="{FF2B5EF4-FFF2-40B4-BE49-F238E27FC236}">
              <a16:creationId xmlns:a16="http://schemas.microsoft.com/office/drawing/2014/main" id="{00000000-0008-0000-0500-00008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6" name="Picture 93" descr="clip_image507">
          <a:extLst>
            <a:ext uri="{FF2B5EF4-FFF2-40B4-BE49-F238E27FC236}">
              <a16:creationId xmlns:a16="http://schemas.microsoft.com/office/drawing/2014/main" id="{00000000-0008-0000-0500-00008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7" name="Picture 94" descr="clip_image507">
          <a:extLst>
            <a:ext uri="{FF2B5EF4-FFF2-40B4-BE49-F238E27FC236}">
              <a16:creationId xmlns:a16="http://schemas.microsoft.com/office/drawing/2014/main" id="{00000000-0008-0000-0500-00008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8" name="Picture 95" descr="clip_image507">
          <a:extLst>
            <a:ext uri="{FF2B5EF4-FFF2-40B4-BE49-F238E27FC236}">
              <a16:creationId xmlns:a16="http://schemas.microsoft.com/office/drawing/2014/main" id="{00000000-0008-0000-0500-00009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09" name="Picture 116" descr="clip_image507">
          <a:extLst>
            <a:ext uri="{FF2B5EF4-FFF2-40B4-BE49-F238E27FC236}">
              <a16:creationId xmlns:a16="http://schemas.microsoft.com/office/drawing/2014/main" id="{00000000-0008-0000-0500-00009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0" name="Picture 117" descr="clip_image507">
          <a:extLst>
            <a:ext uri="{FF2B5EF4-FFF2-40B4-BE49-F238E27FC236}">
              <a16:creationId xmlns:a16="http://schemas.microsoft.com/office/drawing/2014/main" id="{00000000-0008-0000-0500-00009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1" name="Picture 118" descr="clip_image507">
          <a:extLst>
            <a:ext uri="{FF2B5EF4-FFF2-40B4-BE49-F238E27FC236}">
              <a16:creationId xmlns:a16="http://schemas.microsoft.com/office/drawing/2014/main" id="{00000000-0008-0000-0500-00009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2" name="Picture 119" descr="clip_image507">
          <a:extLst>
            <a:ext uri="{FF2B5EF4-FFF2-40B4-BE49-F238E27FC236}">
              <a16:creationId xmlns:a16="http://schemas.microsoft.com/office/drawing/2014/main" id="{00000000-0008-0000-0500-00009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3" name="Picture 120" descr="clip_image507">
          <a:extLst>
            <a:ext uri="{FF2B5EF4-FFF2-40B4-BE49-F238E27FC236}">
              <a16:creationId xmlns:a16="http://schemas.microsoft.com/office/drawing/2014/main" id="{00000000-0008-0000-0500-00009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4" name="Picture 121" descr="clip_image507">
          <a:extLst>
            <a:ext uri="{FF2B5EF4-FFF2-40B4-BE49-F238E27FC236}">
              <a16:creationId xmlns:a16="http://schemas.microsoft.com/office/drawing/2014/main" id="{00000000-0008-0000-0500-00009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5" name="Picture 122" descr="clip_image507">
          <a:extLst>
            <a:ext uri="{FF2B5EF4-FFF2-40B4-BE49-F238E27FC236}">
              <a16:creationId xmlns:a16="http://schemas.microsoft.com/office/drawing/2014/main" id="{00000000-0008-0000-0500-00009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6" name="Picture 123" descr="clip_image507">
          <a:extLst>
            <a:ext uri="{FF2B5EF4-FFF2-40B4-BE49-F238E27FC236}">
              <a16:creationId xmlns:a16="http://schemas.microsoft.com/office/drawing/2014/main" id="{00000000-0008-0000-0500-00009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7" name="Picture 130" descr="clip_image507">
          <a:extLst>
            <a:ext uri="{FF2B5EF4-FFF2-40B4-BE49-F238E27FC236}">
              <a16:creationId xmlns:a16="http://schemas.microsoft.com/office/drawing/2014/main" id="{00000000-0008-0000-0500-00009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8" name="Picture 131" descr="clip_image507">
          <a:extLst>
            <a:ext uri="{FF2B5EF4-FFF2-40B4-BE49-F238E27FC236}">
              <a16:creationId xmlns:a16="http://schemas.microsoft.com/office/drawing/2014/main" id="{00000000-0008-0000-0500-00009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19" name="Picture 132" descr="clip_image507">
          <a:extLst>
            <a:ext uri="{FF2B5EF4-FFF2-40B4-BE49-F238E27FC236}">
              <a16:creationId xmlns:a16="http://schemas.microsoft.com/office/drawing/2014/main" id="{00000000-0008-0000-0500-00009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0" name="Picture 133" descr="clip_image507">
          <a:extLst>
            <a:ext uri="{FF2B5EF4-FFF2-40B4-BE49-F238E27FC236}">
              <a16:creationId xmlns:a16="http://schemas.microsoft.com/office/drawing/2014/main" id="{00000000-0008-0000-0500-00009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1" name="Picture 134" descr="clip_image507">
          <a:extLst>
            <a:ext uri="{FF2B5EF4-FFF2-40B4-BE49-F238E27FC236}">
              <a16:creationId xmlns:a16="http://schemas.microsoft.com/office/drawing/2014/main" id="{00000000-0008-0000-0500-00009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2" name="Picture 135" descr="clip_image507">
          <a:extLst>
            <a:ext uri="{FF2B5EF4-FFF2-40B4-BE49-F238E27FC236}">
              <a16:creationId xmlns:a16="http://schemas.microsoft.com/office/drawing/2014/main" id="{00000000-0008-0000-0500-00009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3" name="Picture 136" descr="clip_image507">
          <a:extLst>
            <a:ext uri="{FF2B5EF4-FFF2-40B4-BE49-F238E27FC236}">
              <a16:creationId xmlns:a16="http://schemas.microsoft.com/office/drawing/2014/main" id="{00000000-0008-0000-0500-00009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4" name="Picture 137" descr="clip_image507">
          <a:extLst>
            <a:ext uri="{FF2B5EF4-FFF2-40B4-BE49-F238E27FC236}">
              <a16:creationId xmlns:a16="http://schemas.microsoft.com/office/drawing/2014/main" id="{00000000-0008-0000-0500-0000A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5" name="Picture 138" descr="clip_image507">
          <a:extLst>
            <a:ext uri="{FF2B5EF4-FFF2-40B4-BE49-F238E27FC236}">
              <a16:creationId xmlns:a16="http://schemas.microsoft.com/office/drawing/2014/main" id="{00000000-0008-0000-0500-0000A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6" name="Picture 139" descr="clip_image507">
          <a:extLst>
            <a:ext uri="{FF2B5EF4-FFF2-40B4-BE49-F238E27FC236}">
              <a16:creationId xmlns:a16="http://schemas.microsoft.com/office/drawing/2014/main" id="{00000000-0008-0000-0500-0000A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7" name="Picture 140" descr="clip_image507">
          <a:extLst>
            <a:ext uri="{FF2B5EF4-FFF2-40B4-BE49-F238E27FC236}">
              <a16:creationId xmlns:a16="http://schemas.microsoft.com/office/drawing/2014/main" id="{00000000-0008-0000-0500-0000A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8" name="Picture 141" descr="clip_image507">
          <a:extLst>
            <a:ext uri="{FF2B5EF4-FFF2-40B4-BE49-F238E27FC236}">
              <a16:creationId xmlns:a16="http://schemas.microsoft.com/office/drawing/2014/main" id="{00000000-0008-0000-0500-0000A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29" name="Picture 142" descr="clip_image507">
          <a:extLst>
            <a:ext uri="{FF2B5EF4-FFF2-40B4-BE49-F238E27FC236}">
              <a16:creationId xmlns:a16="http://schemas.microsoft.com/office/drawing/2014/main" id="{00000000-0008-0000-0500-0000A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0" name="Picture 143" descr="clip_image507">
          <a:extLst>
            <a:ext uri="{FF2B5EF4-FFF2-40B4-BE49-F238E27FC236}">
              <a16:creationId xmlns:a16="http://schemas.microsoft.com/office/drawing/2014/main" id="{00000000-0008-0000-0500-0000A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1" name="Picture 144" descr="clip_image507">
          <a:extLst>
            <a:ext uri="{FF2B5EF4-FFF2-40B4-BE49-F238E27FC236}">
              <a16:creationId xmlns:a16="http://schemas.microsoft.com/office/drawing/2014/main" id="{00000000-0008-0000-0500-0000A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2" name="Picture 145" descr="clip_image507">
          <a:extLst>
            <a:ext uri="{FF2B5EF4-FFF2-40B4-BE49-F238E27FC236}">
              <a16:creationId xmlns:a16="http://schemas.microsoft.com/office/drawing/2014/main" id="{00000000-0008-0000-0500-0000A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3" name="Picture 146" descr="clip_image507">
          <a:extLst>
            <a:ext uri="{FF2B5EF4-FFF2-40B4-BE49-F238E27FC236}">
              <a16:creationId xmlns:a16="http://schemas.microsoft.com/office/drawing/2014/main" id="{00000000-0008-0000-0500-0000A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4" name="Picture 147" descr="clip_image507">
          <a:extLst>
            <a:ext uri="{FF2B5EF4-FFF2-40B4-BE49-F238E27FC236}">
              <a16:creationId xmlns:a16="http://schemas.microsoft.com/office/drawing/2014/main" id="{00000000-0008-0000-0500-0000A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5" name="Picture 148" descr="clip_image507">
          <a:extLst>
            <a:ext uri="{FF2B5EF4-FFF2-40B4-BE49-F238E27FC236}">
              <a16:creationId xmlns:a16="http://schemas.microsoft.com/office/drawing/2014/main" id="{00000000-0008-0000-0500-0000A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6" name="Picture 149" descr="clip_image507">
          <a:extLst>
            <a:ext uri="{FF2B5EF4-FFF2-40B4-BE49-F238E27FC236}">
              <a16:creationId xmlns:a16="http://schemas.microsoft.com/office/drawing/2014/main" id="{00000000-0008-0000-0500-0000A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7" name="Picture 150" descr="clip_image507">
          <a:extLst>
            <a:ext uri="{FF2B5EF4-FFF2-40B4-BE49-F238E27FC236}">
              <a16:creationId xmlns:a16="http://schemas.microsoft.com/office/drawing/2014/main" id="{00000000-0008-0000-0500-0000A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8" name="Picture 151" descr="clip_image507">
          <a:extLst>
            <a:ext uri="{FF2B5EF4-FFF2-40B4-BE49-F238E27FC236}">
              <a16:creationId xmlns:a16="http://schemas.microsoft.com/office/drawing/2014/main" id="{00000000-0008-0000-0500-0000A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39" name="Picture 152" descr="clip_image507">
          <a:extLst>
            <a:ext uri="{FF2B5EF4-FFF2-40B4-BE49-F238E27FC236}">
              <a16:creationId xmlns:a16="http://schemas.microsoft.com/office/drawing/2014/main" id="{00000000-0008-0000-0500-0000A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0" name="Picture 153" descr="clip_image507">
          <a:extLst>
            <a:ext uri="{FF2B5EF4-FFF2-40B4-BE49-F238E27FC236}">
              <a16:creationId xmlns:a16="http://schemas.microsoft.com/office/drawing/2014/main" id="{00000000-0008-0000-0500-0000B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1" name="Picture 154" descr="clip_image507">
          <a:extLst>
            <a:ext uri="{FF2B5EF4-FFF2-40B4-BE49-F238E27FC236}">
              <a16:creationId xmlns:a16="http://schemas.microsoft.com/office/drawing/2014/main" id="{00000000-0008-0000-0500-0000B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2" name="Picture 155" descr="clip_image507">
          <a:extLst>
            <a:ext uri="{FF2B5EF4-FFF2-40B4-BE49-F238E27FC236}">
              <a16:creationId xmlns:a16="http://schemas.microsoft.com/office/drawing/2014/main" id="{00000000-0008-0000-0500-0000B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3" name="Picture 156" descr="clip_image507">
          <a:extLst>
            <a:ext uri="{FF2B5EF4-FFF2-40B4-BE49-F238E27FC236}">
              <a16:creationId xmlns:a16="http://schemas.microsoft.com/office/drawing/2014/main" id="{00000000-0008-0000-0500-0000B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4" name="Picture 157" descr="clip_image507">
          <a:extLst>
            <a:ext uri="{FF2B5EF4-FFF2-40B4-BE49-F238E27FC236}">
              <a16:creationId xmlns:a16="http://schemas.microsoft.com/office/drawing/2014/main" id="{00000000-0008-0000-0500-0000B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5" name="Picture 158" descr="clip_image507">
          <a:extLst>
            <a:ext uri="{FF2B5EF4-FFF2-40B4-BE49-F238E27FC236}">
              <a16:creationId xmlns:a16="http://schemas.microsoft.com/office/drawing/2014/main" id="{00000000-0008-0000-0500-0000B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6" name="Picture 159" descr="clip_image507">
          <a:extLst>
            <a:ext uri="{FF2B5EF4-FFF2-40B4-BE49-F238E27FC236}">
              <a16:creationId xmlns:a16="http://schemas.microsoft.com/office/drawing/2014/main" id="{00000000-0008-0000-0500-0000B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7" name="Picture 160" descr="clip_image507">
          <a:extLst>
            <a:ext uri="{FF2B5EF4-FFF2-40B4-BE49-F238E27FC236}">
              <a16:creationId xmlns:a16="http://schemas.microsoft.com/office/drawing/2014/main" id="{00000000-0008-0000-0500-0000B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8" name="Picture 161" descr="clip_image507">
          <a:extLst>
            <a:ext uri="{FF2B5EF4-FFF2-40B4-BE49-F238E27FC236}">
              <a16:creationId xmlns:a16="http://schemas.microsoft.com/office/drawing/2014/main" id="{00000000-0008-0000-0500-0000B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49" name="Picture 162" descr="clip_image507">
          <a:extLst>
            <a:ext uri="{FF2B5EF4-FFF2-40B4-BE49-F238E27FC236}">
              <a16:creationId xmlns:a16="http://schemas.microsoft.com/office/drawing/2014/main" id="{00000000-0008-0000-0500-0000B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0" name="Picture 163" descr="clip_image507">
          <a:extLst>
            <a:ext uri="{FF2B5EF4-FFF2-40B4-BE49-F238E27FC236}">
              <a16:creationId xmlns:a16="http://schemas.microsoft.com/office/drawing/2014/main" id="{00000000-0008-0000-0500-0000B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1" name="Picture 164" descr="clip_image507">
          <a:extLst>
            <a:ext uri="{FF2B5EF4-FFF2-40B4-BE49-F238E27FC236}">
              <a16:creationId xmlns:a16="http://schemas.microsoft.com/office/drawing/2014/main" id="{00000000-0008-0000-0500-0000B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2" name="Picture 165" descr="clip_image507">
          <a:extLst>
            <a:ext uri="{FF2B5EF4-FFF2-40B4-BE49-F238E27FC236}">
              <a16:creationId xmlns:a16="http://schemas.microsoft.com/office/drawing/2014/main" id="{00000000-0008-0000-0500-0000B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3" name="Picture 166" descr="clip_image507">
          <a:extLst>
            <a:ext uri="{FF2B5EF4-FFF2-40B4-BE49-F238E27FC236}">
              <a16:creationId xmlns:a16="http://schemas.microsoft.com/office/drawing/2014/main" id="{00000000-0008-0000-0500-0000B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4" name="Picture 167" descr="clip_image507">
          <a:extLst>
            <a:ext uri="{FF2B5EF4-FFF2-40B4-BE49-F238E27FC236}">
              <a16:creationId xmlns:a16="http://schemas.microsoft.com/office/drawing/2014/main" id="{00000000-0008-0000-0500-0000B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5" name="Picture 168" descr="clip_image507">
          <a:extLst>
            <a:ext uri="{FF2B5EF4-FFF2-40B4-BE49-F238E27FC236}">
              <a16:creationId xmlns:a16="http://schemas.microsoft.com/office/drawing/2014/main" id="{00000000-0008-0000-0500-0000B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7856" name="Picture 169" descr="clip_image507">
          <a:extLst>
            <a:ext uri="{FF2B5EF4-FFF2-40B4-BE49-F238E27FC236}">
              <a16:creationId xmlns:a16="http://schemas.microsoft.com/office/drawing/2014/main" id="{00000000-0008-0000-0500-0000C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57" name="Picture 1485" descr="clip_image507">
          <a:extLst>
            <a:ext uri="{FF2B5EF4-FFF2-40B4-BE49-F238E27FC236}">
              <a16:creationId xmlns:a16="http://schemas.microsoft.com/office/drawing/2014/main" id="{00000000-0008-0000-0500-0000C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58" name="Picture 1486" descr="clip_image507">
          <a:extLst>
            <a:ext uri="{FF2B5EF4-FFF2-40B4-BE49-F238E27FC236}">
              <a16:creationId xmlns:a16="http://schemas.microsoft.com/office/drawing/2014/main" id="{00000000-0008-0000-0500-0000C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59" name="Picture 1487" descr="clip_image507">
          <a:extLst>
            <a:ext uri="{FF2B5EF4-FFF2-40B4-BE49-F238E27FC236}">
              <a16:creationId xmlns:a16="http://schemas.microsoft.com/office/drawing/2014/main" id="{00000000-0008-0000-0500-0000C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0" name="Picture 1488" descr="clip_image507">
          <a:extLst>
            <a:ext uri="{FF2B5EF4-FFF2-40B4-BE49-F238E27FC236}">
              <a16:creationId xmlns:a16="http://schemas.microsoft.com/office/drawing/2014/main" id="{00000000-0008-0000-0500-0000C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1" name="Picture 1489" descr="clip_image507">
          <a:extLst>
            <a:ext uri="{FF2B5EF4-FFF2-40B4-BE49-F238E27FC236}">
              <a16:creationId xmlns:a16="http://schemas.microsoft.com/office/drawing/2014/main" id="{00000000-0008-0000-0500-0000C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2" name="Picture 1490" descr="clip_image507">
          <a:extLst>
            <a:ext uri="{FF2B5EF4-FFF2-40B4-BE49-F238E27FC236}">
              <a16:creationId xmlns:a16="http://schemas.microsoft.com/office/drawing/2014/main" id="{00000000-0008-0000-0500-0000C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3" name="Picture 1491" descr="clip_image507">
          <a:extLst>
            <a:ext uri="{FF2B5EF4-FFF2-40B4-BE49-F238E27FC236}">
              <a16:creationId xmlns:a16="http://schemas.microsoft.com/office/drawing/2014/main" id="{00000000-0008-0000-0500-0000C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4" name="Picture 1492" descr="clip_image507">
          <a:extLst>
            <a:ext uri="{FF2B5EF4-FFF2-40B4-BE49-F238E27FC236}">
              <a16:creationId xmlns:a16="http://schemas.microsoft.com/office/drawing/2014/main" id="{00000000-0008-0000-0500-0000C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5" name="Picture 40" descr="clip_image507">
          <a:extLst>
            <a:ext uri="{FF2B5EF4-FFF2-40B4-BE49-F238E27FC236}">
              <a16:creationId xmlns:a16="http://schemas.microsoft.com/office/drawing/2014/main" id="{00000000-0008-0000-0500-0000C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6" name="Picture 41" descr="clip_image507">
          <a:extLst>
            <a:ext uri="{FF2B5EF4-FFF2-40B4-BE49-F238E27FC236}">
              <a16:creationId xmlns:a16="http://schemas.microsoft.com/office/drawing/2014/main" id="{00000000-0008-0000-0500-0000C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7" name="Picture 42" descr="clip_image507">
          <a:extLst>
            <a:ext uri="{FF2B5EF4-FFF2-40B4-BE49-F238E27FC236}">
              <a16:creationId xmlns:a16="http://schemas.microsoft.com/office/drawing/2014/main" id="{00000000-0008-0000-0500-0000C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8" name="Picture 43" descr="clip_image507">
          <a:extLst>
            <a:ext uri="{FF2B5EF4-FFF2-40B4-BE49-F238E27FC236}">
              <a16:creationId xmlns:a16="http://schemas.microsoft.com/office/drawing/2014/main" id="{00000000-0008-0000-0500-0000C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69" name="Picture 44" descr="clip_image507">
          <a:extLst>
            <a:ext uri="{FF2B5EF4-FFF2-40B4-BE49-F238E27FC236}">
              <a16:creationId xmlns:a16="http://schemas.microsoft.com/office/drawing/2014/main" id="{00000000-0008-0000-0500-0000C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0" name="Picture 45" descr="clip_image507">
          <a:extLst>
            <a:ext uri="{FF2B5EF4-FFF2-40B4-BE49-F238E27FC236}">
              <a16:creationId xmlns:a16="http://schemas.microsoft.com/office/drawing/2014/main" id="{00000000-0008-0000-0500-0000C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1" name="Picture 46" descr="clip_image507">
          <a:extLst>
            <a:ext uri="{FF2B5EF4-FFF2-40B4-BE49-F238E27FC236}">
              <a16:creationId xmlns:a16="http://schemas.microsoft.com/office/drawing/2014/main" id="{00000000-0008-0000-0500-0000C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2" name="Picture 47" descr="clip_image507">
          <a:extLst>
            <a:ext uri="{FF2B5EF4-FFF2-40B4-BE49-F238E27FC236}">
              <a16:creationId xmlns:a16="http://schemas.microsoft.com/office/drawing/2014/main" id="{00000000-0008-0000-0500-0000D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3" name="Picture 48" descr="clip_image507">
          <a:extLst>
            <a:ext uri="{FF2B5EF4-FFF2-40B4-BE49-F238E27FC236}">
              <a16:creationId xmlns:a16="http://schemas.microsoft.com/office/drawing/2014/main" id="{00000000-0008-0000-0500-0000D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4" name="Picture 49" descr="clip_image507">
          <a:extLst>
            <a:ext uri="{FF2B5EF4-FFF2-40B4-BE49-F238E27FC236}">
              <a16:creationId xmlns:a16="http://schemas.microsoft.com/office/drawing/2014/main" id="{00000000-0008-0000-0500-0000D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5" name="Picture 50" descr="clip_image507">
          <a:extLst>
            <a:ext uri="{FF2B5EF4-FFF2-40B4-BE49-F238E27FC236}">
              <a16:creationId xmlns:a16="http://schemas.microsoft.com/office/drawing/2014/main" id="{00000000-0008-0000-0500-0000D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6" name="Picture 51" descr="clip_image507">
          <a:extLst>
            <a:ext uri="{FF2B5EF4-FFF2-40B4-BE49-F238E27FC236}">
              <a16:creationId xmlns:a16="http://schemas.microsoft.com/office/drawing/2014/main" id="{00000000-0008-0000-0500-0000D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7" name="Picture 52" descr="clip_image507">
          <a:extLst>
            <a:ext uri="{FF2B5EF4-FFF2-40B4-BE49-F238E27FC236}">
              <a16:creationId xmlns:a16="http://schemas.microsoft.com/office/drawing/2014/main" id="{00000000-0008-0000-0500-0000D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8" name="Picture 53" descr="clip_image507">
          <a:extLst>
            <a:ext uri="{FF2B5EF4-FFF2-40B4-BE49-F238E27FC236}">
              <a16:creationId xmlns:a16="http://schemas.microsoft.com/office/drawing/2014/main" id="{00000000-0008-0000-0500-0000D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79" name="Picture 54" descr="clip_image507">
          <a:extLst>
            <a:ext uri="{FF2B5EF4-FFF2-40B4-BE49-F238E27FC236}">
              <a16:creationId xmlns:a16="http://schemas.microsoft.com/office/drawing/2014/main" id="{00000000-0008-0000-0500-0000D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0" name="Picture 55" descr="clip_image507">
          <a:extLst>
            <a:ext uri="{FF2B5EF4-FFF2-40B4-BE49-F238E27FC236}">
              <a16:creationId xmlns:a16="http://schemas.microsoft.com/office/drawing/2014/main" id="{00000000-0008-0000-0500-0000D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1" name="Picture 56" descr="clip_image507">
          <a:extLst>
            <a:ext uri="{FF2B5EF4-FFF2-40B4-BE49-F238E27FC236}">
              <a16:creationId xmlns:a16="http://schemas.microsoft.com/office/drawing/2014/main" id="{00000000-0008-0000-0500-0000D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2" name="Picture 57" descr="clip_image507">
          <a:extLst>
            <a:ext uri="{FF2B5EF4-FFF2-40B4-BE49-F238E27FC236}">
              <a16:creationId xmlns:a16="http://schemas.microsoft.com/office/drawing/2014/main" id="{00000000-0008-0000-0500-0000D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3" name="Picture 58" descr="clip_image507">
          <a:extLst>
            <a:ext uri="{FF2B5EF4-FFF2-40B4-BE49-F238E27FC236}">
              <a16:creationId xmlns:a16="http://schemas.microsoft.com/office/drawing/2014/main" id="{00000000-0008-0000-0500-0000D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4" name="Picture 59" descr="clip_image507">
          <a:extLst>
            <a:ext uri="{FF2B5EF4-FFF2-40B4-BE49-F238E27FC236}">
              <a16:creationId xmlns:a16="http://schemas.microsoft.com/office/drawing/2014/main" id="{00000000-0008-0000-0500-0000D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5" name="Picture 60" descr="clip_image507">
          <a:extLst>
            <a:ext uri="{FF2B5EF4-FFF2-40B4-BE49-F238E27FC236}">
              <a16:creationId xmlns:a16="http://schemas.microsoft.com/office/drawing/2014/main" id="{00000000-0008-0000-0500-0000D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6" name="Picture 61" descr="clip_image507">
          <a:extLst>
            <a:ext uri="{FF2B5EF4-FFF2-40B4-BE49-F238E27FC236}">
              <a16:creationId xmlns:a16="http://schemas.microsoft.com/office/drawing/2014/main" id="{00000000-0008-0000-0500-0000D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7" name="Picture 62" descr="clip_image507">
          <a:extLst>
            <a:ext uri="{FF2B5EF4-FFF2-40B4-BE49-F238E27FC236}">
              <a16:creationId xmlns:a16="http://schemas.microsoft.com/office/drawing/2014/main" id="{00000000-0008-0000-0500-0000D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8" name="Picture 63" descr="clip_image507">
          <a:extLst>
            <a:ext uri="{FF2B5EF4-FFF2-40B4-BE49-F238E27FC236}">
              <a16:creationId xmlns:a16="http://schemas.microsoft.com/office/drawing/2014/main" id="{00000000-0008-0000-0500-0000E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89" name="Picture 64" descr="clip_image507">
          <a:extLst>
            <a:ext uri="{FF2B5EF4-FFF2-40B4-BE49-F238E27FC236}">
              <a16:creationId xmlns:a16="http://schemas.microsoft.com/office/drawing/2014/main" id="{00000000-0008-0000-0500-0000E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0" name="Picture 65" descr="clip_image507">
          <a:extLst>
            <a:ext uri="{FF2B5EF4-FFF2-40B4-BE49-F238E27FC236}">
              <a16:creationId xmlns:a16="http://schemas.microsoft.com/office/drawing/2014/main" id="{00000000-0008-0000-0500-0000E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1" name="Picture 66" descr="clip_image507">
          <a:extLst>
            <a:ext uri="{FF2B5EF4-FFF2-40B4-BE49-F238E27FC236}">
              <a16:creationId xmlns:a16="http://schemas.microsoft.com/office/drawing/2014/main" id="{00000000-0008-0000-0500-0000E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2" name="Picture 67" descr="clip_image507">
          <a:extLst>
            <a:ext uri="{FF2B5EF4-FFF2-40B4-BE49-F238E27FC236}">
              <a16:creationId xmlns:a16="http://schemas.microsoft.com/office/drawing/2014/main" id="{00000000-0008-0000-0500-0000E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3" name="Picture 68" descr="clip_image507">
          <a:extLst>
            <a:ext uri="{FF2B5EF4-FFF2-40B4-BE49-F238E27FC236}">
              <a16:creationId xmlns:a16="http://schemas.microsoft.com/office/drawing/2014/main" id="{00000000-0008-0000-0500-0000E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4" name="Picture 69" descr="clip_image507">
          <a:extLst>
            <a:ext uri="{FF2B5EF4-FFF2-40B4-BE49-F238E27FC236}">
              <a16:creationId xmlns:a16="http://schemas.microsoft.com/office/drawing/2014/main" id="{00000000-0008-0000-0500-0000E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5" name="Picture 70" descr="clip_image507">
          <a:extLst>
            <a:ext uri="{FF2B5EF4-FFF2-40B4-BE49-F238E27FC236}">
              <a16:creationId xmlns:a16="http://schemas.microsoft.com/office/drawing/2014/main" id="{00000000-0008-0000-0500-0000E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6" name="Picture 71" descr="clip_image507">
          <a:extLst>
            <a:ext uri="{FF2B5EF4-FFF2-40B4-BE49-F238E27FC236}">
              <a16:creationId xmlns:a16="http://schemas.microsoft.com/office/drawing/2014/main" id="{00000000-0008-0000-0500-0000E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7" name="Picture 72" descr="clip_image507">
          <a:extLst>
            <a:ext uri="{FF2B5EF4-FFF2-40B4-BE49-F238E27FC236}">
              <a16:creationId xmlns:a16="http://schemas.microsoft.com/office/drawing/2014/main" id="{00000000-0008-0000-0500-0000E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8" name="Picture 73" descr="clip_image507">
          <a:extLst>
            <a:ext uri="{FF2B5EF4-FFF2-40B4-BE49-F238E27FC236}">
              <a16:creationId xmlns:a16="http://schemas.microsoft.com/office/drawing/2014/main" id="{00000000-0008-0000-0500-0000E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899" name="Picture 74" descr="clip_image507">
          <a:extLst>
            <a:ext uri="{FF2B5EF4-FFF2-40B4-BE49-F238E27FC236}">
              <a16:creationId xmlns:a16="http://schemas.microsoft.com/office/drawing/2014/main" id="{00000000-0008-0000-0500-0000E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0" name="Picture 75" descr="clip_image507">
          <a:extLst>
            <a:ext uri="{FF2B5EF4-FFF2-40B4-BE49-F238E27FC236}">
              <a16:creationId xmlns:a16="http://schemas.microsoft.com/office/drawing/2014/main" id="{00000000-0008-0000-0500-0000E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1" name="Picture 76" descr="clip_image507">
          <a:extLst>
            <a:ext uri="{FF2B5EF4-FFF2-40B4-BE49-F238E27FC236}">
              <a16:creationId xmlns:a16="http://schemas.microsoft.com/office/drawing/2014/main" id="{00000000-0008-0000-0500-0000E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2" name="Picture 77" descr="clip_image507">
          <a:extLst>
            <a:ext uri="{FF2B5EF4-FFF2-40B4-BE49-F238E27FC236}">
              <a16:creationId xmlns:a16="http://schemas.microsoft.com/office/drawing/2014/main" id="{00000000-0008-0000-0500-0000E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3" name="Picture 78" descr="clip_image507">
          <a:extLst>
            <a:ext uri="{FF2B5EF4-FFF2-40B4-BE49-F238E27FC236}">
              <a16:creationId xmlns:a16="http://schemas.microsoft.com/office/drawing/2014/main" id="{00000000-0008-0000-0500-0000E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4" name="Picture 79" descr="clip_image507">
          <a:extLst>
            <a:ext uri="{FF2B5EF4-FFF2-40B4-BE49-F238E27FC236}">
              <a16:creationId xmlns:a16="http://schemas.microsoft.com/office/drawing/2014/main" id="{00000000-0008-0000-0500-0000F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5" name="Picture 80" descr="clip_image507">
          <a:extLst>
            <a:ext uri="{FF2B5EF4-FFF2-40B4-BE49-F238E27FC236}">
              <a16:creationId xmlns:a16="http://schemas.microsoft.com/office/drawing/2014/main" id="{00000000-0008-0000-0500-0000F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6" name="Picture 81" descr="clip_image507">
          <a:extLst>
            <a:ext uri="{FF2B5EF4-FFF2-40B4-BE49-F238E27FC236}">
              <a16:creationId xmlns:a16="http://schemas.microsoft.com/office/drawing/2014/main" id="{00000000-0008-0000-0500-0000F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7" name="Picture 82" descr="clip_image507">
          <a:extLst>
            <a:ext uri="{FF2B5EF4-FFF2-40B4-BE49-F238E27FC236}">
              <a16:creationId xmlns:a16="http://schemas.microsoft.com/office/drawing/2014/main" id="{00000000-0008-0000-0500-0000F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8" name="Picture 83" descr="clip_image507">
          <a:extLst>
            <a:ext uri="{FF2B5EF4-FFF2-40B4-BE49-F238E27FC236}">
              <a16:creationId xmlns:a16="http://schemas.microsoft.com/office/drawing/2014/main" id="{00000000-0008-0000-0500-0000F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09" name="Picture 84" descr="clip_image507">
          <a:extLst>
            <a:ext uri="{FF2B5EF4-FFF2-40B4-BE49-F238E27FC236}">
              <a16:creationId xmlns:a16="http://schemas.microsoft.com/office/drawing/2014/main" id="{00000000-0008-0000-0500-0000F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0" name="Picture 85" descr="clip_image507">
          <a:extLst>
            <a:ext uri="{FF2B5EF4-FFF2-40B4-BE49-F238E27FC236}">
              <a16:creationId xmlns:a16="http://schemas.microsoft.com/office/drawing/2014/main" id="{00000000-0008-0000-0500-0000F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1" name="Picture 86" descr="clip_image507">
          <a:extLst>
            <a:ext uri="{FF2B5EF4-FFF2-40B4-BE49-F238E27FC236}">
              <a16:creationId xmlns:a16="http://schemas.microsoft.com/office/drawing/2014/main" id="{00000000-0008-0000-0500-0000F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2" name="Picture 87" descr="clip_image507">
          <a:extLst>
            <a:ext uri="{FF2B5EF4-FFF2-40B4-BE49-F238E27FC236}">
              <a16:creationId xmlns:a16="http://schemas.microsoft.com/office/drawing/2014/main" id="{00000000-0008-0000-0500-0000F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3" name="Picture 88" descr="clip_image507">
          <a:extLst>
            <a:ext uri="{FF2B5EF4-FFF2-40B4-BE49-F238E27FC236}">
              <a16:creationId xmlns:a16="http://schemas.microsoft.com/office/drawing/2014/main" id="{00000000-0008-0000-0500-0000F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4" name="Picture 89" descr="clip_image507">
          <a:extLst>
            <a:ext uri="{FF2B5EF4-FFF2-40B4-BE49-F238E27FC236}">
              <a16:creationId xmlns:a16="http://schemas.microsoft.com/office/drawing/2014/main" id="{00000000-0008-0000-0500-0000F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5" name="Picture 90" descr="clip_image507">
          <a:extLst>
            <a:ext uri="{FF2B5EF4-FFF2-40B4-BE49-F238E27FC236}">
              <a16:creationId xmlns:a16="http://schemas.microsoft.com/office/drawing/2014/main" id="{00000000-0008-0000-0500-0000F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6" name="Picture 91" descr="clip_image507">
          <a:extLst>
            <a:ext uri="{FF2B5EF4-FFF2-40B4-BE49-F238E27FC236}">
              <a16:creationId xmlns:a16="http://schemas.microsoft.com/office/drawing/2014/main" id="{00000000-0008-0000-0500-0000F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7" name="Picture 92" descr="clip_image507">
          <a:extLst>
            <a:ext uri="{FF2B5EF4-FFF2-40B4-BE49-F238E27FC236}">
              <a16:creationId xmlns:a16="http://schemas.microsoft.com/office/drawing/2014/main" id="{00000000-0008-0000-0500-0000F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8" name="Picture 93" descr="clip_image507">
          <a:extLst>
            <a:ext uri="{FF2B5EF4-FFF2-40B4-BE49-F238E27FC236}">
              <a16:creationId xmlns:a16="http://schemas.microsoft.com/office/drawing/2014/main" id="{00000000-0008-0000-0500-0000F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19" name="Picture 94" descr="clip_image507">
          <a:extLst>
            <a:ext uri="{FF2B5EF4-FFF2-40B4-BE49-F238E27FC236}">
              <a16:creationId xmlns:a16="http://schemas.microsoft.com/office/drawing/2014/main" id="{00000000-0008-0000-0500-0000F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0" name="Picture 95" descr="clip_image507">
          <a:extLst>
            <a:ext uri="{FF2B5EF4-FFF2-40B4-BE49-F238E27FC236}">
              <a16:creationId xmlns:a16="http://schemas.microsoft.com/office/drawing/2014/main" id="{00000000-0008-0000-0500-00000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1" name="Picture 116" descr="clip_image507">
          <a:extLst>
            <a:ext uri="{FF2B5EF4-FFF2-40B4-BE49-F238E27FC236}">
              <a16:creationId xmlns:a16="http://schemas.microsoft.com/office/drawing/2014/main" id="{00000000-0008-0000-0500-00000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2" name="Picture 117" descr="clip_image507">
          <a:extLst>
            <a:ext uri="{FF2B5EF4-FFF2-40B4-BE49-F238E27FC236}">
              <a16:creationId xmlns:a16="http://schemas.microsoft.com/office/drawing/2014/main" id="{00000000-0008-0000-0500-00000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3" name="Picture 118" descr="clip_image507">
          <a:extLst>
            <a:ext uri="{FF2B5EF4-FFF2-40B4-BE49-F238E27FC236}">
              <a16:creationId xmlns:a16="http://schemas.microsoft.com/office/drawing/2014/main" id="{00000000-0008-0000-0500-00000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4" name="Picture 119" descr="clip_image507">
          <a:extLst>
            <a:ext uri="{FF2B5EF4-FFF2-40B4-BE49-F238E27FC236}">
              <a16:creationId xmlns:a16="http://schemas.microsoft.com/office/drawing/2014/main" id="{00000000-0008-0000-0500-00000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5" name="Picture 120" descr="clip_image507">
          <a:extLst>
            <a:ext uri="{FF2B5EF4-FFF2-40B4-BE49-F238E27FC236}">
              <a16:creationId xmlns:a16="http://schemas.microsoft.com/office/drawing/2014/main" id="{00000000-0008-0000-0500-00000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6" name="Picture 121" descr="clip_image507">
          <a:extLst>
            <a:ext uri="{FF2B5EF4-FFF2-40B4-BE49-F238E27FC236}">
              <a16:creationId xmlns:a16="http://schemas.microsoft.com/office/drawing/2014/main" id="{00000000-0008-0000-0500-00000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7" name="Picture 122" descr="clip_image507">
          <a:extLst>
            <a:ext uri="{FF2B5EF4-FFF2-40B4-BE49-F238E27FC236}">
              <a16:creationId xmlns:a16="http://schemas.microsoft.com/office/drawing/2014/main" id="{00000000-0008-0000-0500-00000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8" name="Picture 123" descr="clip_image507">
          <a:extLst>
            <a:ext uri="{FF2B5EF4-FFF2-40B4-BE49-F238E27FC236}">
              <a16:creationId xmlns:a16="http://schemas.microsoft.com/office/drawing/2014/main" id="{00000000-0008-0000-0500-00000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29" name="Picture 130" descr="clip_image507">
          <a:extLst>
            <a:ext uri="{FF2B5EF4-FFF2-40B4-BE49-F238E27FC236}">
              <a16:creationId xmlns:a16="http://schemas.microsoft.com/office/drawing/2014/main" id="{00000000-0008-0000-0500-00000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0" name="Picture 131" descr="clip_image507">
          <a:extLst>
            <a:ext uri="{FF2B5EF4-FFF2-40B4-BE49-F238E27FC236}">
              <a16:creationId xmlns:a16="http://schemas.microsoft.com/office/drawing/2014/main" id="{00000000-0008-0000-0500-00000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1" name="Picture 132" descr="clip_image507">
          <a:extLst>
            <a:ext uri="{FF2B5EF4-FFF2-40B4-BE49-F238E27FC236}">
              <a16:creationId xmlns:a16="http://schemas.microsoft.com/office/drawing/2014/main" id="{00000000-0008-0000-0500-00000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2" name="Picture 133" descr="clip_image507">
          <a:extLst>
            <a:ext uri="{FF2B5EF4-FFF2-40B4-BE49-F238E27FC236}">
              <a16:creationId xmlns:a16="http://schemas.microsoft.com/office/drawing/2014/main" id="{00000000-0008-0000-0500-00000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3" name="Picture 134" descr="clip_image507">
          <a:extLst>
            <a:ext uri="{FF2B5EF4-FFF2-40B4-BE49-F238E27FC236}">
              <a16:creationId xmlns:a16="http://schemas.microsoft.com/office/drawing/2014/main" id="{00000000-0008-0000-0500-00000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4" name="Picture 135" descr="clip_image507">
          <a:extLst>
            <a:ext uri="{FF2B5EF4-FFF2-40B4-BE49-F238E27FC236}">
              <a16:creationId xmlns:a16="http://schemas.microsoft.com/office/drawing/2014/main" id="{00000000-0008-0000-0500-00000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5" name="Picture 136" descr="clip_image507">
          <a:extLst>
            <a:ext uri="{FF2B5EF4-FFF2-40B4-BE49-F238E27FC236}">
              <a16:creationId xmlns:a16="http://schemas.microsoft.com/office/drawing/2014/main" id="{00000000-0008-0000-0500-00000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6" name="Picture 137" descr="clip_image507">
          <a:extLst>
            <a:ext uri="{FF2B5EF4-FFF2-40B4-BE49-F238E27FC236}">
              <a16:creationId xmlns:a16="http://schemas.microsoft.com/office/drawing/2014/main" id="{00000000-0008-0000-0500-00001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7" name="Picture 138" descr="clip_image507">
          <a:extLst>
            <a:ext uri="{FF2B5EF4-FFF2-40B4-BE49-F238E27FC236}">
              <a16:creationId xmlns:a16="http://schemas.microsoft.com/office/drawing/2014/main" id="{00000000-0008-0000-0500-00001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8" name="Picture 139" descr="clip_image507">
          <a:extLst>
            <a:ext uri="{FF2B5EF4-FFF2-40B4-BE49-F238E27FC236}">
              <a16:creationId xmlns:a16="http://schemas.microsoft.com/office/drawing/2014/main" id="{00000000-0008-0000-0500-00001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39" name="Picture 140" descr="clip_image507">
          <a:extLst>
            <a:ext uri="{FF2B5EF4-FFF2-40B4-BE49-F238E27FC236}">
              <a16:creationId xmlns:a16="http://schemas.microsoft.com/office/drawing/2014/main" id="{00000000-0008-0000-0500-00001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0" name="Picture 141" descr="clip_image507">
          <a:extLst>
            <a:ext uri="{FF2B5EF4-FFF2-40B4-BE49-F238E27FC236}">
              <a16:creationId xmlns:a16="http://schemas.microsoft.com/office/drawing/2014/main" id="{00000000-0008-0000-0500-00001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1" name="Picture 142" descr="clip_image507">
          <a:extLst>
            <a:ext uri="{FF2B5EF4-FFF2-40B4-BE49-F238E27FC236}">
              <a16:creationId xmlns:a16="http://schemas.microsoft.com/office/drawing/2014/main" id="{00000000-0008-0000-0500-00001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2" name="Picture 143" descr="clip_image507">
          <a:extLst>
            <a:ext uri="{FF2B5EF4-FFF2-40B4-BE49-F238E27FC236}">
              <a16:creationId xmlns:a16="http://schemas.microsoft.com/office/drawing/2014/main" id="{00000000-0008-0000-0500-00001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3" name="Picture 144" descr="clip_image507">
          <a:extLst>
            <a:ext uri="{FF2B5EF4-FFF2-40B4-BE49-F238E27FC236}">
              <a16:creationId xmlns:a16="http://schemas.microsoft.com/office/drawing/2014/main" id="{00000000-0008-0000-0500-00001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4" name="Picture 145" descr="clip_image507">
          <a:extLst>
            <a:ext uri="{FF2B5EF4-FFF2-40B4-BE49-F238E27FC236}">
              <a16:creationId xmlns:a16="http://schemas.microsoft.com/office/drawing/2014/main" id="{00000000-0008-0000-0500-00001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5" name="Picture 146" descr="clip_image507">
          <a:extLst>
            <a:ext uri="{FF2B5EF4-FFF2-40B4-BE49-F238E27FC236}">
              <a16:creationId xmlns:a16="http://schemas.microsoft.com/office/drawing/2014/main" id="{00000000-0008-0000-0500-00001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6" name="Picture 147" descr="clip_image507">
          <a:extLst>
            <a:ext uri="{FF2B5EF4-FFF2-40B4-BE49-F238E27FC236}">
              <a16:creationId xmlns:a16="http://schemas.microsoft.com/office/drawing/2014/main" id="{00000000-0008-0000-0500-00001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7" name="Picture 148" descr="clip_image507">
          <a:extLst>
            <a:ext uri="{FF2B5EF4-FFF2-40B4-BE49-F238E27FC236}">
              <a16:creationId xmlns:a16="http://schemas.microsoft.com/office/drawing/2014/main" id="{00000000-0008-0000-0500-00001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8" name="Picture 149" descr="clip_image507">
          <a:extLst>
            <a:ext uri="{FF2B5EF4-FFF2-40B4-BE49-F238E27FC236}">
              <a16:creationId xmlns:a16="http://schemas.microsoft.com/office/drawing/2014/main" id="{00000000-0008-0000-0500-00001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49" name="Picture 150" descr="clip_image507">
          <a:extLst>
            <a:ext uri="{FF2B5EF4-FFF2-40B4-BE49-F238E27FC236}">
              <a16:creationId xmlns:a16="http://schemas.microsoft.com/office/drawing/2014/main" id="{00000000-0008-0000-0500-00001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0" name="Picture 151" descr="clip_image507">
          <a:extLst>
            <a:ext uri="{FF2B5EF4-FFF2-40B4-BE49-F238E27FC236}">
              <a16:creationId xmlns:a16="http://schemas.microsoft.com/office/drawing/2014/main" id="{00000000-0008-0000-0500-00001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1" name="Picture 152" descr="clip_image507">
          <a:extLst>
            <a:ext uri="{FF2B5EF4-FFF2-40B4-BE49-F238E27FC236}">
              <a16:creationId xmlns:a16="http://schemas.microsoft.com/office/drawing/2014/main" id="{00000000-0008-0000-0500-00001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2" name="Picture 153" descr="clip_image507">
          <a:extLst>
            <a:ext uri="{FF2B5EF4-FFF2-40B4-BE49-F238E27FC236}">
              <a16:creationId xmlns:a16="http://schemas.microsoft.com/office/drawing/2014/main" id="{00000000-0008-0000-0500-00002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3" name="Picture 154" descr="clip_image507">
          <a:extLst>
            <a:ext uri="{FF2B5EF4-FFF2-40B4-BE49-F238E27FC236}">
              <a16:creationId xmlns:a16="http://schemas.microsoft.com/office/drawing/2014/main" id="{00000000-0008-0000-0500-00002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4" name="Picture 155" descr="clip_image507">
          <a:extLst>
            <a:ext uri="{FF2B5EF4-FFF2-40B4-BE49-F238E27FC236}">
              <a16:creationId xmlns:a16="http://schemas.microsoft.com/office/drawing/2014/main" id="{00000000-0008-0000-0500-00002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5" name="Picture 156" descr="clip_image507">
          <a:extLst>
            <a:ext uri="{FF2B5EF4-FFF2-40B4-BE49-F238E27FC236}">
              <a16:creationId xmlns:a16="http://schemas.microsoft.com/office/drawing/2014/main" id="{00000000-0008-0000-0500-00002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6" name="Picture 157" descr="clip_image507">
          <a:extLst>
            <a:ext uri="{FF2B5EF4-FFF2-40B4-BE49-F238E27FC236}">
              <a16:creationId xmlns:a16="http://schemas.microsoft.com/office/drawing/2014/main" id="{00000000-0008-0000-0500-00002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7" name="Picture 158" descr="clip_image507">
          <a:extLst>
            <a:ext uri="{FF2B5EF4-FFF2-40B4-BE49-F238E27FC236}">
              <a16:creationId xmlns:a16="http://schemas.microsoft.com/office/drawing/2014/main" id="{00000000-0008-0000-0500-00002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8" name="Picture 159" descr="clip_image507">
          <a:extLst>
            <a:ext uri="{FF2B5EF4-FFF2-40B4-BE49-F238E27FC236}">
              <a16:creationId xmlns:a16="http://schemas.microsoft.com/office/drawing/2014/main" id="{00000000-0008-0000-0500-00002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59" name="Picture 160" descr="clip_image507">
          <a:extLst>
            <a:ext uri="{FF2B5EF4-FFF2-40B4-BE49-F238E27FC236}">
              <a16:creationId xmlns:a16="http://schemas.microsoft.com/office/drawing/2014/main" id="{00000000-0008-0000-0500-00002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0" name="Picture 161" descr="clip_image507">
          <a:extLst>
            <a:ext uri="{FF2B5EF4-FFF2-40B4-BE49-F238E27FC236}">
              <a16:creationId xmlns:a16="http://schemas.microsoft.com/office/drawing/2014/main" id="{00000000-0008-0000-0500-00002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1" name="Picture 162" descr="clip_image507">
          <a:extLst>
            <a:ext uri="{FF2B5EF4-FFF2-40B4-BE49-F238E27FC236}">
              <a16:creationId xmlns:a16="http://schemas.microsoft.com/office/drawing/2014/main" id="{00000000-0008-0000-0500-00002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2" name="Picture 163" descr="clip_image507">
          <a:extLst>
            <a:ext uri="{FF2B5EF4-FFF2-40B4-BE49-F238E27FC236}">
              <a16:creationId xmlns:a16="http://schemas.microsoft.com/office/drawing/2014/main" id="{00000000-0008-0000-0500-00002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3" name="Picture 164" descr="clip_image507">
          <a:extLst>
            <a:ext uri="{FF2B5EF4-FFF2-40B4-BE49-F238E27FC236}">
              <a16:creationId xmlns:a16="http://schemas.microsoft.com/office/drawing/2014/main" id="{00000000-0008-0000-0500-00002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4" name="Picture 165" descr="clip_image507">
          <a:extLst>
            <a:ext uri="{FF2B5EF4-FFF2-40B4-BE49-F238E27FC236}">
              <a16:creationId xmlns:a16="http://schemas.microsoft.com/office/drawing/2014/main" id="{00000000-0008-0000-0500-00002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5" name="Picture 166" descr="clip_image507">
          <a:extLst>
            <a:ext uri="{FF2B5EF4-FFF2-40B4-BE49-F238E27FC236}">
              <a16:creationId xmlns:a16="http://schemas.microsoft.com/office/drawing/2014/main" id="{00000000-0008-0000-0500-00002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6" name="Picture 167" descr="clip_image507">
          <a:extLst>
            <a:ext uri="{FF2B5EF4-FFF2-40B4-BE49-F238E27FC236}">
              <a16:creationId xmlns:a16="http://schemas.microsoft.com/office/drawing/2014/main" id="{00000000-0008-0000-0500-00002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7" name="Picture 168" descr="clip_image507">
          <a:extLst>
            <a:ext uri="{FF2B5EF4-FFF2-40B4-BE49-F238E27FC236}">
              <a16:creationId xmlns:a16="http://schemas.microsoft.com/office/drawing/2014/main" id="{00000000-0008-0000-0500-00002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8" name="Picture 169" descr="clip_image507">
          <a:extLst>
            <a:ext uri="{FF2B5EF4-FFF2-40B4-BE49-F238E27FC236}">
              <a16:creationId xmlns:a16="http://schemas.microsoft.com/office/drawing/2014/main" id="{00000000-0008-0000-0500-00003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69" name="Picture 1485" descr="clip_image507">
          <a:extLst>
            <a:ext uri="{FF2B5EF4-FFF2-40B4-BE49-F238E27FC236}">
              <a16:creationId xmlns:a16="http://schemas.microsoft.com/office/drawing/2014/main" id="{00000000-0008-0000-0500-00003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0" name="Picture 1486" descr="clip_image507">
          <a:extLst>
            <a:ext uri="{FF2B5EF4-FFF2-40B4-BE49-F238E27FC236}">
              <a16:creationId xmlns:a16="http://schemas.microsoft.com/office/drawing/2014/main" id="{00000000-0008-0000-0500-00003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1" name="Picture 1487" descr="clip_image507">
          <a:extLst>
            <a:ext uri="{FF2B5EF4-FFF2-40B4-BE49-F238E27FC236}">
              <a16:creationId xmlns:a16="http://schemas.microsoft.com/office/drawing/2014/main" id="{00000000-0008-0000-0500-00003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2" name="Picture 1488" descr="clip_image507">
          <a:extLst>
            <a:ext uri="{FF2B5EF4-FFF2-40B4-BE49-F238E27FC236}">
              <a16:creationId xmlns:a16="http://schemas.microsoft.com/office/drawing/2014/main" id="{00000000-0008-0000-0500-00003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3" name="Picture 1489" descr="clip_image507">
          <a:extLst>
            <a:ext uri="{FF2B5EF4-FFF2-40B4-BE49-F238E27FC236}">
              <a16:creationId xmlns:a16="http://schemas.microsoft.com/office/drawing/2014/main" id="{00000000-0008-0000-0500-00003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4" name="Picture 1490" descr="clip_image507">
          <a:extLst>
            <a:ext uri="{FF2B5EF4-FFF2-40B4-BE49-F238E27FC236}">
              <a16:creationId xmlns:a16="http://schemas.microsoft.com/office/drawing/2014/main" id="{00000000-0008-0000-0500-00003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5" name="Picture 1491" descr="clip_image507">
          <a:extLst>
            <a:ext uri="{FF2B5EF4-FFF2-40B4-BE49-F238E27FC236}">
              <a16:creationId xmlns:a16="http://schemas.microsoft.com/office/drawing/2014/main" id="{00000000-0008-0000-0500-00003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6" name="Picture 1492" descr="clip_image507">
          <a:extLst>
            <a:ext uri="{FF2B5EF4-FFF2-40B4-BE49-F238E27FC236}">
              <a16:creationId xmlns:a16="http://schemas.microsoft.com/office/drawing/2014/main" id="{00000000-0008-0000-0500-00003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7" name="Picture 40" descr="clip_image507">
          <a:extLst>
            <a:ext uri="{FF2B5EF4-FFF2-40B4-BE49-F238E27FC236}">
              <a16:creationId xmlns:a16="http://schemas.microsoft.com/office/drawing/2014/main" id="{00000000-0008-0000-0500-00003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8" name="Picture 41" descr="clip_image507">
          <a:extLst>
            <a:ext uri="{FF2B5EF4-FFF2-40B4-BE49-F238E27FC236}">
              <a16:creationId xmlns:a16="http://schemas.microsoft.com/office/drawing/2014/main" id="{00000000-0008-0000-0500-00003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79" name="Picture 42" descr="clip_image507">
          <a:extLst>
            <a:ext uri="{FF2B5EF4-FFF2-40B4-BE49-F238E27FC236}">
              <a16:creationId xmlns:a16="http://schemas.microsoft.com/office/drawing/2014/main" id="{00000000-0008-0000-0500-00003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0" name="Picture 43" descr="clip_image507">
          <a:extLst>
            <a:ext uri="{FF2B5EF4-FFF2-40B4-BE49-F238E27FC236}">
              <a16:creationId xmlns:a16="http://schemas.microsoft.com/office/drawing/2014/main" id="{00000000-0008-0000-0500-00003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1" name="Picture 44" descr="clip_image507">
          <a:extLst>
            <a:ext uri="{FF2B5EF4-FFF2-40B4-BE49-F238E27FC236}">
              <a16:creationId xmlns:a16="http://schemas.microsoft.com/office/drawing/2014/main" id="{00000000-0008-0000-0500-00003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2" name="Picture 45" descr="clip_image507">
          <a:extLst>
            <a:ext uri="{FF2B5EF4-FFF2-40B4-BE49-F238E27FC236}">
              <a16:creationId xmlns:a16="http://schemas.microsoft.com/office/drawing/2014/main" id="{00000000-0008-0000-0500-00003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3" name="Picture 46" descr="clip_image507">
          <a:extLst>
            <a:ext uri="{FF2B5EF4-FFF2-40B4-BE49-F238E27FC236}">
              <a16:creationId xmlns:a16="http://schemas.microsoft.com/office/drawing/2014/main" id="{00000000-0008-0000-0500-00003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4" name="Picture 47" descr="clip_image507">
          <a:extLst>
            <a:ext uri="{FF2B5EF4-FFF2-40B4-BE49-F238E27FC236}">
              <a16:creationId xmlns:a16="http://schemas.microsoft.com/office/drawing/2014/main" id="{00000000-0008-0000-0500-00004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5" name="Picture 48" descr="clip_image507">
          <a:extLst>
            <a:ext uri="{FF2B5EF4-FFF2-40B4-BE49-F238E27FC236}">
              <a16:creationId xmlns:a16="http://schemas.microsoft.com/office/drawing/2014/main" id="{00000000-0008-0000-0500-00004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6" name="Picture 49" descr="clip_image507">
          <a:extLst>
            <a:ext uri="{FF2B5EF4-FFF2-40B4-BE49-F238E27FC236}">
              <a16:creationId xmlns:a16="http://schemas.microsoft.com/office/drawing/2014/main" id="{00000000-0008-0000-0500-00004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7" name="Picture 50" descr="clip_image507">
          <a:extLst>
            <a:ext uri="{FF2B5EF4-FFF2-40B4-BE49-F238E27FC236}">
              <a16:creationId xmlns:a16="http://schemas.microsoft.com/office/drawing/2014/main" id="{00000000-0008-0000-0500-00004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8" name="Picture 51" descr="clip_image507">
          <a:extLst>
            <a:ext uri="{FF2B5EF4-FFF2-40B4-BE49-F238E27FC236}">
              <a16:creationId xmlns:a16="http://schemas.microsoft.com/office/drawing/2014/main" id="{00000000-0008-0000-0500-00004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89" name="Picture 52" descr="clip_image507">
          <a:extLst>
            <a:ext uri="{FF2B5EF4-FFF2-40B4-BE49-F238E27FC236}">
              <a16:creationId xmlns:a16="http://schemas.microsoft.com/office/drawing/2014/main" id="{00000000-0008-0000-0500-00004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0" name="Picture 53" descr="clip_image507">
          <a:extLst>
            <a:ext uri="{FF2B5EF4-FFF2-40B4-BE49-F238E27FC236}">
              <a16:creationId xmlns:a16="http://schemas.microsoft.com/office/drawing/2014/main" id="{00000000-0008-0000-0500-00004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1" name="Picture 54" descr="clip_image507">
          <a:extLst>
            <a:ext uri="{FF2B5EF4-FFF2-40B4-BE49-F238E27FC236}">
              <a16:creationId xmlns:a16="http://schemas.microsoft.com/office/drawing/2014/main" id="{00000000-0008-0000-0500-00004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2" name="Picture 55" descr="clip_image507">
          <a:extLst>
            <a:ext uri="{FF2B5EF4-FFF2-40B4-BE49-F238E27FC236}">
              <a16:creationId xmlns:a16="http://schemas.microsoft.com/office/drawing/2014/main" id="{00000000-0008-0000-0500-00004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3" name="Picture 56" descr="clip_image507">
          <a:extLst>
            <a:ext uri="{FF2B5EF4-FFF2-40B4-BE49-F238E27FC236}">
              <a16:creationId xmlns:a16="http://schemas.microsoft.com/office/drawing/2014/main" id="{00000000-0008-0000-0500-00004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4" name="Picture 57" descr="clip_image507">
          <a:extLst>
            <a:ext uri="{FF2B5EF4-FFF2-40B4-BE49-F238E27FC236}">
              <a16:creationId xmlns:a16="http://schemas.microsoft.com/office/drawing/2014/main" id="{00000000-0008-0000-0500-00004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5" name="Picture 58" descr="clip_image507">
          <a:extLst>
            <a:ext uri="{FF2B5EF4-FFF2-40B4-BE49-F238E27FC236}">
              <a16:creationId xmlns:a16="http://schemas.microsoft.com/office/drawing/2014/main" id="{00000000-0008-0000-0500-00004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6" name="Picture 59" descr="clip_image507">
          <a:extLst>
            <a:ext uri="{FF2B5EF4-FFF2-40B4-BE49-F238E27FC236}">
              <a16:creationId xmlns:a16="http://schemas.microsoft.com/office/drawing/2014/main" id="{00000000-0008-0000-0500-00004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7" name="Picture 60" descr="clip_image507">
          <a:extLst>
            <a:ext uri="{FF2B5EF4-FFF2-40B4-BE49-F238E27FC236}">
              <a16:creationId xmlns:a16="http://schemas.microsoft.com/office/drawing/2014/main" id="{00000000-0008-0000-0500-00004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8" name="Picture 61" descr="clip_image507">
          <a:extLst>
            <a:ext uri="{FF2B5EF4-FFF2-40B4-BE49-F238E27FC236}">
              <a16:creationId xmlns:a16="http://schemas.microsoft.com/office/drawing/2014/main" id="{00000000-0008-0000-0500-00004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7999" name="Picture 62" descr="clip_image507">
          <a:extLst>
            <a:ext uri="{FF2B5EF4-FFF2-40B4-BE49-F238E27FC236}">
              <a16:creationId xmlns:a16="http://schemas.microsoft.com/office/drawing/2014/main" id="{00000000-0008-0000-0500-00004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0" name="Picture 63" descr="clip_image507">
          <a:extLst>
            <a:ext uri="{FF2B5EF4-FFF2-40B4-BE49-F238E27FC236}">
              <a16:creationId xmlns:a16="http://schemas.microsoft.com/office/drawing/2014/main" id="{00000000-0008-0000-0500-00005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1" name="Picture 64" descr="clip_image507">
          <a:extLst>
            <a:ext uri="{FF2B5EF4-FFF2-40B4-BE49-F238E27FC236}">
              <a16:creationId xmlns:a16="http://schemas.microsoft.com/office/drawing/2014/main" id="{00000000-0008-0000-0500-00005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2" name="Picture 65" descr="clip_image507">
          <a:extLst>
            <a:ext uri="{FF2B5EF4-FFF2-40B4-BE49-F238E27FC236}">
              <a16:creationId xmlns:a16="http://schemas.microsoft.com/office/drawing/2014/main" id="{00000000-0008-0000-0500-00005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3" name="Picture 66" descr="clip_image507">
          <a:extLst>
            <a:ext uri="{FF2B5EF4-FFF2-40B4-BE49-F238E27FC236}">
              <a16:creationId xmlns:a16="http://schemas.microsoft.com/office/drawing/2014/main" id="{00000000-0008-0000-0500-00005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4" name="Picture 67" descr="clip_image507">
          <a:extLst>
            <a:ext uri="{FF2B5EF4-FFF2-40B4-BE49-F238E27FC236}">
              <a16:creationId xmlns:a16="http://schemas.microsoft.com/office/drawing/2014/main" id="{00000000-0008-0000-0500-00005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5" name="Picture 68" descr="clip_image507">
          <a:extLst>
            <a:ext uri="{FF2B5EF4-FFF2-40B4-BE49-F238E27FC236}">
              <a16:creationId xmlns:a16="http://schemas.microsoft.com/office/drawing/2014/main" id="{00000000-0008-0000-0500-00005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6" name="Picture 69" descr="clip_image507">
          <a:extLst>
            <a:ext uri="{FF2B5EF4-FFF2-40B4-BE49-F238E27FC236}">
              <a16:creationId xmlns:a16="http://schemas.microsoft.com/office/drawing/2014/main" id="{00000000-0008-0000-0500-00005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7" name="Picture 70" descr="clip_image507">
          <a:extLst>
            <a:ext uri="{FF2B5EF4-FFF2-40B4-BE49-F238E27FC236}">
              <a16:creationId xmlns:a16="http://schemas.microsoft.com/office/drawing/2014/main" id="{00000000-0008-0000-0500-00005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8" name="Picture 71" descr="clip_image507">
          <a:extLst>
            <a:ext uri="{FF2B5EF4-FFF2-40B4-BE49-F238E27FC236}">
              <a16:creationId xmlns:a16="http://schemas.microsoft.com/office/drawing/2014/main" id="{00000000-0008-0000-0500-00005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09" name="Picture 72" descr="clip_image507">
          <a:extLst>
            <a:ext uri="{FF2B5EF4-FFF2-40B4-BE49-F238E27FC236}">
              <a16:creationId xmlns:a16="http://schemas.microsoft.com/office/drawing/2014/main" id="{00000000-0008-0000-0500-00005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0" name="Picture 73" descr="clip_image507">
          <a:extLst>
            <a:ext uri="{FF2B5EF4-FFF2-40B4-BE49-F238E27FC236}">
              <a16:creationId xmlns:a16="http://schemas.microsoft.com/office/drawing/2014/main" id="{00000000-0008-0000-0500-00005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1" name="Picture 74" descr="clip_image507">
          <a:extLst>
            <a:ext uri="{FF2B5EF4-FFF2-40B4-BE49-F238E27FC236}">
              <a16:creationId xmlns:a16="http://schemas.microsoft.com/office/drawing/2014/main" id="{00000000-0008-0000-0500-00005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2" name="Picture 75" descr="clip_image507">
          <a:extLst>
            <a:ext uri="{FF2B5EF4-FFF2-40B4-BE49-F238E27FC236}">
              <a16:creationId xmlns:a16="http://schemas.microsoft.com/office/drawing/2014/main" id="{00000000-0008-0000-0500-00005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3" name="Picture 76" descr="clip_image507">
          <a:extLst>
            <a:ext uri="{FF2B5EF4-FFF2-40B4-BE49-F238E27FC236}">
              <a16:creationId xmlns:a16="http://schemas.microsoft.com/office/drawing/2014/main" id="{00000000-0008-0000-0500-00005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4" name="Picture 77" descr="clip_image507">
          <a:extLst>
            <a:ext uri="{FF2B5EF4-FFF2-40B4-BE49-F238E27FC236}">
              <a16:creationId xmlns:a16="http://schemas.microsoft.com/office/drawing/2014/main" id="{00000000-0008-0000-0500-00005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5" name="Picture 78" descr="clip_image507">
          <a:extLst>
            <a:ext uri="{FF2B5EF4-FFF2-40B4-BE49-F238E27FC236}">
              <a16:creationId xmlns:a16="http://schemas.microsoft.com/office/drawing/2014/main" id="{00000000-0008-0000-0500-00005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6" name="Picture 79" descr="clip_image507">
          <a:extLst>
            <a:ext uri="{FF2B5EF4-FFF2-40B4-BE49-F238E27FC236}">
              <a16:creationId xmlns:a16="http://schemas.microsoft.com/office/drawing/2014/main" id="{00000000-0008-0000-0500-00006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7" name="Picture 80" descr="clip_image507">
          <a:extLst>
            <a:ext uri="{FF2B5EF4-FFF2-40B4-BE49-F238E27FC236}">
              <a16:creationId xmlns:a16="http://schemas.microsoft.com/office/drawing/2014/main" id="{00000000-0008-0000-0500-00006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8" name="Picture 81" descr="clip_image507">
          <a:extLst>
            <a:ext uri="{FF2B5EF4-FFF2-40B4-BE49-F238E27FC236}">
              <a16:creationId xmlns:a16="http://schemas.microsoft.com/office/drawing/2014/main" id="{00000000-0008-0000-0500-00006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19" name="Picture 82" descr="clip_image507">
          <a:extLst>
            <a:ext uri="{FF2B5EF4-FFF2-40B4-BE49-F238E27FC236}">
              <a16:creationId xmlns:a16="http://schemas.microsoft.com/office/drawing/2014/main" id="{00000000-0008-0000-0500-00006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0" name="Picture 83" descr="clip_image507">
          <a:extLst>
            <a:ext uri="{FF2B5EF4-FFF2-40B4-BE49-F238E27FC236}">
              <a16:creationId xmlns:a16="http://schemas.microsoft.com/office/drawing/2014/main" id="{00000000-0008-0000-0500-00006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1" name="Picture 84" descr="clip_image507">
          <a:extLst>
            <a:ext uri="{FF2B5EF4-FFF2-40B4-BE49-F238E27FC236}">
              <a16:creationId xmlns:a16="http://schemas.microsoft.com/office/drawing/2014/main" id="{00000000-0008-0000-0500-00006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2" name="Picture 85" descr="clip_image507">
          <a:extLst>
            <a:ext uri="{FF2B5EF4-FFF2-40B4-BE49-F238E27FC236}">
              <a16:creationId xmlns:a16="http://schemas.microsoft.com/office/drawing/2014/main" id="{00000000-0008-0000-0500-00006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3" name="Picture 86" descr="clip_image507">
          <a:extLst>
            <a:ext uri="{FF2B5EF4-FFF2-40B4-BE49-F238E27FC236}">
              <a16:creationId xmlns:a16="http://schemas.microsoft.com/office/drawing/2014/main" id="{00000000-0008-0000-0500-00006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4" name="Picture 87" descr="clip_image507">
          <a:extLst>
            <a:ext uri="{FF2B5EF4-FFF2-40B4-BE49-F238E27FC236}">
              <a16:creationId xmlns:a16="http://schemas.microsoft.com/office/drawing/2014/main" id="{00000000-0008-0000-0500-00006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5" name="Picture 88" descr="clip_image507">
          <a:extLst>
            <a:ext uri="{FF2B5EF4-FFF2-40B4-BE49-F238E27FC236}">
              <a16:creationId xmlns:a16="http://schemas.microsoft.com/office/drawing/2014/main" id="{00000000-0008-0000-0500-00006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6" name="Picture 89" descr="clip_image507">
          <a:extLst>
            <a:ext uri="{FF2B5EF4-FFF2-40B4-BE49-F238E27FC236}">
              <a16:creationId xmlns:a16="http://schemas.microsoft.com/office/drawing/2014/main" id="{00000000-0008-0000-0500-00006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7" name="Picture 90" descr="clip_image507">
          <a:extLst>
            <a:ext uri="{FF2B5EF4-FFF2-40B4-BE49-F238E27FC236}">
              <a16:creationId xmlns:a16="http://schemas.microsoft.com/office/drawing/2014/main" id="{00000000-0008-0000-0500-00006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8" name="Picture 91" descr="clip_image507">
          <a:extLst>
            <a:ext uri="{FF2B5EF4-FFF2-40B4-BE49-F238E27FC236}">
              <a16:creationId xmlns:a16="http://schemas.microsoft.com/office/drawing/2014/main" id="{00000000-0008-0000-0500-00006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29" name="Picture 92" descr="clip_image507">
          <a:extLst>
            <a:ext uri="{FF2B5EF4-FFF2-40B4-BE49-F238E27FC236}">
              <a16:creationId xmlns:a16="http://schemas.microsoft.com/office/drawing/2014/main" id="{00000000-0008-0000-0500-00006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0" name="Picture 93" descr="clip_image507">
          <a:extLst>
            <a:ext uri="{FF2B5EF4-FFF2-40B4-BE49-F238E27FC236}">
              <a16:creationId xmlns:a16="http://schemas.microsoft.com/office/drawing/2014/main" id="{00000000-0008-0000-0500-00006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1" name="Picture 94" descr="clip_image507">
          <a:extLst>
            <a:ext uri="{FF2B5EF4-FFF2-40B4-BE49-F238E27FC236}">
              <a16:creationId xmlns:a16="http://schemas.microsoft.com/office/drawing/2014/main" id="{00000000-0008-0000-0500-00006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2" name="Picture 95" descr="clip_image507">
          <a:extLst>
            <a:ext uri="{FF2B5EF4-FFF2-40B4-BE49-F238E27FC236}">
              <a16:creationId xmlns:a16="http://schemas.microsoft.com/office/drawing/2014/main" id="{00000000-0008-0000-0500-00007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3" name="Picture 116" descr="clip_image507">
          <a:extLst>
            <a:ext uri="{FF2B5EF4-FFF2-40B4-BE49-F238E27FC236}">
              <a16:creationId xmlns:a16="http://schemas.microsoft.com/office/drawing/2014/main" id="{00000000-0008-0000-0500-00007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4" name="Picture 117" descr="clip_image507">
          <a:extLst>
            <a:ext uri="{FF2B5EF4-FFF2-40B4-BE49-F238E27FC236}">
              <a16:creationId xmlns:a16="http://schemas.microsoft.com/office/drawing/2014/main" id="{00000000-0008-0000-0500-00007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5" name="Picture 118" descr="clip_image507">
          <a:extLst>
            <a:ext uri="{FF2B5EF4-FFF2-40B4-BE49-F238E27FC236}">
              <a16:creationId xmlns:a16="http://schemas.microsoft.com/office/drawing/2014/main" id="{00000000-0008-0000-0500-00007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6" name="Picture 119" descr="clip_image507">
          <a:extLst>
            <a:ext uri="{FF2B5EF4-FFF2-40B4-BE49-F238E27FC236}">
              <a16:creationId xmlns:a16="http://schemas.microsoft.com/office/drawing/2014/main" id="{00000000-0008-0000-0500-00007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7" name="Picture 120" descr="clip_image507">
          <a:extLst>
            <a:ext uri="{FF2B5EF4-FFF2-40B4-BE49-F238E27FC236}">
              <a16:creationId xmlns:a16="http://schemas.microsoft.com/office/drawing/2014/main" id="{00000000-0008-0000-0500-00007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8" name="Picture 121" descr="clip_image507">
          <a:extLst>
            <a:ext uri="{FF2B5EF4-FFF2-40B4-BE49-F238E27FC236}">
              <a16:creationId xmlns:a16="http://schemas.microsoft.com/office/drawing/2014/main" id="{00000000-0008-0000-0500-00007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39" name="Picture 122" descr="clip_image507">
          <a:extLst>
            <a:ext uri="{FF2B5EF4-FFF2-40B4-BE49-F238E27FC236}">
              <a16:creationId xmlns:a16="http://schemas.microsoft.com/office/drawing/2014/main" id="{00000000-0008-0000-0500-00007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0" name="Picture 123" descr="clip_image507">
          <a:extLst>
            <a:ext uri="{FF2B5EF4-FFF2-40B4-BE49-F238E27FC236}">
              <a16:creationId xmlns:a16="http://schemas.microsoft.com/office/drawing/2014/main" id="{00000000-0008-0000-0500-00007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1" name="Picture 130" descr="clip_image507">
          <a:extLst>
            <a:ext uri="{FF2B5EF4-FFF2-40B4-BE49-F238E27FC236}">
              <a16:creationId xmlns:a16="http://schemas.microsoft.com/office/drawing/2014/main" id="{00000000-0008-0000-0500-00007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2" name="Picture 131" descr="clip_image507">
          <a:extLst>
            <a:ext uri="{FF2B5EF4-FFF2-40B4-BE49-F238E27FC236}">
              <a16:creationId xmlns:a16="http://schemas.microsoft.com/office/drawing/2014/main" id="{00000000-0008-0000-0500-00007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3" name="Picture 132" descr="clip_image507">
          <a:extLst>
            <a:ext uri="{FF2B5EF4-FFF2-40B4-BE49-F238E27FC236}">
              <a16:creationId xmlns:a16="http://schemas.microsoft.com/office/drawing/2014/main" id="{00000000-0008-0000-0500-00007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4" name="Picture 133" descr="clip_image507">
          <a:extLst>
            <a:ext uri="{FF2B5EF4-FFF2-40B4-BE49-F238E27FC236}">
              <a16:creationId xmlns:a16="http://schemas.microsoft.com/office/drawing/2014/main" id="{00000000-0008-0000-0500-00007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5" name="Picture 134" descr="clip_image507">
          <a:extLst>
            <a:ext uri="{FF2B5EF4-FFF2-40B4-BE49-F238E27FC236}">
              <a16:creationId xmlns:a16="http://schemas.microsoft.com/office/drawing/2014/main" id="{00000000-0008-0000-0500-00007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6" name="Picture 135" descr="clip_image507">
          <a:extLst>
            <a:ext uri="{FF2B5EF4-FFF2-40B4-BE49-F238E27FC236}">
              <a16:creationId xmlns:a16="http://schemas.microsoft.com/office/drawing/2014/main" id="{00000000-0008-0000-0500-00007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7" name="Picture 136" descr="clip_image507">
          <a:extLst>
            <a:ext uri="{FF2B5EF4-FFF2-40B4-BE49-F238E27FC236}">
              <a16:creationId xmlns:a16="http://schemas.microsoft.com/office/drawing/2014/main" id="{00000000-0008-0000-0500-00007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8" name="Picture 137" descr="clip_image507">
          <a:extLst>
            <a:ext uri="{FF2B5EF4-FFF2-40B4-BE49-F238E27FC236}">
              <a16:creationId xmlns:a16="http://schemas.microsoft.com/office/drawing/2014/main" id="{00000000-0008-0000-0500-00008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49" name="Picture 138" descr="clip_image507">
          <a:extLst>
            <a:ext uri="{FF2B5EF4-FFF2-40B4-BE49-F238E27FC236}">
              <a16:creationId xmlns:a16="http://schemas.microsoft.com/office/drawing/2014/main" id="{00000000-0008-0000-0500-00008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0" name="Picture 139" descr="clip_image507">
          <a:extLst>
            <a:ext uri="{FF2B5EF4-FFF2-40B4-BE49-F238E27FC236}">
              <a16:creationId xmlns:a16="http://schemas.microsoft.com/office/drawing/2014/main" id="{00000000-0008-0000-0500-00008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1" name="Picture 140" descr="clip_image507">
          <a:extLst>
            <a:ext uri="{FF2B5EF4-FFF2-40B4-BE49-F238E27FC236}">
              <a16:creationId xmlns:a16="http://schemas.microsoft.com/office/drawing/2014/main" id="{00000000-0008-0000-0500-00008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2" name="Picture 141" descr="clip_image507">
          <a:extLst>
            <a:ext uri="{FF2B5EF4-FFF2-40B4-BE49-F238E27FC236}">
              <a16:creationId xmlns:a16="http://schemas.microsoft.com/office/drawing/2014/main" id="{00000000-0008-0000-0500-00008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3" name="Picture 142" descr="clip_image507">
          <a:extLst>
            <a:ext uri="{FF2B5EF4-FFF2-40B4-BE49-F238E27FC236}">
              <a16:creationId xmlns:a16="http://schemas.microsoft.com/office/drawing/2014/main" id="{00000000-0008-0000-0500-00008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4" name="Picture 143" descr="clip_image507">
          <a:extLst>
            <a:ext uri="{FF2B5EF4-FFF2-40B4-BE49-F238E27FC236}">
              <a16:creationId xmlns:a16="http://schemas.microsoft.com/office/drawing/2014/main" id="{00000000-0008-0000-0500-00008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5" name="Picture 144" descr="clip_image507">
          <a:extLst>
            <a:ext uri="{FF2B5EF4-FFF2-40B4-BE49-F238E27FC236}">
              <a16:creationId xmlns:a16="http://schemas.microsoft.com/office/drawing/2014/main" id="{00000000-0008-0000-0500-00008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6" name="Picture 145" descr="clip_image507">
          <a:extLst>
            <a:ext uri="{FF2B5EF4-FFF2-40B4-BE49-F238E27FC236}">
              <a16:creationId xmlns:a16="http://schemas.microsoft.com/office/drawing/2014/main" id="{00000000-0008-0000-0500-00008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7" name="Picture 146" descr="clip_image507">
          <a:extLst>
            <a:ext uri="{FF2B5EF4-FFF2-40B4-BE49-F238E27FC236}">
              <a16:creationId xmlns:a16="http://schemas.microsoft.com/office/drawing/2014/main" id="{00000000-0008-0000-0500-00008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8" name="Picture 147" descr="clip_image507">
          <a:extLst>
            <a:ext uri="{FF2B5EF4-FFF2-40B4-BE49-F238E27FC236}">
              <a16:creationId xmlns:a16="http://schemas.microsoft.com/office/drawing/2014/main" id="{00000000-0008-0000-0500-00008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59" name="Picture 148" descr="clip_image507">
          <a:extLst>
            <a:ext uri="{FF2B5EF4-FFF2-40B4-BE49-F238E27FC236}">
              <a16:creationId xmlns:a16="http://schemas.microsoft.com/office/drawing/2014/main" id="{00000000-0008-0000-0500-00008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0" name="Picture 149" descr="clip_image507">
          <a:extLst>
            <a:ext uri="{FF2B5EF4-FFF2-40B4-BE49-F238E27FC236}">
              <a16:creationId xmlns:a16="http://schemas.microsoft.com/office/drawing/2014/main" id="{00000000-0008-0000-0500-00008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1" name="Picture 150" descr="clip_image507">
          <a:extLst>
            <a:ext uri="{FF2B5EF4-FFF2-40B4-BE49-F238E27FC236}">
              <a16:creationId xmlns:a16="http://schemas.microsoft.com/office/drawing/2014/main" id="{00000000-0008-0000-0500-00008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2" name="Picture 151" descr="clip_image507">
          <a:extLst>
            <a:ext uri="{FF2B5EF4-FFF2-40B4-BE49-F238E27FC236}">
              <a16:creationId xmlns:a16="http://schemas.microsoft.com/office/drawing/2014/main" id="{00000000-0008-0000-0500-00008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3" name="Picture 152" descr="clip_image507">
          <a:extLst>
            <a:ext uri="{FF2B5EF4-FFF2-40B4-BE49-F238E27FC236}">
              <a16:creationId xmlns:a16="http://schemas.microsoft.com/office/drawing/2014/main" id="{00000000-0008-0000-0500-00008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4" name="Picture 153" descr="clip_image507">
          <a:extLst>
            <a:ext uri="{FF2B5EF4-FFF2-40B4-BE49-F238E27FC236}">
              <a16:creationId xmlns:a16="http://schemas.microsoft.com/office/drawing/2014/main" id="{00000000-0008-0000-0500-00009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5" name="Picture 154" descr="clip_image507">
          <a:extLst>
            <a:ext uri="{FF2B5EF4-FFF2-40B4-BE49-F238E27FC236}">
              <a16:creationId xmlns:a16="http://schemas.microsoft.com/office/drawing/2014/main" id="{00000000-0008-0000-0500-00009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6" name="Picture 155" descr="clip_image507">
          <a:extLst>
            <a:ext uri="{FF2B5EF4-FFF2-40B4-BE49-F238E27FC236}">
              <a16:creationId xmlns:a16="http://schemas.microsoft.com/office/drawing/2014/main" id="{00000000-0008-0000-0500-00009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7" name="Picture 156" descr="clip_image507">
          <a:extLst>
            <a:ext uri="{FF2B5EF4-FFF2-40B4-BE49-F238E27FC236}">
              <a16:creationId xmlns:a16="http://schemas.microsoft.com/office/drawing/2014/main" id="{00000000-0008-0000-0500-00009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8" name="Picture 157" descr="clip_image507">
          <a:extLst>
            <a:ext uri="{FF2B5EF4-FFF2-40B4-BE49-F238E27FC236}">
              <a16:creationId xmlns:a16="http://schemas.microsoft.com/office/drawing/2014/main" id="{00000000-0008-0000-0500-00009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69" name="Picture 158" descr="clip_image507">
          <a:extLst>
            <a:ext uri="{FF2B5EF4-FFF2-40B4-BE49-F238E27FC236}">
              <a16:creationId xmlns:a16="http://schemas.microsoft.com/office/drawing/2014/main" id="{00000000-0008-0000-0500-00009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0" name="Picture 159" descr="clip_image507">
          <a:extLst>
            <a:ext uri="{FF2B5EF4-FFF2-40B4-BE49-F238E27FC236}">
              <a16:creationId xmlns:a16="http://schemas.microsoft.com/office/drawing/2014/main" id="{00000000-0008-0000-0500-00009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1" name="Picture 160" descr="clip_image507">
          <a:extLst>
            <a:ext uri="{FF2B5EF4-FFF2-40B4-BE49-F238E27FC236}">
              <a16:creationId xmlns:a16="http://schemas.microsoft.com/office/drawing/2014/main" id="{00000000-0008-0000-0500-00009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2" name="Picture 161" descr="clip_image507">
          <a:extLst>
            <a:ext uri="{FF2B5EF4-FFF2-40B4-BE49-F238E27FC236}">
              <a16:creationId xmlns:a16="http://schemas.microsoft.com/office/drawing/2014/main" id="{00000000-0008-0000-0500-00009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3" name="Picture 162" descr="clip_image507">
          <a:extLst>
            <a:ext uri="{FF2B5EF4-FFF2-40B4-BE49-F238E27FC236}">
              <a16:creationId xmlns:a16="http://schemas.microsoft.com/office/drawing/2014/main" id="{00000000-0008-0000-0500-00009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4" name="Picture 163" descr="clip_image507">
          <a:extLst>
            <a:ext uri="{FF2B5EF4-FFF2-40B4-BE49-F238E27FC236}">
              <a16:creationId xmlns:a16="http://schemas.microsoft.com/office/drawing/2014/main" id="{00000000-0008-0000-0500-00009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5" name="Picture 164" descr="clip_image507">
          <a:extLst>
            <a:ext uri="{FF2B5EF4-FFF2-40B4-BE49-F238E27FC236}">
              <a16:creationId xmlns:a16="http://schemas.microsoft.com/office/drawing/2014/main" id="{00000000-0008-0000-0500-00009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6" name="Picture 165" descr="clip_image507">
          <a:extLst>
            <a:ext uri="{FF2B5EF4-FFF2-40B4-BE49-F238E27FC236}">
              <a16:creationId xmlns:a16="http://schemas.microsoft.com/office/drawing/2014/main" id="{00000000-0008-0000-0500-00009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7" name="Picture 166" descr="clip_image507">
          <a:extLst>
            <a:ext uri="{FF2B5EF4-FFF2-40B4-BE49-F238E27FC236}">
              <a16:creationId xmlns:a16="http://schemas.microsoft.com/office/drawing/2014/main" id="{00000000-0008-0000-0500-00009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8" name="Picture 167" descr="clip_image507">
          <a:extLst>
            <a:ext uri="{FF2B5EF4-FFF2-40B4-BE49-F238E27FC236}">
              <a16:creationId xmlns:a16="http://schemas.microsoft.com/office/drawing/2014/main" id="{00000000-0008-0000-0500-00009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79" name="Picture 168" descr="clip_image507">
          <a:extLst>
            <a:ext uri="{FF2B5EF4-FFF2-40B4-BE49-F238E27FC236}">
              <a16:creationId xmlns:a16="http://schemas.microsoft.com/office/drawing/2014/main" id="{00000000-0008-0000-0500-00009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0" name="Picture 169" descr="clip_image507">
          <a:extLst>
            <a:ext uri="{FF2B5EF4-FFF2-40B4-BE49-F238E27FC236}">
              <a16:creationId xmlns:a16="http://schemas.microsoft.com/office/drawing/2014/main" id="{00000000-0008-0000-0500-0000A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1" name="Picture 1485" descr="clip_image507">
          <a:extLst>
            <a:ext uri="{FF2B5EF4-FFF2-40B4-BE49-F238E27FC236}">
              <a16:creationId xmlns:a16="http://schemas.microsoft.com/office/drawing/2014/main" id="{00000000-0008-0000-0500-0000A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2" name="Picture 1486" descr="clip_image507">
          <a:extLst>
            <a:ext uri="{FF2B5EF4-FFF2-40B4-BE49-F238E27FC236}">
              <a16:creationId xmlns:a16="http://schemas.microsoft.com/office/drawing/2014/main" id="{00000000-0008-0000-0500-0000A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3" name="Picture 1487" descr="clip_image507">
          <a:extLst>
            <a:ext uri="{FF2B5EF4-FFF2-40B4-BE49-F238E27FC236}">
              <a16:creationId xmlns:a16="http://schemas.microsoft.com/office/drawing/2014/main" id="{00000000-0008-0000-0500-0000A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4" name="Picture 1488" descr="clip_image507">
          <a:extLst>
            <a:ext uri="{FF2B5EF4-FFF2-40B4-BE49-F238E27FC236}">
              <a16:creationId xmlns:a16="http://schemas.microsoft.com/office/drawing/2014/main" id="{00000000-0008-0000-0500-0000A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5" name="Picture 1489" descr="clip_image507">
          <a:extLst>
            <a:ext uri="{FF2B5EF4-FFF2-40B4-BE49-F238E27FC236}">
              <a16:creationId xmlns:a16="http://schemas.microsoft.com/office/drawing/2014/main" id="{00000000-0008-0000-0500-0000A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6" name="Picture 1490" descr="clip_image507">
          <a:extLst>
            <a:ext uri="{FF2B5EF4-FFF2-40B4-BE49-F238E27FC236}">
              <a16:creationId xmlns:a16="http://schemas.microsoft.com/office/drawing/2014/main" id="{00000000-0008-0000-0500-0000A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7" name="Picture 1491" descr="clip_image507">
          <a:extLst>
            <a:ext uri="{FF2B5EF4-FFF2-40B4-BE49-F238E27FC236}">
              <a16:creationId xmlns:a16="http://schemas.microsoft.com/office/drawing/2014/main" id="{00000000-0008-0000-0500-0000A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8" name="Picture 1492" descr="clip_image507">
          <a:extLst>
            <a:ext uri="{FF2B5EF4-FFF2-40B4-BE49-F238E27FC236}">
              <a16:creationId xmlns:a16="http://schemas.microsoft.com/office/drawing/2014/main" id="{00000000-0008-0000-0500-0000A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89" name="Picture 40" descr="clip_image507">
          <a:extLst>
            <a:ext uri="{FF2B5EF4-FFF2-40B4-BE49-F238E27FC236}">
              <a16:creationId xmlns:a16="http://schemas.microsoft.com/office/drawing/2014/main" id="{00000000-0008-0000-0500-0000A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0" name="Picture 41" descr="clip_image507">
          <a:extLst>
            <a:ext uri="{FF2B5EF4-FFF2-40B4-BE49-F238E27FC236}">
              <a16:creationId xmlns:a16="http://schemas.microsoft.com/office/drawing/2014/main" id="{00000000-0008-0000-0500-0000A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1" name="Picture 42" descr="clip_image507">
          <a:extLst>
            <a:ext uri="{FF2B5EF4-FFF2-40B4-BE49-F238E27FC236}">
              <a16:creationId xmlns:a16="http://schemas.microsoft.com/office/drawing/2014/main" id="{00000000-0008-0000-0500-0000A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2" name="Picture 43" descr="clip_image507">
          <a:extLst>
            <a:ext uri="{FF2B5EF4-FFF2-40B4-BE49-F238E27FC236}">
              <a16:creationId xmlns:a16="http://schemas.microsoft.com/office/drawing/2014/main" id="{00000000-0008-0000-0500-0000A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3" name="Picture 44" descr="clip_image507">
          <a:extLst>
            <a:ext uri="{FF2B5EF4-FFF2-40B4-BE49-F238E27FC236}">
              <a16:creationId xmlns:a16="http://schemas.microsoft.com/office/drawing/2014/main" id="{00000000-0008-0000-0500-0000A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4" name="Picture 45" descr="clip_image507">
          <a:extLst>
            <a:ext uri="{FF2B5EF4-FFF2-40B4-BE49-F238E27FC236}">
              <a16:creationId xmlns:a16="http://schemas.microsoft.com/office/drawing/2014/main" id="{00000000-0008-0000-0500-0000A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5" name="Picture 46" descr="clip_image507">
          <a:extLst>
            <a:ext uri="{FF2B5EF4-FFF2-40B4-BE49-F238E27FC236}">
              <a16:creationId xmlns:a16="http://schemas.microsoft.com/office/drawing/2014/main" id="{00000000-0008-0000-0500-0000A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6" name="Picture 47" descr="clip_image507">
          <a:extLst>
            <a:ext uri="{FF2B5EF4-FFF2-40B4-BE49-F238E27FC236}">
              <a16:creationId xmlns:a16="http://schemas.microsoft.com/office/drawing/2014/main" id="{00000000-0008-0000-0500-0000B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7" name="Picture 48" descr="clip_image507">
          <a:extLst>
            <a:ext uri="{FF2B5EF4-FFF2-40B4-BE49-F238E27FC236}">
              <a16:creationId xmlns:a16="http://schemas.microsoft.com/office/drawing/2014/main" id="{00000000-0008-0000-0500-0000B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8" name="Picture 49" descr="clip_image507">
          <a:extLst>
            <a:ext uri="{FF2B5EF4-FFF2-40B4-BE49-F238E27FC236}">
              <a16:creationId xmlns:a16="http://schemas.microsoft.com/office/drawing/2014/main" id="{00000000-0008-0000-0500-0000B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099" name="Picture 50" descr="clip_image507">
          <a:extLst>
            <a:ext uri="{FF2B5EF4-FFF2-40B4-BE49-F238E27FC236}">
              <a16:creationId xmlns:a16="http://schemas.microsoft.com/office/drawing/2014/main" id="{00000000-0008-0000-0500-0000B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0" name="Picture 51" descr="clip_image507">
          <a:extLst>
            <a:ext uri="{FF2B5EF4-FFF2-40B4-BE49-F238E27FC236}">
              <a16:creationId xmlns:a16="http://schemas.microsoft.com/office/drawing/2014/main" id="{00000000-0008-0000-0500-0000B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1" name="Picture 52" descr="clip_image507">
          <a:extLst>
            <a:ext uri="{FF2B5EF4-FFF2-40B4-BE49-F238E27FC236}">
              <a16:creationId xmlns:a16="http://schemas.microsoft.com/office/drawing/2014/main" id="{00000000-0008-0000-0500-0000B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2" name="Picture 53" descr="clip_image507">
          <a:extLst>
            <a:ext uri="{FF2B5EF4-FFF2-40B4-BE49-F238E27FC236}">
              <a16:creationId xmlns:a16="http://schemas.microsoft.com/office/drawing/2014/main" id="{00000000-0008-0000-0500-0000B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3" name="Picture 54" descr="clip_image507">
          <a:extLst>
            <a:ext uri="{FF2B5EF4-FFF2-40B4-BE49-F238E27FC236}">
              <a16:creationId xmlns:a16="http://schemas.microsoft.com/office/drawing/2014/main" id="{00000000-0008-0000-0500-0000B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4" name="Picture 55" descr="clip_image507">
          <a:extLst>
            <a:ext uri="{FF2B5EF4-FFF2-40B4-BE49-F238E27FC236}">
              <a16:creationId xmlns:a16="http://schemas.microsoft.com/office/drawing/2014/main" id="{00000000-0008-0000-0500-0000B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5" name="Picture 56" descr="clip_image507">
          <a:extLst>
            <a:ext uri="{FF2B5EF4-FFF2-40B4-BE49-F238E27FC236}">
              <a16:creationId xmlns:a16="http://schemas.microsoft.com/office/drawing/2014/main" id="{00000000-0008-0000-0500-0000B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6" name="Picture 57" descr="clip_image507">
          <a:extLst>
            <a:ext uri="{FF2B5EF4-FFF2-40B4-BE49-F238E27FC236}">
              <a16:creationId xmlns:a16="http://schemas.microsoft.com/office/drawing/2014/main" id="{00000000-0008-0000-0500-0000B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7" name="Picture 58" descr="clip_image507">
          <a:extLst>
            <a:ext uri="{FF2B5EF4-FFF2-40B4-BE49-F238E27FC236}">
              <a16:creationId xmlns:a16="http://schemas.microsoft.com/office/drawing/2014/main" id="{00000000-0008-0000-0500-0000B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8" name="Picture 59" descr="clip_image507">
          <a:extLst>
            <a:ext uri="{FF2B5EF4-FFF2-40B4-BE49-F238E27FC236}">
              <a16:creationId xmlns:a16="http://schemas.microsoft.com/office/drawing/2014/main" id="{00000000-0008-0000-0500-0000B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09" name="Picture 60" descr="clip_image507">
          <a:extLst>
            <a:ext uri="{FF2B5EF4-FFF2-40B4-BE49-F238E27FC236}">
              <a16:creationId xmlns:a16="http://schemas.microsoft.com/office/drawing/2014/main" id="{00000000-0008-0000-0500-0000B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0" name="Picture 61" descr="clip_image507">
          <a:extLst>
            <a:ext uri="{FF2B5EF4-FFF2-40B4-BE49-F238E27FC236}">
              <a16:creationId xmlns:a16="http://schemas.microsoft.com/office/drawing/2014/main" id="{00000000-0008-0000-0500-0000B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1" name="Picture 62" descr="clip_image507">
          <a:extLst>
            <a:ext uri="{FF2B5EF4-FFF2-40B4-BE49-F238E27FC236}">
              <a16:creationId xmlns:a16="http://schemas.microsoft.com/office/drawing/2014/main" id="{00000000-0008-0000-0500-0000B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2" name="Picture 63" descr="clip_image507">
          <a:extLst>
            <a:ext uri="{FF2B5EF4-FFF2-40B4-BE49-F238E27FC236}">
              <a16:creationId xmlns:a16="http://schemas.microsoft.com/office/drawing/2014/main" id="{00000000-0008-0000-0500-0000C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3" name="Picture 64" descr="clip_image507">
          <a:extLst>
            <a:ext uri="{FF2B5EF4-FFF2-40B4-BE49-F238E27FC236}">
              <a16:creationId xmlns:a16="http://schemas.microsoft.com/office/drawing/2014/main" id="{00000000-0008-0000-0500-0000C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4" name="Picture 65" descr="clip_image507">
          <a:extLst>
            <a:ext uri="{FF2B5EF4-FFF2-40B4-BE49-F238E27FC236}">
              <a16:creationId xmlns:a16="http://schemas.microsoft.com/office/drawing/2014/main" id="{00000000-0008-0000-0500-0000C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5" name="Picture 66" descr="clip_image507">
          <a:extLst>
            <a:ext uri="{FF2B5EF4-FFF2-40B4-BE49-F238E27FC236}">
              <a16:creationId xmlns:a16="http://schemas.microsoft.com/office/drawing/2014/main" id="{00000000-0008-0000-0500-0000C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6" name="Picture 67" descr="clip_image507">
          <a:extLst>
            <a:ext uri="{FF2B5EF4-FFF2-40B4-BE49-F238E27FC236}">
              <a16:creationId xmlns:a16="http://schemas.microsoft.com/office/drawing/2014/main" id="{00000000-0008-0000-0500-0000C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7" name="Picture 68" descr="clip_image507">
          <a:extLst>
            <a:ext uri="{FF2B5EF4-FFF2-40B4-BE49-F238E27FC236}">
              <a16:creationId xmlns:a16="http://schemas.microsoft.com/office/drawing/2014/main" id="{00000000-0008-0000-0500-0000C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8" name="Picture 69" descr="clip_image507">
          <a:extLst>
            <a:ext uri="{FF2B5EF4-FFF2-40B4-BE49-F238E27FC236}">
              <a16:creationId xmlns:a16="http://schemas.microsoft.com/office/drawing/2014/main" id="{00000000-0008-0000-0500-0000C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19" name="Picture 70" descr="clip_image507">
          <a:extLst>
            <a:ext uri="{FF2B5EF4-FFF2-40B4-BE49-F238E27FC236}">
              <a16:creationId xmlns:a16="http://schemas.microsoft.com/office/drawing/2014/main" id="{00000000-0008-0000-0500-0000C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0" name="Picture 71" descr="clip_image507">
          <a:extLst>
            <a:ext uri="{FF2B5EF4-FFF2-40B4-BE49-F238E27FC236}">
              <a16:creationId xmlns:a16="http://schemas.microsoft.com/office/drawing/2014/main" id="{00000000-0008-0000-0500-0000C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1" name="Picture 72" descr="clip_image507">
          <a:extLst>
            <a:ext uri="{FF2B5EF4-FFF2-40B4-BE49-F238E27FC236}">
              <a16:creationId xmlns:a16="http://schemas.microsoft.com/office/drawing/2014/main" id="{00000000-0008-0000-0500-0000C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2" name="Picture 73" descr="clip_image507">
          <a:extLst>
            <a:ext uri="{FF2B5EF4-FFF2-40B4-BE49-F238E27FC236}">
              <a16:creationId xmlns:a16="http://schemas.microsoft.com/office/drawing/2014/main" id="{00000000-0008-0000-0500-0000C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3" name="Picture 74" descr="clip_image507">
          <a:extLst>
            <a:ext uri="{FF2B5EF4-FFF2-40B4-BE49-F238E27FC236}">
              <a16:creationId xmlns:a16="http://schemas.microsoft.com/office/drawing/2014/main" id="{00000000-0008-0000-0500-0000C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4" name="Picture 75" descr="clip_image507">
          <a:extLst>
            <a:ext uri="{FF2B5EF4-FFF2-40B4-BE49-F238E27FC236}">
              <a16:creationId xmlns:a16="http://schemas.microsoft.com/office/drawing/2014/main" id="{00000000-0008-0000-0500-0000C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5" name="Picture 76" descr="clip_image507">
          <a:extLst>
            <a:ext uri="{FF2B5EF4-FFF2-40B4-BE49-F238E27FC236}">
              <a16:creationId xmlns:a16="http://schemas.microsoft.com/office/drawing/2014/main" id="{00000000-0008-0000-0500-0000C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6" name="Picture 77" descr="clip_image507">
          <a:extLst>
            <a:ext uri="{FF2B5EF4-FFF2-40B4-BE49-F238E27FC236}">
              <a16:creationId xmlns:a16="http://schemas.microsoft.com/office/drawing/2014/main" id="{00000000-0008-0000-0500-0000C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7" name="Picture 78" descr="clip_image507">
          <a:extLst>
            <a:ext uri="{FF2B5EF4-FFF2-40B4-BE49-F238E27FC236}">
              <a16:creationId xmlns:a16="http://schemas.microsoft.com/office/drawing/2014/main" id="{00000000-0008-0000-0500-0000C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8" name="Picture 79" descr="clip_image507">
          <a:extLst>
            <a:ext uri="{FF2B5EF4-FFF2-40B4-BE49-F238E27FC236}">
              <a16:creationId xmlns:a16="http://schemas.microsoft.com/office/drawing/2014/main" id="{00000000-0008-0000-05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29" name="Picture 80" descr="clip_image507">
          <a:extLst>
            <a:ext uri="{FF2B5EF4-FFF2-40B4-BE49-F238E27FC236}">
              <a16:creationId xmlns:a16="http://schemas.microsoft.com/office/drawing/2014/main" id="{00000000-0008-0000-0500-0000D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0" name="Picture 81" descr="clip_image507">
          <a:extLst>
            <a:ext uri="{FF2B5EF4-FFF2-40B4-BE49-F238E27FC236}">
              <a16:creationId xmlns:a16="http://schemas.microsoft.com/office/drawing/2014/main" id="{00000000-0008-0000-0500-0000D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1" name="Picture 82" descr="clip_image507">
          <a:extLst>
            <a:ext uri="{FF2B5EF4-FFF2-40B4-BE49-F238E27FC236}">
              <a16:creationId xmlns:a16="http://schemas.microsoft.com/office/drawing/2014/main" id="{00000000-0008-0000-0500-0000D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2" name="Picture 83" descr="clip_image507">
          <a:extLst>
            <a:ext uri="{FF2B5EF4-FFF2-40B4-BE49-F238E27FC236}">
              <a16:creationId xmlns:a16="http://schemas.microsoft.com/office/drawing/2014/main" id="{00000000-0008-0000-0500-0000D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3" name="Picture 84" descr="clip_image507">
          <a:extLst>
            <a:ext uri="{FF2B5EF4-FFF2-40B4-BE49-F238E27FC236}">
              <a16:creationId xmlns:a16="http://schemas.microsoft.com/office/drawing/2014/main" id="{00000000-0008-0000-0500-0000D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4" name="Picture 85" descr="clip_image507">
          <a:extLst>
            <a:ext uri="{FF2B5EF4-FFF2-40B4-BE49-F238E27FC236}">
              <a16:creationId xmlns:a16="http://schemas.microsoft.com/office/drawing/2014/main" id="{00000000-0008-0000-0500-0000D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5" name="Picture 86" descr="clip_image507">
          <a:extLst>
            <a:ext uri="{FF2B5EF4-FFF2-40B4-BE49-F238E27FC236}">
              <a16:creationId xmlns:a16="http://schemas.microsoft.com/office/drawing/2014/main" id="{00000000-0008-0000-0500-0000D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6" name="Picture 87" descr="clip_image507">
          <a:extLst>
            <a:ext uri="{FF2B5EF4-FFF2-40B4-BE49-F238E27FC236}">
              <a16:creationId xmlns:a16="http://schemas.microsoft.com/office/drawing/2014/main" id="{00000000-0008-0000-0500-0000D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7" name="Picture 88" descr="clip_image507">
          <a:extLst>
            <a:ext uri="{FF2B5EF4-FFF2-40B4-BE49-F238E27FC236}">
              <a16:creationId xmlns:a16="http://schemas.microsoft.com/office/drawing/2014/main" id="{00000000-0008-0000-0500-0000D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8" name="Picture 89" descr="clip_image507">
          <a:extLst>
            <a:ext uri="{FF2B5EF4-FFF2-40B4-BE49-F238E27FC236}">
              <a16:creationId xmlns:a16="http://schemas.microsoft.com/office/drawing/2014/main" id="{00000000-0008-0000-0500-0000D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39" name="Picture 90" descr="clip_image507">
          <a:extLst>
            <a:ext uri="{FF2B5EF4-FFF2-40B4-BE49-F238E27FC236}">
              <a16:creationId xmlns:a16="http://schemas.microsoft.com/office/drawing/2014/main" id="{00000000-0008-0000-0500-0000D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0" name="Picture 91" descr="clip_image507">
          <a:extLst>
            <a:ext uri="{FF2B5EF4-FFF2-40B4-BE49-F238E27FC236}">
              <a16:creationId xmlns:a16="http://schemas.microsoft.com/office/drawing/2014/main" id="{00000000-0008-0000-0500-0000D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1" name="Picture 92" descr="clip_image507">
          <a:extLst>
            <a:ext uri="{FF2B5EF4-FFF2-40B4-BE49-F238E27FC236}">
              <a16:creationId xmlns:a16="http://schemas.microsoft.com/office/drawing/2014/main" id="{00000000-0008-0000-0500-0000D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2" name="Picture 93" descr="clip_image507">
          <a:extLst>
            <a:ext uri="{FF2B5EF4-FFF2-40B4-BE49-F238E27FC236}">
              <a16:creationId xmlns:a16="http://schemas.microsoft.com/office/drawing/2014/main" id="{00000000-0008-0000-0500-0000D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3" name="Picture 94" descr="clip_image507">
          <a:extLst>
            <a:ext uri="{FF2B5EF4-FFF2-40B4-BE49-F238E27FC236}">
              <a16:creationId xmlns:a16="http://schemas.microsoft.com/office/drawing/2014/main" id="{00000000-0008-0000-0500-0000D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4" name="Picture 95" descr="clip_image507">
          <a:extLst>
            <a:ext uri="{FF2B5EF4-FFF2-40B4-BE49-F238E27FC236}">
              <a16:creationId xmlns:a16="http://schemas.microsoft.com/office/drawing/2014/main" id="{00000000-0008-0000-0500-0000E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5" name="Picture 116" descr="clip_image507">
          <a:extLst>
            <a:ext uri="{FF2B5EF4-FFF2-40B4-BE49-F238E27FC236}">
              <a16:creationId xmlns:a16="http://schemas.microsoft.com/office/drawing/2014/main" id="{00000000-0008-0000-0500-0000E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6" name="Picture 117" descr="clip_image507">
          <a:extLst>
            <a:ext uri="{FF2B5EF4-FFF2-40B4-BE49-F238E27FC236}">
              <a16:creationId xmlns:a16="http://schemas.microsoft.com/office/drawing/2014/main" id="{00000000-0008-0000-0500-0000E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7" name="Picture 118" descr="clip_image507">
          <a:extLst>
            <a:ext uri="{FF2B5EF4-FFF2-40B4-BE49-F238E27FC236}">
              <a16:creationId xmlns:a16="http://schemas.microsoft.com/office/drawing/2014/main" id="{00000000-0008-0000-0500-0000E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8" name="Picture 119" descr="clip_image507">
          <a:extLst>
            <a:ext uri="{FF2B5EF4-FFF2-40B4-BE49-F238E27FC236}">
              <a16:creationId xmlns:a16="http://schemas.microsoft.com/office/drawing/2014/main" id="{00000000-0008-0000-0500-0000E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49" name="Picture 120" descr="clip_image507">
          <a:extLst>
            <a:ext uri="{FF2B5EF4-FFF2-40B4-BE49-F238E27FC236}">
              <a16:creationId xmlns:a16="http://schemas.microsoft.com/office/drawing/2014/main" id="{00000000-0008-0000-0500-0000E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0" name="Picture 121" descr="clip_image507">
          <a:extLst>
            <a:ext uri="{FF2B5EF4-FFF2-40B4-BE49-F238E27FC236}">
              <a16:creationId xmlns:a16="http://schemas.microsoft.com/office/drawing/2014/main" id="{00000000-0008-0000-0500-0000E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1" name="Picture 122" descr="clip_image507">
          <a:extLst>
            <a:ext uri="{FF2B5EF4-FFF2-40B4-BE49-F238E27FC236}">
              <a16:creationId xmlns:a16="http://schemas.microsoft.com/office/drawing/2014/main" id="{00000000-0008-0000-0500-0000E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2" name="Picture 123" descr="clip_image507">
          <a:extLst>
            <a:ext uri="{FF2B5EF4-FFF2-40B4-BE49-F238E27FC236}">
              <a16:creationId xmlns:a16="http://schemas.microsoft.com/office/drawing/2014/main" id="{00000000-0008-0000-0500-0000E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3" name="Picture 130" descr="clip_image507">
          <a:extLst>
            <a:ext uri="{FF2B5EF4-FFF2-40B4-BE49-F238E27FC236}">
              <a16:creationId xmlns:a16="http://schemas.microsoft.com/office/drawing/2014/main" id="{00000000-0008-0000-0500-0000E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4" name="Picture 131" descr="clip_image507">
          <a:extLst>
            <a:ext uri="{FF2B5EF4-FFF2-40B4-BE49-F238E27FC236}">
              <a16:creationId xmlns:a16="http://schemas.microsoft.com/office/drawing/2014/main" id="{00000000-0008-0000-0500-0000E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5" name="Picture 132" descr="clip_image507">
          <a:extLst>
            <a:ext uri="{FF2B5EF4-FFF2-40B4-BE49-F238E27FC236}">
              <a16:creationId xmlns:a16="http://schemas.microsoft.com/office/drawing/2014/main" id="{00000000-0008-0000-0500-0000E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6" name="Picture 133" descr="clip_image507">
          <a:extLst>
            <a:ext uri="{FF2B5EF4-FFF2-40B4-BE49-F238E27FC236}">
              <a16:creationId xmlns:a16="http://schemas.microsoft.com/office/drawing/2014/main" id="{00000000-0008-0000-0500-0000E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7" name="Picture 134" descr="clip_image507">
          <a:extLst>
            <a:ext uri="{FF2B5EF4-FFF2-40B4-BE49-F238E27FC236}">
              <a16:creationId xmlns:a16="http://schemas.microsoft.com/office/drawing/2014/main" id="{00000000-0008-0000-0500-0000E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8" name="Picture 135" descr="clip_image507">
          <a:extLst>
            <a:ext uri="{FF2B5EF4-FFF2-40B4-BE49-F238E27FC236}">
              <a16:creationId xmlns:a16="http://schemas.microsoft.com/office/drawing/2014/main" id="{00000000-0008-0000-0500-0000E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59" name="Picture 136" descr="clip_image507">
          <a:extLst>
            <a:ext uri="{FF2B5EF4-FFF2-40B4-BE49-F238E27FC236}">
              <a16:creationId xmlns:a16="http://schemas.microsoft.com/office/drawing/2014/main" id="{00000000-0008-0000-0500-0000E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0" name="Picture 137" descr="clip_image507">
          <a:extLst>
            <a:ext uri="{FF2B5EF4-FFF2-40B4-BE49-F238E27FC236}">
              <a16:creationId xmlns:a16="http://schemas.microsoft.com/office/drawing/2014/main" id="{00000000-0008-0000-0500-0000F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1" name="Picture 138" descr="clip_image507">
          <a:extLst>
            <a:ext uri="{FF2B5EF4-FFF2-40B4-BE49-F238E27FC236}">
              <a16:creationId xmlns:a16="http://schemas.microsoft.com/office/drawing/2014/main" id="{00000000-0008-0000-0500-0000F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2" name="Picture 139" descr="clip_image507">
          <a:extLst>
            <a:ext uri="{FF2B5EF4-FFF2-40B4-BE49-F238E27FC236}">
              <a16:creationId xmlns:a16="http://schemas.microsoft.com/office/drawing/2014/main" id="{00000000-0008-0000-0500-0000F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3" name="Picture 140" descr="clip_image507">
          <a:extLst>
            <a:ext uri="{FF2B5EF4-FFF2-40B4-BE49-F238E27FC236}">
              <a16:creationId xmlns:a16="http://schemas.microsoft.com/office/drawing/2014/main" id="{00000000-0008-0000-0500-0000F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4" name="Picture 141" descr="clip_image507">
          <a:extLst>
            <a:ext uri="{FF2B5EF4-FFF2-40B4-BE49-F238E27FC236}">
              <a16:creationId xmlns:a16="http://schemas.microsoft.com/office/drawing/2014/main" id="{00000000-0008-0000-0500-0000F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5" name="Picture 142" descr="clip_image507">
          <a:extLst>
            <a:ext uri="{FF2B5EF4-FFF2-40B4-BE49-F238E27FC236}">
              <a16:creationId xmlns:a16="http://schemas.microsoft.com/office/drawing/2014/main" id="{00000000-0008-0000-0500-0000F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6" name="Picture 143" descr="clip_image507">
          <a:extLst>
            <a:ext uri="{FF2B5EF4-FFF2-40B4-BE49-F238E27FC236}">
              <a16:creationId xmlns:a16="http://schemas.microsoft.com/office/drawing/2014/main" id="{00000000-0008-0000-0500-0000F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7" name="Picture 144" descr="clip_image507">
          <a:extLst>
            <a:ext uri="{FF2B5EF4-FFF2-40B4-BE49-F238E27FC236}">
              <a16:creationId xmlns:a16="http://schemas.microsoft.com/office/drawing/2014/main" id="{00000000-0008-0000-0500-0000F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8" name="Picture 145" descr="clip_image507">
          <a:extLst>
            <a:ext uri="{FF2B5EF4-FFF2-40B4-BE49-F238E27FC236}">
              <a16:creationId xmlns:a16="http://schemas.microsoft.com/office/drawing/2014/main" id="{00000000-0008-0000-0500-0000F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69" name="Picture 146" descr="clip_image507">
          <a:extLst>
            <a:ext uri="{FF2B5EF4-FFF2-40B4-BE49-F238E27FC236}">
              <a16:creationId xmlns:a16="http://schemas.microsoft.com/office/drawing/2014/main" id="{00000000-0008-0000-0500-0000F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0" name="Picture 147" descr="clip_image507">
          <a:extLst>
            <a:ext uri="{FF2B5EF4-FFF2-40B4-BE49-F238E27FC236}">
              <a16:creationId xmlns:a16="http://schemas.microsoft.com/office/drawing/2014/main" id="{00000000-0008-0000-0500-0000F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1" name="Picture 148" descr="clip_image507">
          <a:extLst>
            <a:ext uri="{FF2B5EF4-FFF2-40B4-BE49-F238E27FC236}">
              <a16:creationId xmlns:a16="http://schemas.microsoft.com/office/drawing/2014/main" id="{00000000-0008-0000-0500-0000F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2" name="Picture 149" descr="clip_image507">
          <a:extLst>
            <a:ext uri="{FF2B5EF4-FFF2-40B4-BE49-F238E27FC236}">
              <a16:creationId xmlns:a16="http://schemas.microsoft.com/office/drawing/2014/main" id="{00000000-0008-0000-0500-0000F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3" name="Picture 150" descr="clip_image507">
          <a:extLst>
            <a:ext uri="{FF2B5EF4-FFF2-40B4-BE49-F238E27FC236}">
              <a16:creationId xmlns:a16="http://schemas.microsoft.com/office/drawing/2014/main" id="{00000000-0008-0000-0500-0000F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4" name="Picture 151" descr="clip_image507">
          <a:extLst>
            <a:ext uri="{FF2B5EF4-FFF2-40B4-BE49-F238E27FC236}">
              <a16:creationId xmlns:a16="http://schemas.microsoft.com/office/drawing/2014/main" id="{00000000-0008-0000-0500-0000F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5" name="Picture 152" descr="clip_image507">
          <a:extLst>
            <a:ext uri="{FF2B5EF4-FFF2-40B4-BE49-F238E27FC236}">
              <a16:creationId xmlns:a16="http://schemas.microsoft.com/office/drawing/2014/main" id="{00000000-0008-0000-0500-0000F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6" name="Picture 153" descr="clip_image507">
          <a:extLst>
            <a:ext uri="{FF2B5EF4-FFF2-40B4-BE49-F238E27FC236}">
              <a16:creationId xmlns:a16="http://schemas.microsoft.com/office/drawing/2014/main" id="{00000000-0008-0000-0500-00000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7" name="Picture 154" descr="clip_image507">
          <a:extLst>
            <a:ext uri="{FF2B5EF4-FFF2-40B4-BE49-F238E27FC236}">
              <a16:creationId xmlns:a16="http://schemas.microsoft.com/office/drawing/2014/main" id="{00000000-0008-0000-0500-00000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8" name="Picture 155" descr="clip_image507">
          <a:extLst>
            <a:ext uri="{FF2B5EF4-FFF2-40B4-BE49-F238E27FC236}">
              <a16:creationId xmlns:a16="http://schemas.microsoft.com/office/drawing/2014/main" id="{00000000-0008-0000-0500-00000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79" name="Picture 156" descr="clip_image507">
          <a:extLst>
            <a:ext uri="{FF2B5EF4-FFF2-40B4-BE49-F238E27FC236}">
              <a16:creationId xmlns:a16="http://schemas.microsoft.com/office/drawing/2014/main" id="{00000000-0008-0000-0500-00000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0" name="Picture 157" descr="clip_image507">
          <a:extLst>
            <a:ext uri="{FF2B5EF4-FFF2-40B4-BE49-F238E27FC236}">
              <a16:creationId xmlns:a16="http://schemas.microsoft.com/office/drawing/2014/main" id="{00000000-0008-0000-0500-00000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1" name="Picture 158" descr="clip_image507">
          <a:extLst>
            <a:ext uri="{FF2B5EF4-FFF2-40B4-BE49-F238E27FC236}">
              <a16:creationId xmlns:a16="http://schemas.microsoft.com/office/drawing/2014/main" id="{00000000-0008-0000-0500-00000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2" name="Picture 159" descr="clip_image507">
          <a:extLst>
            <a:ext uri="{FF2B5EF4-FFF2-40B4-BE49-F238E27FC236}">
              <a16:creationId xmlns:a16="http://schemas.microsoft.com/office/drawing/2014/main" id="{00000000-0008-0000-0500-00000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3" name="Picture 160" descr="clip_image507">
          <a:extLst>
            <a:ext uri="{FF2B5EF4-FFF2-40B4-BE49-F238E27FC236}">
              <a16:creationId xmlns:a16="http://schemas.microsoft.com/office/drawing/2014/main" id="{00000000-0008-0000-0500-00000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4" name="Picture 161" descr="clip_image507">
          <a:extLst>
            <a:ext uri="{FF2B5EF4-FFF2-40B4-BE49-F238E27FC236}">
              <a16:creationId xmlns:a16="http://schemas.microsoft.com/office/drawing/2014/main" id="{00000000-0008-0000-0500-00000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5" name="Picture 162" descr="clip_image507">
          <a:extLst>
            <a:ext uri="{FF2B5EF4-FFF2-40B4-BE49-F238E27FC236}">
              <a16:creationId xmlns:a16="http://schemas.microsoft.com/office/drawing/2014/main" id="{00000000-0008-0000-0500-00000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6" name="Picture 163" descr="clip_image507">
          <a:extLst>
            <a:ext uri="{FF2B5EF4-FFF2-40B4-BE49-F238E27FC236}">
              <a16:creationId xmlns:a16="http://schemas.microsoft.com/office/drawing/2014/main" id="{00000000-0008-0000-0500-00000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7" name="Picture 164" descr="clip_image507">
          <a:extLst>
            <a:ext uri="{FF2B5EF4-FFF2-40B4-BE49-F238E27FC236}">
              <a16:creationId xmlns:a16="http://schemas.microsoft.com/office/drawing/2014/main" id="{00000000-0008-0000-0500-00000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8" name="Picture 165" descr="clip_image507">
          <a:extLst>
            <a:ext uri="{FF2B5EF4-FFF2-40B4-BE49-F238E27FC236}">
              <a16:creationId xmlns:a16="http://schemas.microsoft.com/office/drawing/2014/main" id="{00000000-0008-0000-0500-00000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89" name="Picture 166" descr="clip_image507">
          <a:extLst>
            <a:ext uri="{FF2B5EF4-FFF2-40B4-BE49-F238E27FC236}">
              <a16:creationId xmlns:a16="http://schemas.microsoft.com/office/drawing/2014/main" id="{00000000-0008-0000-0500-00000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0" name="Picture 167" descr="clip_image507">
          <a:extLst>
            <a:ext uri="{FF2B5EF4-FFF2-40B4-BE49-F238E27FC236}">
              <a16:creationId xmlns:a16="http://schemas.microsoft.com/office/drawing/2014/main" id="{00000000-0008-0000-0500-00000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1" name="Picture 168" descr="clip_image507">
          <a:extLst>
            <a:ext uri="{FF2B5EF4-FFF2-40B4-BE49-F238E27FC236}">
              <a16:creationId xmlns:a16="http://schemas.microsoft.com/office/drawing/2014/main" id="{00000000-0008-0000-0500-00000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2" name="Picture 169" descr="clip_image507">
          <a:extLst>
            <a:ext uri="{FF2B5EF4-FFF2-40B4-BE49-F238E27FC236}">
              <a16:creationId xmlns:a16="http://schemas.microsoft.com/office/drawing/2014/main" id="{00000000-0008-0000-0500-00001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3" name="Picture 1485" descr="clip_image507">
          <a:extLst>
            <a:ext uri="{FF2B5EF4-FFF2-40B4-BE49-F238E27FC236}">
              <a16:creationId xmlns:a16="http://schemas.microsoft.com/office/drawing/2014/main" id="{00000000-0008-0000-0500-00001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4" name="Picture 1486" descr="clip_image507">
          <a:extLst>
            <a:ext uri="{FF2B5EF4-FFF2-40B4-BE49-F238E27FC236}">
              <a16:creationId xmlns:a16="http://schemas.microsoft.com/office/drawing/2014/main" id="{00000000-0008-0000-0500-00001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5" name="Picture 1487" descr="clip_image507">
          <a:extLst>
            <a:ext uri="{FF2B5EF4-FFF2-40B4-BE49-F238E27FC236}">
              <a16:creationId xmlns:a16="http://schemas.microsoft.com/office/drawing/2014/main" id="{00000000-0008-0000-0500-00001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6" name="Picture 1488" descr="clip_image507">
          <a:extLst>
            <a:ext uri="{FF2B5EF4-FFF2-40B4-BE49-F238E27FC236}">
              <a16:creationId xmlns:a16="http://schemas.microsoft.com/office/drawing/2014/main" id="{00000000-0008-0000-0500-00001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7" name="Picture 1489" descr="clip_image507">
          <a:extLst>
            <a:ext uri="{FF2B5EF4-FFF2-40B4-BE49-F238E27FC236}">
              <a16:creationId xmlns:a16="http://schemas.microsoft.com/office/drawing/2014/main" id="{00000000-0008-0000-0500-00001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8" name="Picture 1490" descr="clip_image507">
          <a:extLst>
            <a:ext uri="{FF2B5EF4-FFF2-40B4-BE49-F238E27FC236}">
              <a16:creationId xmlns:a16="http://schemas.microsoft.com/office/drawing/2014/main" id="{00000000-0008-0000-0500-00001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199" name="Picture 1491" descr="clip_image507">
          <a:extLst>
            <a:ext uri="{FF2B5EF4-FFF2-40B4-BE49-F238E27FC236}">
              <a16:creationId xmlns:a16="http://schemas.microsoft.com/office/drawing/2014/main" id="{00000000-0008-0000-0500-00001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0" name="Picture 1492" descr="clip_image507">
          <a:extLst>
            <a:ext uri="{FF2B5EF4-FFF2-40B4-BE49-F238E27FC236}">
              <a16:creationId xmlns:a16="http://schemas.microsoft.com/office/drawing/2014/main" id="{00000000-0008-0000-0500-00001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1" name="Picture 40" descr="clip_image507">
          <a:extLst>
            <a:ext uri="{FF2B5EF4-FFF2-40B4-BE49-F238E27FC236}">
              <a16:creationId xmlns:a16="http://schemas.microsoft.com/office/drawing/2014/main" id="{00000000-0008-0000-0500-00001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2" name="Picture 41" descr="clip_image507">
          <a:extLst>
            <a:ext uri="{FF2B5EF4-FFF2-40B4-BE49-F238E27FC236}">
              <a16:creationId xmlns:a16="http://schemas.microsoft.com/office/drawing/2014/main" id="{00000000-0008-0000-0500-00001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3" name="Picture 42" descr="clip_image507">
          <a:extLst>
            <a:ext uri="{FF2B5EF4-FFF2-40B4-BE49-F238E27FC236}">
              <a16:creationId xmlns:a16="http://schemas.microsoft.com/office/drawing/2014/main" id="{00000000-0008-0000-0500-00001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4" name="Picture 43" descr="clip_image507">
          <a:extLst>
            <a:ext uri="{FF2B5EF4-FFF2-40B4-BE49-F238E27FC236}">
              <a16:creationId xmlns:a16="http://schemas.microsoft.com/office/drawing/2014/main" id="{00000000-0008-0000-0500-00001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5" name="Picture 44" descr="clip_image507">
          <a:extLst>
            <a:ext uri="{FF2B5EF4-FFF2-40B4-BE49-F238E27FC236}">
              <a16:creationId xmlns:a16="http://schemas.microsoft.com/office/drawing/2014/main" id="{00000000-0008-0000-0500-00001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6" name="Picture 45" descr="clip_image507">
          <a:extLst>
            <a:ext uri="{FF2B5EF4-FFF2-40B4-BE49-F238E27FC236}">
              <a16:creationId xmlns:a16="http://schemas.microsoft.com/office/drawing/2014/main" id="{00000000-0008-0000-0500-00001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7" name="Picture 46" descr="clip_image507">
          <a:extLst>
            <a:ext uri="{FF2B5EF4-FFF2-40B4-BE49-F238E27FC236}">
              <a16:creationId xmlns:a16="http://schemas.microsoft.com/office/drawing/2014/main" id="{00000000-0008-0000-0500-00001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8" name="Picture 47" descr="clip_image507">
          <a:extLst>
            <a:ext uri="{FF2B5EF4-FFF2-40B4-BE49-F238E27FC236}">
              <a16:creationId xmlns:a16="http://schemas.microsoft.com/office/drawing/2014/main" id="{00000000-0008-0000-0500-00002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09" name="Picture 48" descr="clip_image507">
          <a:extLst>
            <a:ext uri="{FF2B5EF4-FFF2-40B4-BE49-F238E27FC236}">
              <a16:creationId xmlns:a16="http://schemas.microsoft.com/office/drawing/2014/main" id="{00000000-0008-0000-0500-00002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0" name="Picture 49" descr="clip_image507">
          <a:extLst>
            <a:ext uri="{FF2B5EF4-FFF2-40B4-BE49-F238E27FC236}">
              <a16:creationId xmlns:a16="http://schemas.microsoft.com/office/drawing/2014/main" id="{00000000-0008-0000-0500-00002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1" name="Picture 50" descr="clip_image507">
          <a:extLst>
            <a:ext uri="{FF2B5EF4-FFF2-40B4-BE49-F238E27FC236}">
              <a16:creationId xmlns:a16="http://schemas.microsoft.com/office/drawing/2014/main" id="{00000000-0008-0000-0500-00002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2" name="Picture 51" descr="clip_image507">
          <a:extLst>
            <a:ext uri="{FF2B5EF4-FFF2-40B4-BE49-F238E27FC236}">
              <a16:creationId xmlns:a16="http://schemas.microsoft.com/office/drawing/2014/main" id="{00000000-0008-0000-0500-00002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3" name="Picture 52" descr="clip_image507">
          <a:extLst>
            <a:ext uri="{FF2B5EF4-FFF2-40B4-BE49-F238E27FC236}">
              <a16:creationId xmlns:a16="http://schemas.microsoft.com/office/drawing/2014/main" id="{00000000-0008-0000-0500-00002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4" name="Picture 53" descr="clip_image507">
          <a:extLst>
            <a:ext uri="{FF2B5EF4-FFF2-40B4-BE49-F238E27FC236}">
              <a16:creationId xmlns:a16="http://schemas.microsoft.com/office/drawing/2014/main" id="{00000000-0008-0000-0500-00002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5" name="Picture 54" descr="clip_image507">
          <a:extLst>
            <a:ext uri="{FF2B5EF4-FFF2-40B4-BE49-F238E27FC236}">
              <a16:creationId xmlns:a16="http://schemas.microsoft.com/office/drawing/2014/main" id="{00000000-0008-0000-0500-00002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6" name="Picture 55" descr="clip_image507">
          <a:extLst>
            <a:ext uri="{FF2B5EF4-FFF2-40B4-BE49-F238E27FC236}">
              <a16:creationId xmlns:a16="http://schemas.microsoft.com/office/drawing/2014/main" id="{00000000-0008-0000-0500-00002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7" name="Picture 56" descr="clip_image507">
          <a:extLst>
            <a:ext uri="{FF2B5EF4-FFF2-40B4-BE49-F238E27FC236}">
              <a16:creationId xmlns:a16="http://schemas.microsoft.com/office/drawing/2014/main" id="{00000000-0008-0000-0500-00002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8" name="Picture 57" descr="clip_image507">
          <a:extLst>
            <a:ext uri="{FF2B5EF4-FFF2-40B4-BE49-F238E27FC236}">
              <a16:creationId xmlns:a16="http://schemas.microsoft.com/office/drawing/2014/main" id="{00000000-0008-0000-0500-00002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19" name="Picture 58" descr="clip_image507">
          <a:extLst>
            <a:ext uri="{FF2B5EF4-FFF2-40B4-BE49-F238E27FC236}">
              <a16:creationId xmlns:a16="http://schemas.microsoft.com/office/drawing/2014/main" id="{00000000-0008-0000-0500-00002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0" name="Picture 59" descr="clip_image507">
          <a:extLst>
            <a:ext uri="{FF2B5EF4-FFF2-40B4-BE49-F238E27FC236}">
              <a16:creationId xmlns:a16="http://schemas.microsoft.com/office/drawing/2014/main" id="{00000000-0008-0000-0500-00002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1" name="Picture 60" descr="clip_image507">
          <a:extLst>
            <a:ext uri="{FF2B5EF4-FFF2-40B4-BE49-F238E27FC236}">
              <a16:creationId xmlns:a16="http://schemas.microsoft.com/office/drawing/2014/main" id="{00000000-0008-0000-0500-00002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2" name="Picture 61" descr="clip_image507">
          <a:extLst>
            <a:ext uri="{FF2B5EF4-FFF2-40B4-BE49-F238E27FC236}">
              <a16:creationId xmlns:a16="http://schemas.microsoft.com/office/drawing/2014/main" id="{00000000-0008-0000-0500-00002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3" name="Picture 62" descr="clip_image507">
          <a:extLst>
            <a:ext uri="{FF2B5EF4-FFF2-40B4-BE49-F238E27FC236}">
              <a16:creationId xmlns:a16="http://schemas.microsoft.com/office/drawing/2014/main" id="{00000000-0008-0000-0500-00002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4" name="Picture 63" descr="clip_image507">
          <a:extLst>
            <a:ext uri="{FF2B5EF4-FFF2-40B4-BE49-F238E27FC236}">
              <a16:creationId xmlns:a16="http://schemas.microsoft.com/office/drawing/2014/main" id="{00000000-0008-0000-0500-00003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5" name="Picture 64" descr="clip_image507">
          <a:extLst>
            <a:ext uri="{FF2B5EF4-FFF2-40B4-BE49-F238E27FC236}">
              <a16:creationId xmlns:a16="http://schemas.microsoft.com/office/drawing/2014/main" id="{00000000-0008-0000-0500-00003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6" name="Picture 65" descr="clip_image507">
          <a:extLst>
            <a:ext uri="{FF2B5EF4-FFF2-40B4-BE49-F238E27FC236}">
              <a16:creationId xmlns:a16="http://schemas.microsoft.com/office/drawing/2014/main" id="{00000000-0008-0000-0500-00003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7" name="Picture 66" descr="clip_image507">
          <a:extLst>
            <a:ext uri="{FF2B5EF4-FFF2-40B4-BE49-F238E27FC236}">
              <a16:creationId xmlns:a16="http://schemas.microsoft.com/office/drawing/2014/main" id="{00000000-0008-0000-0500-00003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8" name="Picture 67" descr="clip_image507">
          <a:extLst>
            <a:ext uri="{FF2B5EF4-FFF2-40B4-BE49-F238E27FC236}">
              <a16:creationId xmlns:a16="http://schemas.microsoft.com/office/drawing/2014/main" id="{00000000-0008-0000-0500-00003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29" name="Picture 68" descr="clip_image507">
          <a:extLst>
            <a:ext uri="{FF2B5EF4-FFF2-40B4-BE49-F238E27FC236}">
              <a16:creationId xmlns:a16="http://schemas.microsoft.com/office/drawing/2014/main" id="{00000000-0008-0000-0500-00003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0" name="Picture 69" descr="clip_image507">
          <a:extLst>
            <a:ext uri="{FF2B5EF4-FFF2-40B4-BE49-F238E27FC236}">
              <a16:creationId xmlns:a16="http://schemas.microsoft.com/office/drawing/2014/main" id="{00000000-0008-0000-0500-00003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1" name="Picture 70" descr="clip_image507">
          <a:extLst>
            <a:ext uri="{FF2B5EF4-FFF2-40B4-BE49-F238E27FC236}">
              <a16:creationId xmlns:a16="http://schemas.microsoft.com/office/drawing/2014/main" id="{00000000-0008-0000-0500-00003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2" name="Picture 71" descr="clip_image507">
          <a:extLst>
            <a:ext uri="{FF2B5EF4-FFF2-40B4-BE49-F238E27FC236}">
              <a16:creationId xmlns:a16="http://schemas.microsoft.com/office/drawing/2014/main" id="{00000000-0008-0000-0500-00003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3" name="Picture 72" descr="clip_image507">
          <a:extLst>
            <a:ext uri="{FF2B5EF4-FFF2-40B4-BE49-F238E27FC236}">
              <a16:creationId xmlns:a16="http://schemas.microsoft.com/office/drawing/2014/main" id="{00000000-0008-0000-0500-00003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4" name="Picture 73" descr="clip_image507">
          <a:extLst>
            <a:ext uri="{FF2B5EF4-FFF2-40B4-BE49-F238E27FC236}">
              <a16:creationId xmlns:a16="http://schemas.microsoft.com/office/drawing/2014/main" id="{00000000-0008-0000-0500-00003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5" name="Picture 74" descr="clip_image507">
          <a:extLst>
            <a:ext uri="{FF2B5EF4-FFF2-40B4-BE49-F238E27FC236}">
              <a16:creationId xmlns:a16="http://schemas.microsoft.com/office/drawing/2014/main" id="{00000000-0008-0000-0500-00003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6" name="Picture 75" descr="clip_image507">
          <a:extLst>
            <a:ext uri="{FF2B5EF4-FFF2-40B4-BE49-F238E27FC236}">
              <a16:creationId xmlns:a16="http://schemas.microsoft.com/office/drawing/2014/main" id="{00000000-0008-0000-0500-00003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7" name="Picture 76" descr="clip_image507">
          <a:extLst>
            <a:ext uri="{FF2B5EF4-FFF2-40B4-BE49-F238E27FC236}">
              <a16:creationId xmlns:a16="http://schemas.microsoft.com/office/drawing/2014/main" id="{00000000-0008-0000-0500-00003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8" name="Picture 77" descr="clip_image507">
          <a:extLst>
            <a:ext uri="{FF2B5EF4-FFF2-40B4-BE49-F238E27FC236}">
              <a16:creationId xmlns:a16="http://schemas.microsoft.com/office/drawing/2014/main" id="{00000000-0008-0000-0500-00003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39" name="Picture 78" descr="clip_image507">
          <a:extLst>
            <a:ext uri="{FF2B5EF4-FFF2-40B4-BE49-F238E27FC236}">
              <a16:creationId xmlns:a16="http://schemas.microsoft.com/office/drawing/2014/main" id="{00000000-0008-0000-0500-00003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0" name="Picture 79" descr="clip_image507">
          <a:extLst>
            <a:ext uri="{FF2B5EF4-FFF2-40B4-BE49-F238E27FC236}">
              <a16:creationId xmlns:a16="http://schemas.microsoft.com/office/drawing/2014/main" id="{00000000-0008-0000-0500-00004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1" name="Picture 80" descr="clip_image507">
          <a:extLst>
            <a:ext uri="{FF2B5EF4-FFF2-40B4-BE49-F238E27FC236}">
              <a16:creationId xmlns:a16="http://schemas.microsoft.com/office/drawing/2014/main" id="{00000000-0008-0000-0500-00004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2" name="Picture 81" descr="clip_image507">
          <a:extLst>
            <a:ext uri="{FF2B5EF4-FFF2-40B4-BE49-F238E27FC236}">
              <a16:creationId xmlns:a16="http://schemas.microsoft.com/office/drawing/2014/main" id="{00000000-0008-0000-0500-00004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3" name="Picture 82" descr="clip_image507">
          <a:extLst>
            <a:ext uri="{FF2B5EF4-FFF2-40B4-BE49-F238E27FC236}">
              <a16:creationId xmlns:a16="http://schemas.microsoft.com/office/drawing/2014/main" id="{00000000-0008-0000-0500-00004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4" name="Picture 83" descr="clip_image507">
          <a:extLst>
            <a:ext uri="{FF2B5EF4-FFF2-40B4-BE49-F238E27FC236}">
              <a16:creationId xmlns:a16="http://schemas.microsoft.com/office/drawing/2014/main" id="{00000000-0008-0000-0500-00004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5" name="Picture 84" descr="clip_image507">
          <a:extLst>
            <a:ext uri="{FF2B5EF4-FFF2-40B4-BE49-F238E27FC236}">
              <a16:creationId xmlns:a16="http://schemas.microsoft.com/office/drawing/2014/main" id="{00000000-0008-0000-0500-00004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6" name="Picture 85" descr="clip_image507">
          <a:extLst>
            <a:ext uri="{FF2B5EF4-FFF2-40B4-BE49-F238E27FC236}">
              <a16:creationId xmlns:a16="http://schemas.microsoft.com/office/drawing/2014/main" id="{00000000-0008-0000-0500-00004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7" name="Picture 86" descr="clip_image507">
          <a:extLst>
            <a:ext uri="{FF2B5EF4-FFF2-40B4-BE49-F238E27FC236}">
              <a16:creationId xmlns:a16="http://schemas.microsoft.com/office/drawing/2014/main" id="{00000000-0008-0000-0500-00004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8" name="Picture 87" descr="clip_image507">
          <a:extLst>
            <a:ext uri="{FF2B5EF4-FFF2-40B4-BE49-F238E27FC236}">
              <a16:creationId xmlns:a16="http://schemas.microsoft.com/office/drawing/2014/main" id="{00000000-0008-0000-0500-00004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49" name="Picture 88" descr="clip_image507">
          <a:extLst>
            <a:ext uri="{FF2B5EF4-FFF2-40B4-BE49-F238E27FC236}">
              <a16:creationId xmlns:a16="http://schemas.microsoft.com/office/drawing/2014/main" id="{00000000-0008-0000-0500-00004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0" name="Picture 89" descr="clip_image507">
          <a:extLst>
            <a:ext uri="{FF2B5EF4-FFF2-40B4-BE49-F238E27FC236}">
              <a16:creationId xmlns:a16="http://schemas.microsoft.com/office/drawing/2014/main" id="{00000000-0008-0000-0500-00004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1" name="Picture 90" descr="clip_image507">
          <a:extLst>
            <a:ext uri="{FF2B5EF4-FFF2-40B4-BE49-F238E27FC236}">
              <a16:creationId xmlns:a16="http://schemas.microsoft.com/office/drawing/2014/main" id="{00000000-0008-0000-0500-00004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2" name="Picture 91" descr="clip_image507">
          <a:extLst>
            <a:ext uri="{FF2B5EF4-FFF2-40B4-BE49-F238E27FC236}">
              <a16:creationId xmlns:a16="http://schemas.microsoft.com/office/drawing/2014/main" id="{00000000-0008-0000-0500-00004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3" name="Picture 92" descr="clip_image507">
          <a:extLst>
            <a:ext uri="{FF2B5EF4-FFF2-40B4-BE49-F238E27FC236}">
              <a16:creationId xmlns:a16="http://schemas.microsoft.com/office/drawing/2014/main" id="{00000000-0008-0000-0500-00004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4" name="Picture 93" descr="clip_image507">
          <a:extLst>
            <a:ext uri="{FF2B5EF4-FFF2-40B4-BE49-F238E27FC236}">
              <a16:creationId xmlns:a16="http://schemas.microsoft.com/office/drawing/2014/main" id="{00000000-0008-0000-0500-00004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5" name="Picture 94" descr="clip_image507">
          <a:extLst>
            <a:ext uri="{FF2B5EF4-FFF2-40B4-BE49-F238E27FC236}">
              <a16:creationId xmlns:a16="http://schemas.microsoft.com/office/drawing/2014/main" id="{00000000-0008-0000-0500-00004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6" name="Picture 95" descr="clip_image507">
          <a:extLst>
            <a:ext uri="{FF2B5EF4-FFF2-40B4-BE49-F238E27FC236}">
              <a16:creationId xmlns:a16="http://schemas.microsoft.com/office/drawing/2014/main" id="{00000000-0008-0000-0500-00005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7" name="Picture 116" descr="clip_image507">
          <a:extLst>
            <a:ext uri="{FF2B5EF4-FFF2-40B4-BE49-F238E27FC236}">
              <a16:creationId xmlns:a16="http://schemas.microsoft.com/office/drawing/2014/main" id="{00000000-0008-0000-0500-00005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8" name="Picture 117" descr="clip_image507">
          <a:extLst>
            <a:ext uri="{FF2B5EF4-FFF2-40B4-BE49-F238E27FC236}">
              <a16:creationId xmlns:a16="http://schemas.microsoft.com/office/drawing/2014/main" id="{00000000-0008-0000-0500-00005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59" name="Picture 118" descr="clip_image507">
          <a:extLst>
            <a:ext uri="{FF2B5EF4-FFF2-40B4-BE49-F238E27FC236}">
              <a16:creationId xmlns:a16="http://schemas.microsoft.com/office/drawing/2014/main" id="{00000000-0008-0000-0500-00005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0" name="Picture 119" descr="clip_image507">
          <a:extLst>
            <a:ext uri="{FF2B5EF4-FFF2-40B4-BE49-F238E27FC236}">
              <a16:creationId xmlns:a16="http://schemas.microsoft.com/office/drawing/2014/main" id="{00000000-0008-0000-0500-00005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1" name="Picture 120" descr="clip_image507">
          <a:extLst>
            <a:ext uri="{FF2B5EF4-FFF2-40B4-BE49-F238E27FC236}">
              <a16:creationId xmlns:a16="http://schemas.microsoft.com/office/drawing/2014/main" id="{00000000-0008-0000-0500-00005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2" name="Picture 121" descr="clip_image507">
          <a:extLst>
            <a:ext uri="{FF2B5EF4-FFF2-40B4-BE49-F238E27FC236}">
              <a16:creationId xmlns:a16="http://schemas.microsoft.com/office/drawing/2014/main" id="{00000000-0008-0000-0500-00005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3" name="Picture 122" descr="clip_image507">
          <a:extLst>
            <a:ext uri="{FF2B5EF4-FFF2-40B4-BE49-F238E27FC236}">
              <a16:creationId xmlns:a16="http://schemas.microsoft.com/office/drawing/2014/main" id="{00000000-0008-0000-0500-00005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4" name="Picture 123" descr="clip_image507">
          <a:extLst>
            <a:ext uri="{FF2B5EF4-FFF2-40B4-BE49-F238E27FC236}">
              <a16:creationId xmlns:a16="http://schemas.microsoft.com/office/drawing/2014/main" id="{00000000-0008-0000-0500-00005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5" name="Picture 130" descr="clip_image507">
          <a:extLst>
            <a:ext uri="{FF2B5EF4-FFF2-40B4-BE49-F238E27FC236}">
              <a16:creationId xmlns:a16="http://schemas.microsoft.com/office/drawing/2014/main" id="{00000000-0008-0000-0500-00005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6" name="Picture 131" descr="clip_image507">
          <a:extLst>
            <a:ext uri="{FF2B5EF4-FFF2-40B4-BE49-F238E27FC236}">
              <a16:creationId xmlns:a16="http://schemas.microsoft.com/office/drawing/2014/main" id="{00000000-0008-0000-0500-00005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7" name="Picture 132" descr="clip_image507">
          <a:extLst>
            <a:ext uri="{FF2B5EF4-FFF2-40B4-BE49-F238E27FC236}">
              <a16:creationId xmlns:a16="http://schemas.microsoft.com/office/drawing/2014/main" id="{00000000-0008-0000-0500-00005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8" name="Picture 133" descr="clip_image507">
          <a:extLst>
            <a:ext uri="{FF2B5EF4-FFF2-40B4-BE49-F238E27FC236}">
              <a16:creationId xmlns:a16="http://schemas.microsoft.com/office/drawing/2014/main" id="{00000000-0008-0000-0500-00005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69" name="Picture 134" descr="clip_image507">
          <a:extLst>
            <a:ext uri="{FF2B5EF4-FFF2-40B4-BE49-F238E27FC236}">
              <a16:creationId xmlns:a16="http://schemas.microsoft.com/office/drawing/2014/main" id="{00000000-0008-0000-0500-00005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0" name="Picture 135" descr="clip_image507">
          <a:extLst>
            <a:ext uri="{FF2B5EF4-FFF2-40B4-BE49-F238E27FC236}">
              <a16:creationId xmlns:a16="http://schemas.microsoft.com/office/drawing/2014/main" id="{00000000-0008-0000-0500-00005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1" name="Picture 136" descr="clip_image507">
          <a:extLst>
            <a:ext uri="{FF2B5EF4-FFF2-40B4-BE49-F238E27FC236}">
              <a16:creationId xmlns:a16="http://schemas.microsoft.com/office/drawing/2014/main" id="{00000000-0008-0000-0500-00005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2" name="Picture 137" descr="clip_image507">
          <a:extLst>
            <a:ext uri="{FF2B5EF4-FFF2-40B4-BE49-F238E27FC236}">
              <a16:creationId xmlns:a16="http://schemas.microsoft.com/office/drawing/2014/main" id="{00000000-0008-0000-0500-00006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3" name="Picture 138" descr="clip_image507">
          <a:extLst>
            <a:ext uri="{FF2B5EF4-FFF2-40B4-BE49-F238E27FC236}">
              <a16:creationId xmlns:a16="http://schemas.microsoft.com/office/drawing/2014/main" id="{00000000-0008-0000-0500-00006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4" name="Picture 139" descr="clip_image507">
          <a:extLst>
            <a:ext uri="{FF2B5EF4-FFF2-40B4-BE49-F238E27FC236}">
              <a16:creationId xmlns:a16="http://schemas.microsoft.com/office/drawing/2014/main" id="{00000000-0008-0000-0500-00006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5" name="Picture 140" descr="clip_image507">
          <a:extLst>
            <a:ext uri="{FF2B5EF4-FFF2-40B4-BE49-F238E27FC236}">
              <a16:creationId xmlns:a16="http://schemas.microsoft.com/office/drawing/2014/main" id="{00000000-0008-0000-0500-00006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6" name="Picture 141" descr="clip_image507">
          <a:extLst>
            <a:ext uri="{FF2B5EF4-FFF2-40B4-BE49-F238E27FC236}">
              <a16:creationId xmlns:a16="http://schemas.microsoft.com/office/drawing/2014/main" id="{00000000-0008-0000-0500-00006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7" name="Picture 142" descr="clip_image507">
          <a:extLst>
            <a:ext uri="{FF2B5EF4-FFF2-40B4-BE49-F238E27FC236}">
              <a16:creationId xmlns:a16="http://schemas.microsoft.com/office/drawing/2014/main" id="{00000000-0008-0000-0500-00006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8" name="Picture 143" descr="clip_image507">
          <a:extLst>
            <a:ext uri="{FF2B5EF4-FFF2-40B4-BE49-F238E27FC236}">
              <a16:creationId xmlns:a16="http://schemas.microsoft.com/office/drawing/2014/main" id="{00000000-0008-0000-0500-00006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79" name="Picture 144" descr="clip_image507">
          <a:extLst>
            <a:ext uri="{FF2B5EF4-FFF2-40B4-BE49-F238E27FC236}">
              <a16:creationId xmlns:a16="http://schemas.microsoft.com/office/drawing/2014/main" id="{00000000-0008-0000-0500-00006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0" name="Picture 145" descr="clip_image507">
          <a:extLst>
            <a:ext uri="{FF2B5EF4-FFF2-40B4-BE49-F238E27FC236}">
              <a16:creationId xmlns:a16="http://schemas.microsoft.com/office/drawing/2014/main" id="{00000000-0008-0000-0500-00006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1" name="Picture 146" descr="clip_image507">
          <a:extLst>
            <a:ext uri="{FF2B5EF4-FFF2-40B4-BE49-F238E27FC236}">
              <a16:creationId xmlns:a16="http://schemas.microsoft.com/office/drawing/2014/main" id="{00000000-0008-0000-0500-00006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2" name="Picture 147" descr="clip_image507">
          <a:extLst>
            <a:ext uri="{FF2B5EF4-FFF2-40B4-BE49-F238E27FC236}">
              <a16:creationId xmlns:a16="http://schemas.microsoft.com/office/drawing/2014/main" id="{00000000-0008-0000-0500-00006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3" name="Picture 148" descr="clip_image507">
          <a:extLst>
            <a:ext uri="{FF2B5EF4-FFF2-40B4-BE49-F238E27FC236}">
              <a16:creationId xmlns:a16="http://schemas.microsoft.com/office/drawing/2014/main" id="{00000000-0008-0000-0500-00006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4" name="Picture 149" descr="clip_image507">
          <a:extLst>
            <a:ext uri="{FF2B5EF4-FFF2-40B4-BE49-F238E27FC236}">
              <a16:creationId xmlns:a16="http://schemas.microsoft.com/office/drawing/2014/main" id="{00000000-0008-0000-0500-00006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5" name="Picture 150" descr="clip_image507">
          <a:extLst>
            <a:ext uri="{FF2B5EF4-FFF2-40B4-BE49-F238E27FC236}">
              <a16:creationId xmlns:a16="http://schemas.microsoft.com/office/drawing/2014/main" id="{00000000-0008-0000-0500-00006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6" name="Picture 151" descr="clip_image507">
          <a:extLst>
            <a:ext uri="{FF2B5EF4-FFF2-40B4-BE49-F238E27FC236}">
              <a16:creationId xmlns:a16="http://schemas.microsoft.com/office/drawing/2014/main" id="{00000000-0008-0000-0500-00006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7" name="Picture 152" descr="clip_image507">
          <a:extLst>
            <a:ext uri="{FF2B5EF4-FFF2-40B4-BE49-F238E27FC236}">
              <a16:creationId xmlns:a16="http://schemas.microsoft.com/office/drawing/2014/main" id="{00000000-0008-0000-0500-00006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8" name="Picture 153" descr="clip_image507">
          <a:extLst>
            <a:ext uri="{FF2B5EF4-FFF2-40B4-BE49-F238E27FC236}">
              <a16:creationId xmlns:a16="http://schemas.microsoft.com/office/drawing/2014/main" id="{00000000-0008-0000-0500-00007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89" name="Picture 154" descr="clip_image507">
          <a:extLst>
            <a:ext uri="{FF2B5EF4-FFF2-40B4-BE49-F238E27FC236}">
              <a16:creationId xmlns:a16="http://schemas.microsoft.com/office/drawing/2014/main" id="{00000000-0008-0000-0500-00007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0" name="Picture 155" descr="clip_image507">
          <a:extLst>
            <a:ext uri="{FF2B5EF4-FFF2-40B4-BE49-F238E27FC236}">
              <a16:creationId xmlns:a16="http://schemas.microsoft.com/office/drawing/2014/main" id="{00000000-0008-0000-0500-00007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1" name="Picture 156" descr="clip_image507">
          <a:extLst>
            <a:ext uri="{FF2B5EF4-FFF2-40B4-BE49-F238E27FC236}">
              <a16:creationId xmlns:a16="http://schemas.microsoft.com/office/drawing/2014/main" id="{00000000-0008-0000-0500-00007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2" name="Picture 157" descr="clip_image507">
          <a:extLst>
            <a:ext uri="{FF2B5EF4-FFF2-40B4-BE49-F238E27FC236}">
              <a16:creationId xmlns:a16="http://schemas.microsoft.com/office/drawing/2014/main" id="{00000000-0008-0000-0500-00007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3" name="Picture 158" descr="clip_image507">
          <a:extLst>
            <a:ext uri="{FF2B5EF4-FFF2-40B4-BE49-F238E27FC236}">
              <a16:creationId xmlns:a16="http://schemas.microsoft.com/office/drawing/2014/main" id="{00000000-0008-0000-0500-00007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4" name="Picture 159" descr="clip_image507">
          <a:extLst>
            <a:ext uri="{FF2B5EF4-FFF2-40B4-BE49-F238E27FC236}">
              <a16:creationId xmlns:a16="http://schemas.microsoft.com/office/drawing/2014/main" id="{00000000-0008-0000-0500-00007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5" name="Picture 160" descr="clip_image507">
          <a:extLst>
            <a:ext uri="{FF2B5EF4-FFF2-40B4-BE49-F238E27FC236}">
              <a16:creationId xmlns:a16="http://schemas.microsoft.com/office/drawing/2014/main" id="{00000000-0008-0000-0500-00007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6" name="Picture 161" descr="clip_image507">
          <a:extLst>
            <a:ext uri="{FF2B5EF4-FFF2-40B4-BE49-F238E27FC236}">
              <a16:creationId xmlns:a16="http://schemas.microsoft.com/office/drawing/2014/main" id="{00000000-0008-0000-0500-00007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7" name="Picture 162" descr="clip_image507">
          <a:extLst>
            <a:ext uri="{FF2B5EF4-FFF2-40B4-BE49-F238E27FC236}">
              <a16:creationId xmlns:a16="http://schemas.microsoft.com/office/drawing/2014/main" id="{00000000-0008-0000-0500-00007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8" name="Picture 163" descr="clip_image507">
          <a:extLst>
            <a:ext uri="{FF2B5EF4-FFF2-40B4-BE49-F238E27FC236}">
              <a16:creationId xmlns:a16="http://schemas.microsoft.com/office/drawing/2014/main" id="{00000000-0008-0000-0500-00007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299" name="Picture 164" descr="clip_image507">
          <a:extLst>
            <a:ext uri="{FF2B5EF4-FFF2-40B4-BE49-F238E27FC236}">
              <a16:creationId xmlns:a16="http://schemas.microsoft.com/office/drawing/2014/main" id="{00000000-0008-0000-0500-00007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300" name="Picture 165" descr="clip_image507">
          <a:extLst>
            <a:ext uri="{FF2B5EF4-FFF2-40B4-BE49-F238E27FC236}">
              <a16:creationId xmlns:a16="http://schemas.microsoft.com/office/drawing/2014/main" id="{00000000-0008-0000-0500-00007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301" name="Picture 166" descr="clip_image507">
          <a:extLst>
            <a:ext uri="{FF2B5EF4-FFF2-40B4-BE49-F238E27FC236}">
              <a16:creationId xmlns:a16="http://schemas.microsoft.com/office/drawing/2014/main" id="{00000000-0008-0000-0500-00007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302" name="Picture 167" descr="clip_image507">
          <a:extLst>
            <a:ext uri="{FF2B5EF4-FFF2-40B4-BE49-F238E27FC236}">
              <a16:creationId xmlns:a16="http://schemas.microsoft.com/office/drawing/2014/main" id="{00000000-0008-0000-0500-00007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303" name="Picture 168" descr="clip_image507">
          <a:extLst>
            <a:ext uri="{FF2B5EF4-FFF2-40B4-BE49-F238E27FC236}">
              <a16:creationId xmlns:a16="http://schemas.microsoft.com/office/drawing/2014/main" id="{00000000-0008-0000-0500-00007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304" name="Picture 169" descr="clip_image507">
          <a:extLst>
            <a:ext uri="{FF2B5EF4-FFF2-40B4-BE49-F238E27FC236}">
              <a16:creationId xmlns:a16="http://schemas.microsoft.com/office/drawing/2014/main" id="{00000000-0008-0000-0500-00008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05" name="Picture 1485" descr="clip_image507">
          <a:extLst>
            <a:ext uri="{FF2B5EF4-FFF2-40B4-BE49-F238E27FC236}">
              <a16:creationId xmlns:a16="http://schemas.microsoft.com/office/drawing/2014/main" id="{00000000-0008-0000-0500-00008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06" name="Picture 1486" descr="clip_image507">
          <a:extLst>
            <a:ext uri="{FF2B5EF4-FFF2-40B4-BE49-F238E27FC236}">
              <a16:creationId xmlns:a16="http://schemas.microsoft.com/office/drawing/2014/main" id="{00000000-0008-0000-0500-00008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07" name="Picture 1487" descr="clip_image507">
          <a:extLst>
            <a:ext uri="{FF2B5EF4-FFF2-40B4-BE49-F238E27FC236}">
              <a16:creationId xmlns:a16="http://schemas.microsoft.com/office/drawing/2014/main" id="{00000000-0008-0000-0500-00008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08" name="Picture 1488" descr="clip_image507">
          <a:extLst>
            <a:ext uri="{FF2B5EF4-FFF2-40B4-BE49-F238E27FC236}">
              <a16:creationId xmlns:a16="http://schemas.microsoft.com/office/drawing/2014/main" id="{00000000-0008-0000-0500-00008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09" name="Picture 1489" descr="clip_image507">
          <a:extLst>
            <a:ext uri="{FF2B5EF4-FFF2-40B4-BE49-F238E27FC236}">
              <a16:creationId xmlns:a16="http://schemas.microsoft.com/office/drawing/2014/main" id="{00000000-0008-0000-0500-00008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0" name="Picture 1490" descr="clip_image507">
          <a:extLst>
            <a:ext uri="{FF2B5EF4-FFF2-40B4-BE49-F238E27FC236}">
              <a16:creationId xmlns:a16="http://schemas.microsoft.com/office/drawing/2014/main" id="{00000000-0008-0000-0500-00008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1" name="Picture 1491" descr="clip_image507">
          <a:extLst>
            <a:ext uri="{FF2B5EF4-FFF2-40B4-BE49-F238E27FC236}">
              <a16:creationId xmlns:a16="http://schemas.microsoft.com/office/drawing/2014/main" id="{00000000-0008-0000-0500-00008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2" name="Picture 1492" descr="clip_image507">
          <a:extLst>
            <a:ext uri="{FF2B5EF4-FFF2-40B4-BE49-F238E27FC236}">
              <a16:creationId xmlns:a16="http://schemas.microsoft.com/office/drawing/2014/main" id="{00000000-0008-0000-0500-00008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3" name="Picture 40" descr="clip_image507">
          <a:extLst>
            <a:ext uri="{FF2B5EF4-FFF2-40B4-BE49-F238E27FC236}">
              <a16:creationId xmlns:a16="http://schemas.microsoft.com/office/drawing/2014/main" id="{00000000-0008-0000-0500-00008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4" name="Picture 41" descr="clip_image507">
          <a:extLst>
            <a:ext uri="{FF2B5EF4-FFF2-40B4-BE49-F238E27FC236}">
              <a16:creationId xmlns:a16="http://schemas.microsoft.com/office/drawing/2014/main" id="{00000000-0008-0000-0500-00008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5" name="Picture 42" descr="clip_image507">
          <a:extLst>
            <a:ext uri="{FF2B5EF4-FFF2-40B4-BE49-F238E27FC236}">
              <a16:creationId xmlns:a16="http://schemas.microsoft.com/office/drawing/2014/main" id="{00000000-0008-0000-0500-00008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6" name="Picture 43" descr="clip_image507">
          <a:extLst>
            <a:ext uri="{FF2B5EF4-FFF2-40B4-BE49-F238E27FC236}">
              <a16:creationId xmlns:a16="http://schemas.microsoft.com/office/drawing/2014/main" id="{00000000-0008-0000-0500-00008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7" name="Picture 44" descr="clip_image507">
          <a:extLst>
            <a:ext uri="{FF2B5EF4-FFF2-40B4-BE49-F238E27FC236}">
              <a16:creationId xmlns:a16="http://schemas.microsoft.com/office/drawing/2014/main" id="{00000000-0008-0000-0500-00008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8" name="Picture 45" descr="clip_image507">
          <a:extLst>
            <a:ext uri="{FF2B5EF4-FFF2-40B4-BE49-F238E27FC236}">
              <a16:creationId xmlns:a16="http://schemas.microsoft.com/office/drawing/2014/main" id="{00000000-0008-0000-0500-00008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19" name="Picture 46" descr="clip_image507">
          <a:extLst>
            <a:ext uri="{FF2B5EF4-FFF2-40B4-BE49-F238E27FC236}">
              <a16:creationId xmlns:a16="http://schemas.microsoft.com/office/drawing/2014/main" id="{00000000-0008-0000-0500-00008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0" name="Picture 47" descr="clip_image507">
          <a:extLst>
            <a:ext uri="{FF2B5EF4-FFF2-40B4-BE49-F238E27FC236}">
              <a16:creationId xmlns:a16="http://schemas.microsoft.com/office/drawing/2014/main" id="{00000000-0008-0000-0500-00009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1" name="Picture 48" descr="clip_image507">
          <a:extLst>
            <a:ext uri="{FF2B5EF4-FFF2-40B4-BE49-F238E27FC236}">
              <a16:creationId xmlns:a16="http://schemas.microsoft.com/office/drawing/2014/main" id="{00000000-0008-0000-0500-00009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2" name="Picture 49" descr="clip_image507">
          <a:extLst>
            <a:ext uri="{FF2B5EF4-FFF2-40B4-BE49-F238E27FC236}">
              <a16:creationId xmlns:a16="http://schemas.microsoft.com/office/drawing/2014/main" id="{00000000-0008-0000-0500-00009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3" name="Picture 50" descr="clip_image507">
          <a:extLst>
            <a:ext uri="{FF2B5EF4-FFF2-40B4-BE49-F238E27FC236}">
              <a16:creationId xmlns:a16="http://schemas.microsoft.com/office/drawing/2014/main" id="{00000000-0008-0000-0500-00009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4" name="Picture 51" descr="clip_image507">
          <a:extLst>
            <a:ext uri="{FF2B5EF4-FFF2-40B4-BE49-F238E27FC236}">
              <a16:creationId xmlns:a16="http://schemas.microsoft.com/office/drawing/2014/main" id="{00000000-0008-0000-0500-00009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5" name="Picture 52" descr="clip_image507">
          <a:extLst>
            <a:ext uri="{FF2B5EF4-FFF2-40B4-BE49-F238E27FC236}">
              <a16:creationId xmlns:a16="http://schemas.microsoft.com/office/drawing/2014/main" id="{00000000-0008-0000-0500-00009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6" name="Picture 53" descr="clip_image507">
          <a:extLst>
            <a:ext uri="{FF2B5EF4-FFF2-40B4-BE49-F238E27FC236}">
              <a16:creationId xmlns:a16="http://schemas.microsoft.com/office/drawing/2014/main" id="{00000000-0008-0000-0500-00009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7" name="Picture 54" descr="clip_image507">
          <a:extLst>
            <a:ext uri="{FF2B5EF4-FFF2-40B4-BE49-F238E27FC236}">
              <a16:creationId xmlns:a16="http://schemas.microsoft.com/office/drawing/2014/main" id="{00000000-0008-0000-0500-00009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8" name="Picture 55" descr="clip_image507">
          <a:extLst>
            <a:ext uri="{FF2B5EF4-FFF2-40B4-BE49-F238E27FC236}">
              <a16:creationId xmlns:a16="http://schemas.microsoft.com/office/drawing/2014/main" id="{00000000-0008-0000-0500-00009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29" name="Picture 56" descr="clip_image507">
          <a:extLst>
            <a:ext uri="{FF2B5EF4-FFF2-40B4-BE49-F238E27FC236}">
              <a16:creationId xmlns:a16="http://schemas.microsoft.com/office/drawing/2014/main" id="{00000000-0008-0000-0500-00009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0" name="Picture 57" descr="clip_image507">
          <a:extLst>
            <a:ext uri="{FF2B5EF4-FFF2-40B4-BE49-F238E27FC236}">
              <a16:creationId xmlns:a16="http://schemas.microsoft.com/office/drawing/2014/main" id="{00000000-0008-0000-0500-00009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1" name="Picture 58" descr="clip_image507">
          <a:extLst>
            <a:ext uri="{FF2B5EF4-FFF2-40B4-BE49-F238E27FC236}">
              <a16:creationId xmlns:a16="http://schemas.microsoft.com/office/drawing/2014/main" id="{00000000-0008-0000-0500-00009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2" name="Picture 59" descr="clip_image507">
          <a:extLst>
            <a:ext uri="{FF2B5EF4-FFF2-40B4-BE49-F238E27FC236}">
              <a16:creationId xmlns:a16="http://schemas.microsoft.com/office/drawing/2014/main" id="{00000000-0008-0000-0500-00009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3" name="Picture 60" descr="clip_image507">
          <a:extLst>
            <a:ext uri="{FF2B5EF4-FFF2-40B4-BE49-F238E27FC236}">
              <a16:creationId xmlns:a16="http://schemas.microsoft.com/office/drawing/2014/main" id="{00000000-0008-0000-0500-00009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4" name="Picture 61" descr="clip_image507">
          <a:extLst>
            <a:ext uri="{FF2B5EF4-FFF2-40B4-BE49-F238E27FC236}">
              <a16:creationId xmlns:a16="http://schemas.microsoft.com/office/drawing/2014/main" id="{00000000-0008-0000-0500-00009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5" name="Picture 62" descr="clip_image507">
          <a:extLst>
            <a:ext uri="{FF2B5EF4-FFF2-40B4-BE49-F238E27FC236}">
              <a16:creationId xmlns:a16="http://schemas.microsoft.com/office/drawing/2014/main" id="{00000000-0008-0000-0500-00009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6" name="Picture 63" descr="clip_image507">
          <a:extLst>
            <a:ext uri="{FF2B5EF4-FFF2-40B4-BE49-F238E27FC236}">
              <a16:creationId xmlns:a16="http://schemas.microsoft.com/office/drawing/2014/main" id="{00000000-0008-0000-0500-0000A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7" name="Picture 64" descr="clip_image507">
          <a:extLst>
            <a:ext uri="{FF2B5EF4-FFF2-40B4-BE49-F238E27FC236}">
              <a16:creationId xmlns:a16="http://schemas.microsoft.com/office/drawing/2014/main" id="{00000000-0008-0000-0500-0000A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8" name="Picture 65" descr="clip_image507">
          <a:extLst>
            <a:ext uri="{FF2B5EF4-FFF2-40B4-BE49-F238E27FC236}">
              <a16:creationId xmlns:a16="http://schemas.microsoft.com/office/drawing/2014/main" id="{00000000-0008-0000-0500-0000A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39" name="Picture 66" descr="clip_image507">
          <a:extLst>
            <a:ext uri="{FF2B5EF4-FFF2-40B4-BE49-F238E27FC236}">
              <a16:creationId xmlns:a16="http://schemas.microsoft.com/office/drawing/2014/main" id="{00000000-0008-0000-0500-0000A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0" name="Picture 67" descr="clip_image507">
          <a:extLst>
            <a:ext uri="{FF2B5EF4-FFF2-40B4-BE49-F238E27FC236}">
              <a16:creationId xmlns:a16="http://schemas.microsoft.com/office/drawing/2014/main" id="{00000000-0008-0000-0500-0000A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1" name="Picture 68" descr="clip_image507">
          <a:extLst>
            <a:ext uri="{FF2B5EF4-FFF2-40B4-BE49-F238E27FC236}">
              <a16:creationId xmlns:a16="http://schemas.microsoft.com/office/drawing/2014/main" id="{00000000-0008-0000-0500-0000A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2" name="Picture 69" descr="clip_image507">
          <a:extLst>
            <a:ext uri="{FF2B5EF4-FFF2-40B4-BE49-F238E27FC236}">
              <a16:creationId xmlns:a16="http://schemas.microsoft.com/office/drawing/2014/main" id="{00000000-0008-0000-0500-0000A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3" name="Picture 70" descr="clip_image507">
          <a:extLst>
            <a:ext uri="{FF2B5EF4-FFF2-40B4-BE49-F238E27FC236}">
              <a16:creationId xmlns:a16="http://schemas.microsoft.com/office/drawing/2014/main" id="{00000000-0008-0000-0500-0000A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4" name="Picture 71" descr="clip_image507">
          <a:extLst>
            <a:ext uri="{FF2B5EF4-FFF2-40B4-BE49-F238E27FC236}">
              <a16:creationId xmlns:a16="http://schemas.microsoft.com/office/drawing/2014/main" id="{00000000-0008-0000-0500-0000A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5" name="Picture 72" descr="clip_image507">
          <a:extLst>
            <a:ext uri="{FF2B5EF4-FFF2-40B4-BE49-F238E27FC236}">
              <a16:creationId xmlns:a16="http://schemas.microsoft.com/office/drawing/2014/main" id="{00000000-0008-0000-0500-0000A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6" name="Picture 73" descr="clip_image507">
          <a:extLst>
            <a:ext uri="{FF2B5EF4-FFF2-40B4-BE49-F238E27FC236}">
              <a16:creationId xmlns:a16="http://schemas.microsoft.com/office/drawing/2014/main" id="{00000000-0008-0000-0500-0000A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7" name="Picture 74" descr="clip_image507">
          <a:extLst>
            <a:ext uri="{FF2B5EF4-FFF2-40B4-BE49-F238E27FC236}">
              <a16:creationId xmlns:a16="http://schemas.microsoft.com/office/drawing/2014/main" id="{00000000-0008-0000-0500-0000A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8" name="Picture 75" descr="clip_image507">
          <a:extLst>
            <a:ext uri="{FF2B5EF4-FFF2-40B4-BE49-F238E27FC236}">
              <a16:creationId xmlns:a16="http://schemas.microsoft.com/office/drawing/2014/main" id="{00000000-0008-0000-0500-0000A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49" name="Picture 76" descr="clip_image507">
          <a:extLst>
            <a:ext uri="{FF2B5EF4-FFF2-40B4-BE49-F238E27FC236}">
              <a16:creationId xmlns:a16="http://schemas.microsoft.com/office/drawing/2014/main" id="{00000000-0008-0000-0500-0000A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0" name="Picture 77" descr="clip_image507">
          <a:extLst>
            <a:ext uri="{FF2B5EF4-FFF2-40B4-BE49-F238E27FC236}">
              <a16:creationId xmlns:a16="http://schemas.microsoft.com/office/drawing/2014/main" id="{00000000-0008-0000-0500-0000A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1" name="Picture 78" descr="clip_image507">
          <a:extLst>
            <a:ext uri="{FF2B5EF4-FFF2-40B4-BE49-F238E27FC236}">
              <a16:creationId xmlns:a16="http://schemas.microsoft.com/office/drawing/2014/main" id="{00000000-0008-0000-0500-0000A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2" name="Picture 79" descr="clip_image507">
          <a:extLst>
            <a:ext uri="{FF2B5EF4-FFF2-40B4-BE49-F238E27FC236}">
              <a16:creationId xmlns:a16="http://schemas.microsoft.com/office/drawing/2014/main" id="{00000000-0008-0000-0500-0000B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3" name="Picture 80" descr="clip_image507">
          <a:extLst>
            <a:ext uri="{FF2B5EF4-FFF2-40B4-BE49-F238E27FC236}">
              <a16:creationId xmlns:a16="http://schemas.microsoft.com/office/drawing/2014/main" id="{00000000-0008-0000-0500-0000B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4" name="Picture 81" descr="clip_image507">
          <a:extLst>
            <a:ext uri="{FF2B5EF4-FFF2-40B4-BE49-F238E27FC236}">
              <a16:creationId xmlns:a16="http://schemas.microsoft.com/office/drawing/2014/main" id="{00000000-0008-0000-0500-0000B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5" name="Picture 82" descr="clip_image507">
          <a:extLst>
            <a:ext uri="{FF2B5EF4-FFF2-40B4-BE49-F238E27FC236}">
              <a16:creationId xmlns:a16="http://schemas.microsoft.com/office/drawing/2014/main" id="{00000000-0008-0000-0500-0000B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6" name="Picture 83" descr="clip_image507">
          <a:extLst>
            <a:ext uri="{FF2B5EF4-FFF2-40B4-BE49-F238E27FC236}">
              <a16:creationId xmlns:a16="http://schemas.microsoft.com/office/drawing/2014/main" id="{00000000-0008-0000-0500-0000B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7" name="Picture 84" descr="clip_image507">
          <a:extLst>
            <a:ext uri="{FF2B5EF4-FFF2-40B4-BE49-F238E27FC236}">
              <a16:creationId xmlns:a16="http://schemas.microsoft.com/office/drawing/2014/main" id="{00000000-0008-0000-0500-0000B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8" name="Picture 85" descr="clip_image507">
          <a:extLst>
            <a:ext uri="{FF2B5EF4-FFF2-40B4-BE49-F238E27FC236}">
              <a16:creationId xmlns:a16="http://schemas.microsoft.com/office/drawing/2014/main" id="{00000000-0008-0000-0500-0000B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59" name="Picture 86" descr="clip_image507">
          <a:extLst>
            <a:ext uri="{FF2B5EF4-FFF2-40B4-BE49-F238E27FC236}">
              <a16:creationId xmlns:a16="http://schemas.microsoft.com/office/drawing/2014/main" id="{00000000-0008-0000-0500-0000B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0" name="Picture 87" descr="clip_image507">
          <a:extLst>
            <a:ext uri="{FF2B5EF4-FFF2-40B4-BE49-F238E27FC236}">
              <a16:creationId xmlns:a16="http://schemas.microsoft.com/office/drawing/2014/main" id="{00000000-0008-0000-0500-0000B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1" name="Picture 88" descr="clip_image507">
          <a:extLst>
            <a:ext uri="{FF2B5EF4-FFF2-40B4-BE49-F238E27FC236}">
              <a16:creationId xmlns:a16="http://schemas.microsoft.com/office/drawing/2014/main" id="{00000000-0008-0000-0500-0000B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2" name="Picture 89" descr="clip_image507">
          <a:extLst>
            <a:ext uri="{FF2B5EF4-FFF2-40B4-BE49-F238E27FC236}">
              <a16:creationId xmlns:a16="http://schemas.microsoft.com/office/drawing/2014/main" id="{00000000-0008-0000-0500-0000B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3" name="Picture 90" descr="clip_image507">
          <a:extLst>
            <a:ext uri="{FF2B5EF4-FFF2-40B4-BE49-F238E27FC236}">
              <a16:creationId xmlns:a16="http://schemas.microsoft.com/office/drawing/2014/main" id="{00000000-0008-0000-0500-0000B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4" name="Picture 91" descr="clip_image507">
          <a:extLst>
            <a:ext uri="{FF2B5EF4-FFF2-40B4-BE49-F238E27FC236}">
              <a16:creationId xmlns:a16="http://schemas.microsoft.com/office/drawing/2014/main" id="{00000000-0008-0000-0500-0000B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5" name="Picture 92" descr="clip_image507">
          <a:extLst>
            <a:ext uri="{FF2B5EF4-FFF2-40B4-BE49-F238E27FC236}">
              <a16:creationId xmlns:a16="http://schemas.microsoft.com/office/drawing/2014/main" id="{00000000-0008-0000-0500-0000B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6" name="Picture 93" descr="clip_image507">
          <a:extLst>
            <a:ext uri="{FF2B5EF4-FFF2-40B4-BE49-F238E27FC236}">
              <a16:creationId xmlns:a16="http://schemas.microsoft.com/office/drawing/2014/main" id="{00000000-0008-0000-0500-0000B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7" name="Picture 94" descr="clip_image507">
          <a:extLst>
            <a:ext uri="{FF2B5EF4-FFF2-40B4-BE49-F238E27FC236}">
              <a16:creationId xmlns:a16="http://schemas.microsoft.com/office/drawing/2014/main" id="{00000000-0008-0000-0500-0000B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8" name="Picture 95" descr="clip_image507">
          <a:extLst>
            <a:ext uri="{FF2B5EF4-FFF2-40B4-BE49-F238E27FC236}">
              <a16:creationId xmlns:a16="http://schemas.microsoft.com/office/drawing/2014/main" id="{00000000-0008-0000-0500-0000C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69" name="Picture 116" descr="clip_image507">
          <a:extLst>
            <a:ext uri="{FF2B5EF4-FFF2-40B4-BE49-F238E27FC236}">
              <a16:creationId xmlns:a16="http://schemas.microsoft.com/office/drawing/2014/main" id="{00000000-0008-0000-0500-0000C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0" name="Picture 117" descr="clip_image507">
          <a:extLst>
            <a:ext uri="{FF2B5EF4-FFF2-40B4-BE49-F238E27FC236}">
              <a16:creationId xmlns:a16="http://schemas.microsoft.com/office/drawing/2014/main" id="{00000000-0008-0000-0500-0000C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1" name="Picture 118" descr="clip_image507">
          <a:extLst>
            <a:ext uri="{FF2B5EF4-FFF2-40B4-BE49-F238E27FC236}">
              <a16:creationId xmlns:a16="http://schemas.microsoft.com/office/drawing/2014/main" id="{00000000-0008-0000-0500-0000C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2" name="Picture 119" descr="clip_image507">
          <a:extLst>
            <a:ext uri="{FF2B5EF4-FFF2-40B4-BE49-F238E27FC236}">
              <a16:creationId xmlns:a16="http://schemas.microsoft.com/office/drawing/2014/main" id="{00000000-0008-0000-0500-0000C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3" name="Picture 120" descr="clip_image507">
          <a:extLst>
            <a:ext uri="{FF2B5EF4-FFF2-40B4-BE49-F238E27FC236}">
              <a16:creationId xmlns:a16="http://schemas.microsoft.com/office/drawing/2014/main" id="{00000000-0008-0000-0500-0000C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4" name="Picture 121" descr="clip_image507">
          <a:extLst>
            <a:ext uri="{FF2B5EF4-FFF2-40B4-BE49-F238E27FC236}">
              <a16:creationId xmlns:a16="http://schemas.microsoft.com/office/drawing/2014/main" id="{00000000-0008-0000-0500-0000C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5" name="Picture 122" descr="clip_image507">
          <a:extLst>
            <a:ext uri="{FF2B5EF4-FFF2-40B4-BE49-F238E27FC236}">
              <a16:creationId xmlns:a16="http://schemas.microsoft.com/office/drawing/2014/main" id="{00000000-0008-0000-0500-0000C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6" name="Picture 123" descr="clip_image507">
          <a:extLst>
            <a:ext uri="{FF2B5EF4-FFF2-40B4-BE49-F238E27FC236}">
              <a16:creationId xmlns:a16="http://schemas.microsoft.com/office/drawing/2014/main" id="{00000000-0008-0000-0500-0000C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7" name="Picture 130" descr="clip_image507">
          <a:extLst>
            <a:ext uri="{FF2B5EF4-FFF2-40B4-BE49-F238E27FC236}">
              <a16:creationId xmlns:a16="http://schemas.microsoft.com/office/drawing/2014/main" id="{00000000-0008-0000-0500-0000C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8" name="Picture 131" descr="clip_image507">
          <a:extLst>
            <a:ext uri="{FF2B5EF4-FFF2-40B4-BE49-F238E27FC236}">
              <a16:creationId xmlns:a16="http://schemas.microsoft.com/office/drawing/2014/main" id="{00000000-0008-0000-0500-0000C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79" name="Picture 132" descr="clip_image507">
          <a:extLst>
            <a:ext uri="{FF2B5EF4-FFF2-40B4-BE49-F238E27FC236}">
              <a16:creationId xmlns:a16="http://schemas.microsoft.com/office/drawing/2014/main" id="{00000000-0008-0000-0500-0000C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0" name="Picture 133" descr="clip_image507">
          <a:extLst>
            <a:ext uri="{FF2B5EF4-FFF2-40B4-BE49-F238E27FC236}">
              <a16:creationId xmlns:a16="http://schemas.microsoft.com/office/drawing/2014/main" id="{00000000-0008-0000-0500-0000C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1" name="Picture 134" descr="clip_image507">
          <a:extLst>
            <a:ext uri="{FF2B5EF4-FFF2-40B4-BE49-F238E27FC236}">
              <a16:creationId xmlns:a16="http://schemas.microsoft.com/office/drawing/2014/main" id="{00000000-0008-0000-0500-0000C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2" name="Picture 135" descr="clip_image507">
          <a:extLst>
            <a:ext uri="{FF2B5EF4-FFF2-40B4-BE49-F238E27FC236}">
              <a16:creationId xmlns:a16="http://schemas.microsoft.com/office/drawing/2014/main" id="{00000000-0008-0000-0500-0000C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3" name="Picture 136" descr="clip_image507">
          <a:extLst>
            <a:ext uri="{FF2B5EF4-FFF2-40B4-BE49-F238E27FC236}">
              <a16:creationId xmlns:a16="http://schemas.microsoft.com/office/drawing/2014/main" id="{00000000-0008-0000-0500-0000C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4" name="Picture 137" descr="clip_image507">
          <a:extLst>
            <a:ext uri="{FF2B5EF4-FFF2-40B4-BE49-F238E27FC236}">
              <a16:creationId xmlns:a16="http://schemas.microsoft.com/office/drawing/2014/main" id="{00000000-0008-0000-0500-0000D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5" name="Picture 138" descr="clip_image507">
          <a:extLst>
            <a:ext uri="{FF2B5EF4-FFF2-40B4-BE49-F238E27FC236}">
              <a16:creationId xmlns:a16="http://schemas.microsoft.com/office/drawing/2014/main" id="{00000000-0008-0000-0500-0000D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6" name="Picture 139" descr="clip_image507">
          <a:extLst>
            <a:ext uri="{FF2B5EF4-FFF2-40B4-BE49-F238E27FC236}">
              <a16:creationId xmlns:a16="http://schemas.microsoft.com/office/drawing/2014/main" id="{00000000-0008-0000-0500-0000D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7" name="Picture 140" descr="clip_image507">
          <a:extLst>
            <a:ext uri="{FF2B5EF4-FFF2-40B4-BE49-F238E27FC236}">
              <a16:creationId xmlns:a16="http://schemas.microsoft.com/office/drawing/2014/main" id="{00000000-0008-0000-0500-0000D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8" name="Picture 141" descr="clip_image507">
          <a:extLst>
            <a:ext uri="{FF2B5EF4-FFF2-40B4-BE49-F238E27FC236}">
              <a16:creationId xmlns:a16="http://schemas.microsoft.com/office/drawing/2014/main" id="{00000000-0008-0000-0500-0000D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89" name="Picture 142" descr="clip_image507">
          <a:extLst>
            <a:ext uri="{FF2B5EF4-FFF2-40B4-BE49-F238E27FC236}">
              <a16:creationId xmlns:a16="http://schemas.microsoft.com/office/drawing/2014/main" id="{00000000-0008-0000-0500-0000D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0" name="Picture 143" descr="clip_image507">
          <a:extLst>
            <a:ext uri="{FF2B5EF4-FFF2-40B4-BE49-F238E27FC236}">
              <a16:creationId xmlns:a16="http://schemas.microsoft.com/office/drawing/2014/main" id="{00000000-0008-0000-0500-0000D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1" name="Picture 144" descr="clip_image507">
          <a:extLst>
            <a:ext uri="{FF2B5EF4-FFF2-40B4-BE49-F238E27FC236}">
              <a16:creationId xmlns:a16="http://schemas.microsoft.com/office/drawing/2014/main" id="{00000000-0008-0000-0500-0000D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2" name="Picture 145" descr="clip_image507">
          <a:extLst>
            <a:ext uri="{FF2B5EF4-FFF2-40B4-BE49-F238E27FC236}">
              <a16:creationId xmlns:a16="http://schemas.microsoft.com/office/drawing/2014/main" id="{00000000-0008-0000-0500-0000D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3" name="Picture 146" descr="clip_image507">
          <a:extLst>
            <a:ext uri="{FF2B5EF4-FFF2-40B4-BE49-F238E27FC236}">
              <a16:creationId xmlns:a16="http://schemas.microsoft.com/office/drawing/2014/main" id="{00000000-0008-0000-0500-0000D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4" name="Picture 147" descr="clip_image507">
          <a:extLst>
            <a:ext uri="{FF2B5EF4-FFF2-40B4-BE49-F238E27FC236}">
              <a16:creationId xmlns:a16="http://schemas.microsoft.com/office/drawing/2014/main" id="{00000000-0008-0000-0500-0000D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5" name="Picture 148" descr="clip_image507">
          <a:extLst>
            <a:ext uri="{FF2B5EF4-FFF2-40B4-BE49-F238E27FC236}">
              <a16:creationId xmlns:a16="http://schemas.microsoft.com/office/drawing/2014/main" id="{00000000-0008-0000-0500-0000D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6" name="Picture 149" descr="clip_image507">
          <a:extLst>
            <a:ext uri="{FF2B5EF4-FFF2-40B4-BE49-F238E27FC236}">
              <a16:creationId xmlns:a16="http://schemas.microsoft.com/office/drawing/2014/main" id="{00000000-0008-0000-0500-0000D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7" name="Picture 150" descr="clip_image507">
          <a:extLst>
            <a:ext uri="{FF2B5EF4-FFF2-40B4-BE49-F238E27FC236}">
              <a16:creationId xmlns:a16="http://schemas.microsoft.com/office/drawing/2014/main" id="{00000000-0008-0000-0500-0000D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8" name="Picture 151" descr="clip_image507">
          <a:extLst>
            <a:ext uri="{FF2B5EF4-FFF2-40B4-BE49-F238E27FC236}">
              <a16:creationId xmlns:a16="http://schemas.microsoft.com/office/drawing/2014/main" id="{00000000-0008-0000-0500-0000D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399" name="Picture 152" descr="clip_image507">
          <a:extLst>
            <a:ext uri="{FF2B5EF4-FFF2-40B4-BE49-F238E27FC236}">
              <a16:creationId xmlns:a16="http://schemas.microsoft.com/office/drawing/2014/main" id="{00000000-0008-0000-0500-0000D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0" name="Picture 153" descr="clip_image507">
          <a:extLst>
            <a:ext uri="{FF2B5EF4-FFF2-40B4-BE49-F238E27FC236}">
              <a16:creationId xmlns:a16="http://schemas.microsoft.com/office/drawing/2014/main" id="{00000000-0008-0000-0500-0000E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1" name="Picture 154" descr="clip_image507">
          <a:extLst>
            <a:ext uri="{FF2B5EF4-FFF2-40B4-BE49-F238E27FC236}">
              <a16:creationId xmlns:a16="http://schemas.microsoft.com/office/drawing/2014/main" id="{00000000-0008-0000-0500-0000E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2" name="Picture 155" descr="clip_image507">
          <a:extLst>
            <a:ext uri="{FF2B5EF4-FFF2-40B4-BE49-F238E27FC236}">
              <a16:creationId xmlns:a16="http://schemas.microsoft.com/office/drawing/2014/main" id="{00000000-0008-0000-0500-0000E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3" name="Picture 156" descr="clip_image507">
          <a:extLst>
            <a:ext uri="{FF2B5EF4-FFF2-40B4-BE49-F238E27FC236}">
              <a16:creationId xmlns:a16="http://schemas.microsoft.com/office/drawing/2014/main" id="{00000000-0008-0000-0500-0000E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4" name="Picture 157" descr="clip_image507">
          <a:extLst>
            <a:ext uri="{FF2B5EF4-FFF2-40B4-BE49-F238E27FC236}">
              <a16:creationId xmlns:a16="http://schemas.microsoft.com/office/drawing/2014/main" id="{00000000-0008-0000-0500-0000E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5" name="Picture 158" descr="clip_image507">
          <a:extLst>
            <a:ext uri="{FF2B5EF4-FFF2-40B4-BE49-F238E27FC236}">
              <a16:creationId xmlns:a16="http://schemas.microsoft.com/office/drawing/2014/main" id="{00000000-0008-0000-0500-0000E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6" name="Picture 159" descr="clip_image507">
          <a:extLst>
            <a:ext uri="{FF2B5EF4-FFF2-40B4-BE49-F238E27FC236}">
              <a16:creationId xmlns:a16="http://schemas.microsoft.com/office/drawing/2014/main" id="{00000000-0008-0000-0500-0000E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7" name="Picture 160" descr="clip_image507">
          <a:extLst>
            <a:ext uri="{FF2B5EF4-FFF2-40B4-BE49-F238E27FC236}">
              <a16:creationId xmlns:a16="http://schemas.microsoft.com/office/drawing/2014/main" id="{00000000-0008-0000-0500-0000E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8" name="Picture 161" descr="clip_image507">
          <a:extLst>
            <a:ext uri="{FF2B5EF4-FFF2-40B4-BE49-F238E27FC236}">
              <a16:creationId xmlns:a16="http://schemas.microsoft.com/office/drawing/2014/main" id="{00000000-0008-0000-0500-0000E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09" name="Picture 162" descr="clip_image507">
          <a:extLst>
            <a:ext uri="{FF2B5EF4-FFF2-40B4-BE49-F238E27FC236}">
              <a16:creationId xmlns:a16="http://schemas.microsoft.com/office/drawing/2014/main" id="{00000000-0008-0000-0500-0000E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0" name="Picture 163" descr="clip_image507">
          <a:extLst>
            <a:ext uri="{FF2B5EF4-FFF2-40B4-BE49-F238E27FC236}">
              <a16:creationId xmlns:a16="http://schemas.microsoft.com/office/drawing/2014/main" id="{00000000-0008-0000-0500-0000E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1" name="Picture 164" descr="clip_image507">
          <a:extLst>
            <a:ext uri="{FF2B5EF4-FFF2-40B4-BE49-F238E27FC236}">
              <a16:creationId xmlns:a16="http://schemas.microsoft.com/office/drawing/2014/main" id="{00000000-0008-0000-0500-0000E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2" name="Picture 165" descr="clip_image507">
          <a:extLst>
            <a:ext uri="{FF2B5EF4-FFF2-40B4-BE49-F238E27FC236}">
              <a16:creationId xmlns:a16="http://schemas.microsoft.com/office/drawing/2014/main" id="{00000000-0008-0000-0500-0000E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3" name="Picture 166" descr="clip_image507">
          <a:extLst>
            <a:ext uri="{FF2B5EF4-FFF2-40B4-BE49-F238E27FC236}">
              <a16:creationId xmlns:a16="http://schemas.microsoft.com/office/drawing/2014/main" id="{00000000-0008-0000-0500-0000E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4" name="Picture 167" descr="clip_image507">
          <a:extLst>
            <a:ext uri="{FF2B5EF4-FFF2-40B4-BE49-F238E27FC236}">
              <a16:creationId xmlns:a16="http://schemas.microsoft.com/office/drawing/2014/main" id="{00000000-0008-0000-0500-0000E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5" name="Picture 168" descr="clip_image507">
          <a:extLst>
            <a:ext uri="{FF2B5EF4-FFF2-40B4-BE49-F238E27FC236}">
              <a16:creationId xmlns:a16="http://schemas.microsoft.com/office/drawing/2014/main" id="{00000000-0008-0000-0500-0000E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6" name="Picture 169" descr="clip_image507">
          <a:extLst>
            <a:ext uri="{FF2B5EF4-FFF2-40B4-BE49-F238E27FC236}">
              <a16:creationId xmlns:a16="http://schemas.microsoft.com/office/drawing/2014/main" id="{00000000-0008-0000-0500-0000F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7" name="Picture 1485" descr="clip_image507">
          <a:extLst>
            <a:ext uri="{FF2B5EF4-FFF2-40B4-BE49-F238E27FC236}">
              <a16:creationId xmlns:a16="http://schemas.microsoft.com/office/drawing/2014/main" id="{00000000-0008-0000-0500-0000F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8" name="Picture 1486" descr="clip_image507">
          <a:extLst>
            <a:ext uri="{FF2B5EF4-FFF2-40B4-BE49-F238E27FC236}">
              <a16:creationId xmlns:a16="http://schemas.microsoft.com/office/drawing/2014/main" id="{00000000-0008-0000-0500-0000F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19" name="Picture 1487" descr="clip_image507">
          <a:extLst>
            <a:ext uri="{FF2B5EF4-FFF2-40B4-BE49-F238E27FC236}">
              <a16:creationId xmlns:a16="http://schemas.microsoft.com/office/drawing/2014/main" id="{00000000-0008-0000-0500-0000F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0" name="Picture 1488" descr="clip_image507">
          <a:extLst>
            <a:ext uri="{FF2B5EF4-FFF2-40B4-BE49-F238E27FC236}">
              <a16:creationId xmlns:a16="http://schemas.microsoft.com/office/drawing/2014/main" id="{00000000-0008-0000-0500-0000F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1" name="Picture 1489" descr="clip_image507">
          <a:extLst>
            <a:ext uri="{FF2B5EF4-FFF2-40B4-BE49-F238E27FC236}">
              <a16:creationId xmlns:a16="http://schemas.microsoft.com/office/drawing/2014/main" id="{00000000-0008-0000-0500-0000F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2" name="Picture 1490" descr="clip_image507">
          <a:extLst>
            <a:ext uri="{FF2B5EF4-FFF2-40B4-BE49-F238E27FC236}">
              <a16:creationId xmlns:a16="http://schemas.microsoft.com/office/drawing/2014/main" id="{00000000-0008-0000-0500-0000F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3" name="Picture 1491" descr="clip_image507">
          <a:extLst>
            <a:ext uri="{FF2B5EF4-FFF2-40B4-BE49-F238E27FC236}">
              <a16:creationId xmlns:a16="http://schemas.microsoft.com/office/drawing/2014/main" id="{00000000-0008-0000-0500-0000F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4" name="Picture 1492" descr="clip_image507">
          <a:extLst>
            <a:ext uri="{FF2B5EF4-FFF2-40B4-BE49-F238E27FC236}">
              <a16:creationId xmlns:a16="http://schemas.microsoft.com/office/drawing/2014/main" id="{00000000-0008-0000-0500-0000F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5" name="Picture 40" descr="clip_image507">
          <a:extLst>
            <a:ext uri="{FF2B5EF4-FFF2-40B4-BE49-F238E27FC236}">
              <a16:creationId xmlns:a16="http://schemas.microsoft.com/office/drawing/2014/main" id="{00000000-0008-0000-0500-0000F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6" name="Picture 41" descr="clip_image507">
          <a:extLst>
            <a:ext uri="{FF2B5EF4-FFF2-40B4-BE49-F238E27FC236}">
              <a16:creationId xmlns:a16="http://schemas.microsoft.com/office/drawing/2014/main" id="{00000000-0008-0000-0500-0000F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7" name="Picture 42" descr="clip_image507">
          <a:extLst>
            <a:ext uri="{FF2B5EF4-FFF2-40B4-BE49-F238E27FC236}">
              <a16:creationId xmlns:a16="http://schemas.microsoft.com/office/drawing/2014/main" id="{00000000-0008-0000-0500-0000F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8" name="Picture 43" descr="clip_image507">
          <a:extLst>
            <a:ext uri="{FF2B5EF4-FFF2-40B4-BE49-F238E27FC236}">
              <a16:creationId xmlns:a16="http://schemas.microsoft.com/office/drawing/2014/main" id="{00000000-0008-0000-0500-0000F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29" name="Picture 44" descr="clip_image507">
          <a:extLst>
            <a:ext uri="{FF2B5EF4-FFF2-40B4-BE49-F238E27FC236}">
              <a16:creationId xmlns:a16="http://schemas.microsoft.com/office/drawing/2014/main" id="{00000000-0008-0000-0500-0000F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0" name="Picture 45" descr="clip_image507">
          <a:extLst>
            <a:ext uri="{FF2B5EF4-FFF2-40B4-BE49-F238E27FC236}">
              <a16:creationId xmlns:a16="http://schemas.microsoft.com/office/drawing/2014/main" id="{00000000-0008-0000-0500-0000F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1" name="Picture 46" descr="clip_image507">
          <a:extLst>
            <a:ext uri="{FF2B5EF4-FFF2-40B4-BE49-F238E27FC236}">
              <a16:creationId xmlns:a16="http://schemas.microsoft.com/office/drawing/2014/main" id="{00000000-0008-0000-0500-0000F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2" name="Picture 47" descr="clip_image507">
          <a:extLst>
            <a:ext uri="{FF2B5EF4-FFF2-40B4-BE49-F238E27FC236}">
              <a16:creationId xmlns:a16="http://schemas.microsoft.com/office/drawing/2014/main" id="{00000000-0008-0000-0500-00000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3" name="Picture 48" descr="clip_image507">
          <a:extLst>
            <a:ext uri="{FF2B5EF4-FFF2-40B4-BE49-F238E27FC236}">
              <a16:creationId xmlns:a16="http://schemas.microsoft.com/office/drawing/2014/main" id="{00000000-0008-0000-05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4" name="Picture 49" descr="clip_image507">
          <a:extLst>
            <a:ext uri="{FF2B5EF4-FFF2-40B4-BE49-F238E27FC236}">
              <a16:creationId xmlns:a16="http://schemas.microsoft.com/office/drawing/2014/main" id="{00000000-0008-0000-05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5" name="Picture 50" descr="clip_image507">
          <a:extLst>
            <a:ext uri="{FF2B5EF4-FFF2-40B4-BE49-F238E27FC236}">
              <a16:creationId xmlns:a16="http://schemas.microsoft.com/office/drawing/2014/main" id="{00000000-0008-0000-0500-00000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6" name="Picture 51" descr="clip_image507">
          <a:extLst>
            <a:ext uri="{FF2B5EF4-FFF2-40B4-BE49-F238E27FC236}">
              <a16:creationId xmlns:a16="http://schemas.microsoft.com/office/drawing/2014/main" id="{00000000-0008-0000-0500-00000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7" name="Picture 52" descr="clip_image507">
          <a:extLst>
            <a:ext uri="{FF2B5EF4-FFF2-40B4-BE49-F238E27FC236}">
              <a16:creationId xmlns:a16="http://schemas.microsoft.com/office/drawing/2014/main" id="{00000000-0008-0000-0500-00000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8" name="Picture 53" descr="clip_image507">
          <a:extLst>
            <a:ext uri="{FF2B5EF4-FFF2-40B4-BE49-F238E27FC236}">
              <a16:creationId xmlns:a16="http://schemas.microsoft.com/office/drawing/2014/main" id="{00000000-0008-0000-0500-00000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39" name="Picture 54" descr="clip_image507">
          <a:extLst>
            <a:ext uri="{FF2B5EF4-FFF2-40B4-BE49-F238E27FC236}">
              <a16:creationId xmlns:a16="http://schemas.microsoft.com/office/drawing/2014/main" id="{00000000-0008-0000-0500-00000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0" name="Picture 55" descr="clip_image507">
          <a:extLst>
            <a:ext uri="{FF2B5EF4-FFF2-40B4-BE49-F238E27FC236}">
              <a16:creationId xmlns:a16="http://schemas.microsoft.com/office/drawing/2014/main" id="{00000000-0008-0000-0500-00000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1" name="Picture 56" descr="clip_image507">
          <a:extLst>
            <a:ext uri="{FF2B5EF4-FFF2-40B4-BE49-F238E27FC236}">
              <a16:creationId xmlns:a16="http://schemas.microsoft.com/office/drawing/2014/main" id="{00000000-0008-0000-05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2" name="Picture 57" descr="clip_image507">
          <a:extLst>
            <a:ext uri="{FF2B5EF4-FFF2-40B4-BE49-F238E27FC236}">
              <a16:creationId xmlns:a16="http://schemas.microsoft.com/office/drawing/2014/main" id="{00000000-0008-0000-0500-00000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3" name="Picture 58" descr="clip_image507">
          <a:extLst>
            <a:ext uri="{FF2B5EF4-FFF2-40B4-BE49-F238E27FC236}">
              <a16:creationId xmlns:a16="http://schemas.microsoft.com/office/drawing/2014/main" id="{00000000-0008-0000-0500-00000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4" name="Picture 59" descr="clip_image507">
          <a:extLst>
            <a:ext uri="{FF2B5EF4-FFF2-40B4-BE49-F238E27FC236}">
              <a16:creationId xmlns:a16="http://schemas.microsoft.com/office/drawing/2014/main" id="{00000000-0008-0000-0500-00000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5" name="Picture 60" descr="clip_image507">
          <a:extLst>
            <a:ext uri="{FF2B5EF4-FFF2-40B4-BE49-F238E27FC236}">
              <a16:creationId xmlns:a16="http://schemas.microsoft.com/office/drawing/2014/main" id="{00000000-0008-0000-0500-00000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6" name="Picture 61" descr="clip_image507">
          <a:extLst>
            <a:ext uri="{FF2B5EF4-FFF2-40B4-BE49-F238E27FC236}">
              <a16:creationId xmlns:a16="http://schemas.microsoft.com/office/drawing/2014/main" id="{00000000-0008-0000-0500-00000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7" name="Picture 62" descr="clip_image507">
          <a:extLst>
            <a:ext uri="{FF2B5EF4-FFF2-40B4-BE49-F238E27FC236}">
              <a16:creationId xmlns:a16="http://schemas.microsoft.com/office/drawing/2014/main" id="{00000000-0008-0000-0500-00000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8" name="Picture 63" descr="clip_image507">
          <a:extLst>
            <a:ext uri="{FF2B5EF4-FFF2-40B4-BE49-F238E27FC236}">
              <a16:creationId xmlns:a16="http://schemas.microsoft.com/office/drawing/2014/main" id="{00000000-0008-0000-0500-00001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49" name="Picture 64" descr="clip_image507">
          <a:extLst>
            <a:ext uri="{FF2B5EF4-FFF2-40B4-BE49-F238E27FC236}">
              <a16:creationId xmlns:a16="http://schemas.microsoft.com/office/drawing/2014/main" id="{00000000-0008-0000-0500-00001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0" name="Picture 65" descr="clip_image507">
          <a:extLst>
            <a:ext uri="{FF2B5EF4-FFF2-40B4-BE49-F238E27FC236}">
              <a16:creationId xmlns:a16="http://schemas.microsoft.com/office/drawing/2014/main" id="{00000000-0008-0000-0500-00001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1" name="Picture 66" descr="clip_image507">
          <a:extLst>
            <a:ext uri="{FF2B5EF4-FFF2-40B4-BE49-F238E27FC236}">
              <a16:creationId xmlns:a16="http://schemas.microsoft.com/office/drawing/2014/main" id="{00000000-0008-0000-0500-00001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2" name="Picture 67" descr="clip_image507">
          <a:extLst>
            <a:ext uri="{FF2B5EF4-FFF2-40B4-BE49-F238E27FC236}">
              <a16:creationId xmlns:a16="http://schemas.microsoft.com/office/drawing/2014/main" id="{00000000-0008-0000-0500-00001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3" name="Picture 68" descr="clip_image507">
          <a:extLst>
            <a:ext uri="{FF2B5EF4-FFF2-40B4-BE49-F238E27FC236}">
              <a16:creationId xmlns:a16="http://schemas.microsoft.com/office/drawing/2014/main" id="{00000000-0008-0000-0500-00001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4" name="Picture 69" descr="clip_image507">
          <a:extLst>
            <a:ext uri="{FF2B5EF4-FFF2-40B4-BE49-F238E27FC236}">
              <a16:creationId xmlns:a16="http://schemas.microsoft.com/office/drawing/2014/main" id="{00000000-0008-0000-0500-00001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5" name="Picture 70" descr="clip_image507">
          <a:extLst>
            <a:ext uri="{FF2B5EF4-FFF2-40B4-BE49-F238E27FC236}">
              <a16:creationId xmlns:a16="http://schemas.microsoft.com/office/drawing/2014/main" id="{00000000-0008-0000-0500-00001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6" name="Picture 71" descr="clip_image507">
          <a:extLst>
            <a:ext uri="{FF2B5EF4-FFF2-40B4-BE49-F238E27FC236}">
              <a16:creationId xmlns:a16="http://schemas.microsoft.com/office/drawing/2014/main" id="{00000000-0008-0000-0500-00001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7" name="Picture 72" descr="clip_image507">
          <a:extLst>
            <a:ext uri="{FF2B5EF4-FFF2-40B4-BE49-F238E27FC236}">
              <a16:creationId xmlns:a16="http://schemas.microsoft.com/office/drawing/2014/main" id="{00000000-0008-0000-0500-00001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8" name="Picture 73" descr="clip_image507">
          <a:extLst>
            <a:ext uri="{FF2B5EF4-FFF2-40B4-BE49-F238E27FC236}">
              <a16:creationId xmlns:a16="http://schemas.microsoft.com/office/drawing/2014/main" id="{00000000-0008-0000-0500-00001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59" name="Picture 74" descr="clip_image507">
          <a:extLst>
            <a:ext uri="{FF2B5EF4-FFF2-40B4-BE49-F238E27FC236}">
              <a16:creationId xmlns:a16="http://schemas.microsoft.com/office/drawing/2014/main" id="{00000000-0008-0000-0500-00001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0" name="Picture 75" descr="clip_image507">
          <a:extLst>
            <a:ext uri="{FF2B5EF4-FFF2-40B4-BE49-F238E27FC236}">
              <a16:creationId xmlns:a16="http://schemas.microsoft.com/office/drawing/2014/main" id="{00000000-0008-0000-0500-00001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1" name="Picture 76" descr="clip_image507">
          <a:extLst>
            <a:ext uri="{FF2B5EF4-FFF2-40B4-BE49-F238E27FC236}">
              <a16:creationId xmlns:a16="http://schemas.microsoft.com/office/drawing/2014/main" id="{00000000-0008-0000-0500-00001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2" name="Picture 77" descr="clip_image507">
          <a:extLst>
            <a:ext uri="{FF2B5EF4-FFF2-40B4-BE49-F238E27FC236}">
              <a16:creationId xmlns:a16="http://schemas.microsoft.com/office/drawing/2014/main" id="{00000000-0008-0000-0500-00001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3" name="Picture 78" descr="clip_image507">
          <a:extLst>
            <a:ext uri="{FF2B5EF4-FFF2-40B4-BE49-F238E27FC236}">
              <a16:creationId xmlns:a16="http://schemas.microsoft.com/office/drawing/2014/main" id="{00000000-0008-0000-0500-00001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4" name="Picture 79" descr="clip_image507">
          <a:extLst>
            <a:ext uri="{FF2B5EF4-FFF2-40B4-BE49-F238E27FC236}">
              <a16:creationId xmlns:a16="http://schemas.microsoft.com/office/drawing/2014/main" id="{00000000-0008-0000-0500-00002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5" name="Picture 80" descr="clip_image507">
          <a:extLst>
            <a:ext uri="{FF2B5EF4-FFF2-40B4-BE49-F238E27FC236}">
              <a16:creationId xmlns:a16="http://schemas.microsoft.com/office/drawing/2014/main" id="{00000000-0008-0000-0500-00002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6" name="Picture 81" descr="clip_image507">
          <a:extLst>
            <a:ext uri="{FF2B5EF4-FFF2-40B4-BE49-F238E27FC236}">
              <a16:creationId xmlns:a16="http://schemas.microsoft.com/office/drawing/2014/main" id="{00000000-0008-0000-0500-00002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7" name="Picture 82" descr="clip_image507">
          <a:extLst>
            <a:ext uri="{FF2B5EF4-FFF2-40B4-BE49-F238E27FC236}">
              <a16:creationId xmlns:a16="http://schemas.microsoft.com/office/drawing/2014/main" id="{00000000-0008-0000-0500-00002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8" name="Picture 83" descr="clip_image507">
          <a:extLst>
            <a:ext uri="{FF2B5EF4-FFF2-40B4-BE49-F238E27FC236}">
              <a16:creationId xmlns:a16="http://schemas.microsoft.com/office/drawing/2014/main" id="{00000000-0008-0000-0500-00002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69" name="Picture 84" descr="clip_image507">
          <a:extLst>
            <a:ext uri="{FF2B5EF4-FFF2-40B4-BE49-F238E27FC236}">
              <a16:creationId xmlns:a16="http://schemas.microsoft.com/office/drawing/2014/main" id="{00000000-0008-0000-0500-00002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0" name="Picture 85" descr="clip_image507">
          <a:extLst>
            <a:ext uri="{FF2B5EF4-FFF2-40B4-BE49-F238E27FC236}">
              <a16:creationId xmlns:a16="http://schemas.microsoft.com/office/drawing/2014/main" id="{00000000-0008-0000-0500-00002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1" name="Picture 86" descr="clip_image507">
          <a:extLst>
            <a:ext uri="{FF2B5EF4-FFF2-40B4-BE49-F238E27FC236}">
              <a16:creationId xmlns:a16="http://schemas.microsoft.com/office/drawing/2014/main" id="{00000000-0008-0000-0500-00002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2" name="Picture 87" descr="clip_image507">
          <a:extLst>
            <a:ext uri="{FF2B5EF4-FFF2-40B4-BE49-F238E27FC236}">
              <a16:creationId xmlns:a16="http://schemas.microsoft.com/office/drawing/2014/main" id="{00000000-0008-0000-0500-00002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3" name="Picture 88" descr="clip_image507">
          <a:extLst>
            <a:ext uri="{FF2B5EF4-FFF2-40B4-BE49-F238E27FC236}">
              <a16:creationId xmlns:a16="http://schemas.microsoft.com/office/drawing/2014/main" id="{00000000-0008-0000-0500-00002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4" name="Picture 89" descr="clip_image507">
          <a:extLst>
            <a:ext uri="{FF2B5EF4-FFF2-40B4-BE49-F238E27FC236}">
              <a16:creationId xmlns:a16="http://schemas.microsoft.com/office/drawing/2014/main" id="{00000000-0008-0000-0500-00002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5" name="Picture 90" descr="clip_image507">
          <a:extLst>
            <a:ext uri="{FF2B5EF4-FFF2-40B4-BE49-F238E27FC236}">
              <a16:creationId xmlns:a16="http://schemas.microsoft.com/office/drawing/2014/main" id="{00000000-0008-0000-0500-00002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6" name="Picture 91" descr="clip_image507">
          <a:extLst>
            <a:ext uri="{FF2B5EF4-FFF2-40B4-BE49-F238E27FC236}">
              <a16:creationId xmlns:a16="http://schemas.microsoft.com/office/drawing/2014/main" id="{00000000-0008-0000-0500-00002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7" name="Picture 92" descr="clip_image507">
          <a:extLst>
            <a:ext uri="{FF2B5EF4-FFF2-40B4-BE49-F238E27FC236}">
              <a16:creationId xmlns:a16="http://schemas.microsoft.com/office/drawing/2014/main" id="{00000000-0008-0000-0500-00002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8" name="Picture 93" descr="clip_image507">
          <a:extLst>
            <a:ext uri="{FF2B5EF4-FFF2-40B4-BE49-F238E27FC236}">
              <a16:creationId xmlns:a16="http://schemas.microsoft.com/office/drawing/2014/main" id="{00000000-0008-0000-0500-00002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79" name="Picture 94" descr="clip_image507">
          <a:extLst>
            <a:ext uri="{FF2B5EF4-FFF2-40B4-BE49-F238E27FC236}">
              <a16:creationId xmlns:a16="http://schemas.microsoft.com/office/drawing/2014/main" id="{00000000-0008-0000-0500-00002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0" name="Picture 95" descr="clip_image507">
          <a:extLst>
            <a:ext uri="{FF2B5EF4-FFF2-40B4-BE49-F238E27FC236}">
              <a16:creationId xmlns:a16="http://schemas.microsoft.com/office/drawing/2014/main" id="{00000000-0008-0000-0500-00003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1" name="Picture 116" descr="clip_image507">
          <a:extLst>
            <a:ext uri="{FF2B5EF4-FFF2-40B4-BE49-F238E27FC236}">
              <a16:creationId xmlns:a16="http://schemas.microsoft.com/office/drawing/2014/main" id="{00000000-0008-0000-0500-00003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2" name="Picture 117" descr="clip_image507">
          <a:extLst>
            <a:ext uri="{FF2B5EF4-FFF2-40B4-BE49-F238E27FC236}">
              <a16:creationId xmlns:a16="http://schemas.microsoft.com/office/drawing/2014/main" id="{00000000-0008-0000-0500-00003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3" name="Picture 118" descr="clip_image507">
          <a:extLst>
            <a:ext uri="{FF2B5EF4-FFF2-40B4-BE49-F238E27FC236}">
              <a16:creationId xmlns:a16="http://schemas.microsoft.com/office/drawing/2014/main" id="{00000000-0008-0000-0500-00003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4" name="Picture 119" descr="clip_image507">
          <a:extLst>
            <a:ext uri="{FF2B5EF4-FFF2-40B4-BE49-F238E27FC236}">
              <a16:creationId xmlns:a16="http://schemas.microsoft.com/office/drawing/2014/main" id="{00000000-0008-0000-0500-00003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5" name="Picture 120" descr="clip_image507">
          <a:extLst>
            <a:ext uri="{FF2B5EF4-FFF2-40B4-BE49-F238E27FC236}">
              <a16:creationId xmlns:a16="http://schemas.microsoft.com/office/drawing/2014/main" id="{00000000-0008-0000-0500-00003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6" name="Picture 121" descr="clip_image507">
          <a:extLst>
            <a:ext uri="{FF2B5EF4-FFF2-40B4-BE49-F238E27FC236}">
              <a16:creationId xmlns:a16="http://schemas.microsoft.com/office/drawing/2014/main" id="{00000000-0008-0000-0500-00003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7" name="Picture 122" descr="clip_image507">
          <a:extLst>
            <a:ext uri="{FF2B5EF4-FFF2-40B4-BE49-F238E27FC236}">
              <a16:creationId xmlns:a16="http://schemas.microsoft.com/office/drawing/2014/main" id="{00000000-0008-0000-0500-00003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8" name="Picture 123" descr="clip_image507">
          <a:extLst>
            <a:ext uri="{FF2B5EF4-FFF2-40B4-BE49-F238E27FC236}">
              <a16:creationId xmlns:a16="http://schemas.microsoft.com/office/drawing/2014/main" id="{00000000-0008-0000-0500-00003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89" name="Picture 130" descr="clip_image507">
          <a:extLst>
            <a:ext uri="{FF2B5EF4-FFF2-40B4-BE49-F238E27FC236}">
              <a16:creationId xmlns:a16="http://schemas.microsoft.com/office/drawing/2014/main" id="{00000000-0008-0000-0500-00003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0" name="Picture 131" descr="clip_image507">
          <a:extLst>
            <a:ext uri="{FF2B5EF4-FFF2-40B4-BE49-F238E27FC236}">
              <a16:creationId xmlns:a16="http://schemas.microsoft.com/office/drawing/2014/main" id="{00000000-0008-0000-0500-00003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1" name="Picture 132" descr="clip_image507">
          <a:extLst>
            <a:ext uri="{FF2B5EF4-FFF2-40B4-BE49-F238E27FC236}">
              <a16:creationId xmlns:a16="http://schemas.microsoft.com/office/drawing/2014/main" id="{00000000-0008-0000-0500-00003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2" name="Picture 133" descr="clip_image507">
          <a:extLst>
            <a:ext uri="{FF2B5EF4-FFF2-40B4-BE49-F238E27FC236}">
              <a16:creationId xmlns:a16="http://schemas.microsoft.com/office/drawing/2014/main" id="{00000000-0008-0000-0500-00003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3" name="Picture 134" descr="clip_image507">
          <a:extLst>
            <a:ext uri="{FF2B5EF4-FFF2-40B4-BE49-F238E27FC236}">
              <a16:creationId xmlns:a16="http://schemas.microsoft.com/office/drawing/2014/main" id="{00000000-0008-0000-0500-00003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4" name="Picture 135" descr="clip_image507">
          <a:extLst>
            <a:ext uri="{FF2B5EF4-FFF2-40B4-BE49-F238E27FC236}">
              <a16:creationId xmlns:a16="http://schemas.microsoft.com/office/drawing/2014/main" id="{00000000-0008-0000-0500-00003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5" name="Picture 136" descr="clip_image507">
          <a:extLst>
            <a:ext uri="{FF2B5EF4-FFF2-40B4-BE49-F238E27FC236}">
              <a16:creationId xmlns:a16="http://schemas.microsoft.com/office/drawing/2014/main" id="{00000000-0008-0000-0500-00003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6" name="Picture 137" descr="clip_image507">
          <a:extLst>
            <a:ext uri="{FF2B5EF4-FFF2-40B4-BE49-F238E27FC236}">
              <a16:creationId xmlns:a16="http://schemas.microsoft.com/office/drawing/2014/main" id="{00000000-0008-0000-0500-00004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7" name="Picture 138" descr="clip_image507">
          <a:extLst>
            <a:ext uri="{FF2B5EF4-FFF2-40B4-BE49-F238E27FC236}">
              <a16:creationId xmlns:a16="http://schemas.microsoft.com/office/drawing/2014/main" id="{00000000-0008-0000-0500-00004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8" name="Picture 139" descr="clip_image507">
          <a:extLst>
            <a:ext uri="{FF2B5EF4-FFF2-40B4-BE49-F238E27FC236}">
              <a16:creationId xmlns:a16="http://schemas.microsoft.com/office/drawing/2014/main" id="{00000000-0008-0000-0500-00004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499" name="Picture 140" descr="clip_image507">
          <a:extLst>
            <a:ext uri="{FF2B5EF4-FFF2-40B4-BE49-F238E27FC236}">
              <a16:creationId xmlns:a16="http://schemas.microsoft.com/office/drawing/2014/main" id="{00000000-0008-0000-0500-00004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0" name="Picture 141" descr="clip_image507">
          <a:extLst>
            <a:ext uri="{FF2B5EF4-FFF2-40B4-BE49-F238E27FC236}">
              <a16:creationId xmlns:a16="http://schemas.microsoft.com/office/drawing/2014/main" id="{00000000-0008-0000-0500-00004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1" name="Picture 142" descr="clip_image507">
          <a:extLst>
            <a:ext uri="{FF2B5EF4-FFF2-40B4-BE49-F238E27FC236}">
              <a16:creationId xmlns:a16="http://schemas.microsoft.com/office/drawing/2014/main" id="{00000000-0008-0000-0500-00004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2" name="Picture 143" descr="clip_image507">
          <a:extLst>
            <a:ext uri="{FF2B5EF4-FFF2-40B4-BE49-F238E27FC236}">
              <a16:creationId xmlns:a16="http://schemas.microsoft.com/office/drawing/2014/main" id="{00000000-0008-0000-0500-00004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3" name="Picture 144" descr="clip_image507">
          <a:extLst>
            <a:ext uri="{FF2B5EF4-FFF2-40B4-BE49-F238E27FC236}">
              <a16:creationId xmlns:a16="http://schemas.microsoft.com/office/drawing/2014/main" id="{00000000-0008-0000-0500-00004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4" name="Picture 145" descr="clip_image507">
          <a:extLst>
            <a:ext uri="{FF2B5EF4-FFF2-40B4-BE49-F238E27FC236}">
              <a16:creationId xmlns:a16="http://schemas.microsoft.com/office/drawing/2014/main" id="{00000000-0008-0000-0500-00004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5" name="Picture 146" descr="clip_image507">
          <a:extLst>
            <a:ext uri="{FF2B5EF4-FFF2-40B4-BE49-F238E27FC236}">
              <a16:creationId xmlns:a16="http://schemas.microsoft.com/office/drawing/2014/main" id="{00000000-0008-0000-0500-00004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6" name="Picture 147" descr="clip_image507">
          <a:extLst>
            <a:ext uri="{FF2B5EF4-FFF2-40B4-BE49-F238E27FC236}">
              <a16:creationId xmlns:a16="http://schemas.microsoft.com/office/drawing/2014/main" id="{00000000-0008-0000-0500-00004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7" name="Picture 148" descr="clip_image507">
          <a:extLst>
            <a:ext uri="{FF2B5EF4-FFF2-40B4-BE49-F238E27FC236}">
              <a16:creationId xmlns:a16="http://schemas.microsoft.com/office/drawing/2014/main" id="{00000000-0008-0000-0500-00004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8" name="Picture 149" descr="clip_image507">
          <a:extLst>
            <a:ext uri="{FF2B5EF4-FFF2-40B4-BE49-F238E27FC236}">
              <a16:creationId xmlns:a16="http://schemas.microsoft.com/office/drawing/2014/main" id="{00000000-0008-0000-0500-00004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09" name="Picture 150" descr="clip_image507">
          <a:extLst>
            <a:ext uri="{FF2B5EF4-FFF2-40B4-BE49-F238E27FC236}">
              <a16:creationId xmlns:a16="http://schemas.microsoft.com/office/drawing/2014/main" id="{00000000-0008-0000-0500-00004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0" name="Picture 151" descr="clip_image507">
          <a:extLst>
            <a:ext uri="{FF2B5EF4-FFF2-40B4-BE49-F238E27FC236}">
              <a16:creationId xmlns:a16="http://schemas.microsoft.com/office/drawing/2014/main" id="{00000000-0008-0000-0500-00004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1" name="Picture 152" descr="clip_image507">
          <a:extLst>
            <a:ext uri="{FF2B5EF4-FFF2-40B4-BE49-F238E27FC236}">
              <a16:creationId xmlns:a16="http://schemas.microsoft.com/office/drawing/2014/main" id="{00000000-0008-0000-0500-00004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2" name="Picture 153" descr="clip_image507">
          <a:extLst>
            <a:ext uri="{FF2B5EF4-FFF2-40B4-BE49-F238E27FC236}">
              <a16:creationId xmlns:a16="http://schemas.microsoft.com/office/drawing/2014/main" id="{00000000-0008-0000-0500-00005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3" name="Picture 154" descr="clip_image507">
          <a:extLst>
            <a:ext uri="{FF2B5EF4-FFF2-40B4-BE49-F238E27FC236}">
              <a16:creationId xmlns:a16="http://schemas.microsoft.com/office/drawing/2014/main" id="{00000000-0008-0000-0500-00005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4" name="Picture 155" descr="clip_image507">
          <a:extLst>
            <a:ext uri="{FF2B5EF4-FFF2-40B4-BE49-F238E27FC236}">
              <a16:creationId xmlns:a16="http://schemas.microsoft.com/office/drawing/2014/main" id="{00000000-0008-0000-0500-00005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5" name="Picture 156" descr="clip_image507">
          <a:extLst>
            <a:ext uri="{FF2B5EF4-FFF2-40B4-BE49-F238E27FC236}">
              <a16:creationId xmlns:a16="http://schemas.microsoft.com/office/drawing/2014/main" id="{00000000-0008-0000-0500-00005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6" name="Picture 157" descr="clip_image507">
          <a:extLst>
            <a:ext uri="{FF2B5EF4-FFF2-40B4-BE49-F238E27FC236}">
              <a16:creationId xmlns:a16="http://schemas.microsoft.com/office/drawing/2014/main" id="{00000000-0008-0000-0500-00005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7" name="Picture 158" descr="clip_image507">
          <a:extLst>
            <a:ext uri="{FF2B5EF4-FFF2-40B4-BE49-F238E27FC236}">
              <a16:creationId xmlns:a16="http://schemas.microsoft.com/office/drawing/2014/main" id="{00000000-0008-0000-0500-00005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8" name="Picture 159" descr="clip_image507">
          <a:extLst>
            <a:ext uri="{FF2B5EF4-FFF2-40B4-BE49-F238E27FC236}">
              <a16:creationId xmlns:a16="http://schemas.microsoft.com/office/drawing/2014/main" id="{00000000-0008-0000-0500-00005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19" name="Picture 160" descr="clip_image507">
          <a:extLst>
            <a:ext uri="{FF2B5EF4-FFF2-40B4-BE49-F238E27FC236}">
              <a16:creationId xmlns:a16="http://schemas.microsoft.com/office/drawing/2014/main" id="{00000000-0008-0000-0500-00005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0" name="Picture 161" descr="clip_image507">
          <a:extLst>
            <a:ext uri="{FF2B5EF4-FFF2-40B4-BE49-F238E27FC236}">
              <a16:creationId xmlns:a16="http://schemas.microsoft.com/office/drawing/2014/main" id="{00000000-0008-0000-0500-00005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1" name="Picture 162" descr="clip_image507">
          <a:extLst>
            <a:ext uri="{FF2B5EF4-FFF2-40B4-BE49-F238E27FC236}">
              <a16:creationId xmlns:a16="http://schemas.microsoft.com/office/drawing/2014/main" id="{00000000-0008-0000-0500-00005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2" name="Picture 163" descr="clip_image507">
          <a:extLst>
            <a:ext uri="{FF2B5EF4-FFF2-40B4-BE49-F238E27FC236}">
              <a16:creationId xmlns:a16="http://schemas.microsoft.com/office/drawing/2014/main" id="{00000000-0008-0000-0500-00005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3" name="Picture 164" descr="clip_image507">
          <a:extLst>
            <a:ext uri="{FF2B5EF4-FFF2-40B4-BE49-F238E27FC236}">
              <a16:creationId xmlns:a16="http://schemas.microsoft.com/office/drawing/2014/main" id="{00000000-0008-0000-0500-00005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4" name="Picture 165" descr="clip_image507">
          <a:extLst>
            <a:ext uri="{FF2B5EF4-FFF2-40B4-BE49-F238E27FC236}">
              <a16:creationId xmlns:a16="http://schemas.microsoft.com/office/drawing/2014/main" id="{00000000-0008-0000-0500-00005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5" name="Picture 166" descr="clip_image507">
          <a:extLst>
            <a:ext uri="{FF2B5EF4-FFF2-40B4-BE49-F238E27FC236}">
              <a16:creationId xmlns:a16="http://schemas.microsoft.com/office/drawing/2014/main" id="{00000000-0008-0000-0500-00005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6" name="Picture 167" descr="clip_image507">
          <a:extLst>
            <a:ext uri="{FF2B5EF4-FFF2-40B4-BE49-F238E27FC236}">
              <a16:creationId xmlns:a16="http://schemas.microsoft.com/office/drawing/2014/main" id="{00000000-0008-0000-0500-00005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7" name="Picture 168" descr="clip_image507">
          <a:extLst>
            <a:ext uri="{FF2B5EF4-FFF2-40B4-BE49-F238E27FC236}">
              <a16:creationId xmlns:a16="http://schemas.microsoft.com/office/drawing/2014/main" id="{00000000-0008-0000-0500-00005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8" name="Picture 169" descr="clip_image507">
          <a:extLst>
            <a:ext uri="{FF2B5EF4-FFF2-40B4-BE49-F238E27FC236}">
              <a16:creationId xmlns:a16="http://schemas.microsoft.com/office/drawing/2014/main" id="{00000000-0008-0000-0500-00006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29" name="Picture 1485" descr="clip_image507">
          <a:extLst>
            <a:ext uri="{FF2B5EF4-FFF2-40B4-BE49-F238E27FC236}">
              <a16:creationId xmlns:a16="http://schemas.microsoft.com/office/drawing/2014/main" id="{00000000-0008-0000-0500-00006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0" name="Picture 1486" descr="clip_image507">
          <a:extLst>
            <a:ext uri="{FF2B5EF4-FFF2-40B4-BE49-F238E27FC236}">
              <a16:creationId xmlns:a16="http://schemas.microsoft.com/office/drawing/2014/main" id="{00000000-0008-0000-0500-00006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1" name="Picture 1487" descr="clip_image507">
          <a:extLst>
            <a:ext uri="{FF2B5EF4-FFF2-40B4-BE49-F238E27FC236}">
              <a16:creationId xmlns:a16="http://schemas.microsoft.com/office/drawing/2014/main" id="{00000000-0008-0000-0500-00006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2" name="Picture 1488" descr="clip_image507">
          <a:extLst>
            <a:ext uri="{FF2B5EF4-FFF2-40B4-BE49-F238E27FC236}">
              <a16:creationId xmlns:a16="http://schemas.microsoft.com/office/drawing/2014/main" id="{00000000-0008-0000-0500-00006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3" name="Picture 1489" descr="clip_image507">
          <a:extLst>
            <a:ext uri="{FF2B5EF4-FFF2-40B4-BE49-F238E27FC236}">
              <a16:creationId xmlns:a16="http://schemas.microsoft.com/office/drawing/2014/main" id="{00000000-0008-0000-0500-00006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4" name="Picture 1490" descr="clip_image507">
          <a:extLst>
            <a:ext uri="{FF2B5EF4-FFF2-40B4-BE49-F238E27FC236}">
              <a16:creationId xmlns:a16="http://schemas.microsoft.com/office/drawing/2014/main" id="{00000000-0008-0000-0500-00006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5" name="Picture 1491" descr="clip_image507">
          <a:extLst>
            <a:ext uri="{FF2B5EF4-FFF2-40B4-BE49-F238E27FC236}">
              <a16:creationId xmlns:a16="http://schemas.microsoft.com/office/drawing/2014/main" id="{00000000-0008-0000-0500-00006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6" name="Picture 1492" descr="clip_image507">
          <a:extLst>
            <a:ext uri="{FF2B5EF4-FFF2-40B4-BE49-F238E27FC236}">
              <a16:creationId xmlns:a16="http://schemas.microsoft.com/office/drawing/2014/main" id="{00000000-0008-0000-0500-00006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7" name="Picture 40" descr="clip_image507">
          <a:extLst>
            <a:ext uri="{FF2B5EF4-FFF2-40B4-BE49-F238E27FC236}">
              <a16:creationId xmlns:a16="http://schemas.microsoft.com/office/drawing/2014/main" id="{00000000-0008-0000-0500-00006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8" name="Picture 41" descr="clip_image507">
          <a:extLst>
            <a:ext uri="{FF2B5EF4-FFF2-40B4-BE49-F238E27FC236}">
              <a16:creationId xmlns:a16="http://schemas.microsoft.com/office/drawing/2014/main" id="{00000000-0008-0000-0500-00006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39" name="Picture 42" descr="clip_image507">
          <a:extLst>
            <a:ext uri="{FF2B5EF4-FFF2-40B4-BE49-F238E27FC236}">
              <a16:creationId xmlns:a16="http://schemas.microsoft.com/office/drawing/2014/main" id="{00000000-0008-0000-0500-00006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0" name="Picture 43" descr="clip_image507">
          <a:extLst>
            <a:ext uri="{FF2B5EF4-FFF2-40B4-BE49-F238E27FC236}">
              <a16:creationId xmlns:a16="http://schemas.microsoft.com/office/drawing/2014/main" id="{00000000-0008-0000-0500-00006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1" name="Picture 44" descr="clip_image507">
          <a:extLst>
            <a:ext uri="{FF2B5EF4-FFF2-40B4-BE49-F238E27FC236}">
              <a16:creationId xmlns:a16="http://schemas.microsoft.com/office/drawing/2014/main" id="{00000000-0008-0000-0500-00006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2" name="Picture 45" descr="clip_image507">
          <a:extLst>
            <a:ext uri="{FF2B5EF4-FFF2-40B4-BE49-F238E27FC236}">
              <a16:creationId xmlns:a16="http://schemas.microsoft.com/office/drawing/2014/main" id="{00000000-0008-0000-0500-00006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3" name="Picture 46" descr="clip_image507">
          <a:extLst>
            <a:ext uri="{FF2B5EF4-FFF2-40B4-BE49-F238E27FC236}">
              <a16:creationId xmlns:a16="http://schemas.microsoft.com/office/drawing/2014/main" id="{00000000-0008-0000-0500-00006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4" name="Picture 47" descr="clip_image507">
          <a:extLst>
            <a:ext uri="{FF2B5EF4-FFF2-40B4-BE49-F238E27FC236}">
              <a16:creationId xmlns:a16="http://schemas.microsoft.com/office/drawing/2014/main" id="{00000000-0008-0000-0500-00007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5" name="Picture 48" descr="clip_image507">
          <a:extLst>
            <a:ext uri="{FF2B5EF4-FFF2-40B4-BE49-F238E27FC236}">
              <a16:creationId xmlns:a16="http://schemas.microsoft.com/office/drawing/2014/main" id="{00000000-0008-0000-0500-00007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6" name="Picture 49" descr="clip_image507">
          <a:extLst>
            <a:ext uri="{FF2B5EF4-FFF2-40B4-BE49-F238E27FC236}">
              <a16:creationId xmlns:a16="http://schemas.microsoft.com/office/drawing/2014/main" id="{00000000-0008-0000-0500-00007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7" name="Picture 50" descr="clip_image507">
          <a:extLst>
            <a:ext uri="{FF2B5EF4-FFF2-40B4-BE49-F238E27FC236}">
              <a16:creationId xmlns:a16="http://schemas.microsoft.com/office/drawing/2014/main" id="{00000000-0008-0000-0500-00007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8" name="Picture 51" descr="clip_image507">
          <a:extLst>
            <a:ext uri="{FF2B5EF4-FFF2-40B4-BE49-F238E27FC236}">
              <a16:creationId xmlns:a16="http://schemas.microsoft.com/office/drawing/2014/main" id="{00000000-0008-0000-0500-00007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49" name="Picture 52" descr="clip_image507">
          <a:extLst>
            <a:ext uri="{FF2B5EF4-FFF2-40B4-BE49-F238E27FC236}">
              <a16:creationId xmlns:a16="http://schemas.microsoft.com/office/drawing/2014/main" id="{00000000-0008-0000-0500-00007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0" name="Picture 53" descr="clip_image507">
          <a:extLst>
            <a:ext uri="{FF2B5EF4-FFF2-40B4-BE49-F238E27FC236}">
              <a16:creationId xmlns:a16="http://schemas.microsoft.com/office/drawing/2014/main" id="{00000000-0008-0000-0500-00007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1" name="Picture 54" descr="clip_image507">
          <a:extLst>
            <a:ext uri="{FF2B5EF4-FFF2-40B4-BE49-F238E27FC236}">
              <a16:creationId xmlns:a16="http://schemas.microsoft.com/office/drawing/2014/main" id="{00000000-0008-0000-0500-00007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2" name="Picture 55" descr="clip_image507">
          <a:extLst>
            <a:ext uri="{FF2B5EF4-FFF2-40B4-BE49-F238E27FC236}">
              <a16:creationId xmlns:a16="http://schemas.microsoft.com/office/drawing/2014/main" id="{00000000-0008-0000-0500-00007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3" name="Picture 56" descr="clip_image507">
          <a:extLst>
            <a:ext uri="{FF2B5EF4-FFF2-40B4-BE49-F238E27FC236}">
              <a16:creationId xmlns:a16="http://schemas.microsoft.com/office/drawing/2014/main" id="{00000000-0008-0000-0500-00007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4" name="Picture 57" descr="clip_image507">
          <a:extLst>
            <a:ext uri="{FF2B5EF4-FFF2-40B4-BE49-F238E27FC236}">
              <a16:creationId xmlns:a16="http://schemas.microsoft.com/office/drawing/2014/main" id="{00000000-0008-0000-0500-00007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5" name="Picture 58" descr="clip_image507">
          <a:extLst>
            <a:ext uri="{FF2B5EF4-FFF2-40B4-BE49-F238E27FC236}">
              <a16:creationId xmlns:a16="http://schemas.microsoft.com/office/drawing/2014/main" id="{00000000-0008-0000-0500-00007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6" name="Picture 59" descr="clip_image507">
          <a:extLst>
            <a:ext uri="{FF2B5EF4-FFF2-40B4-BE49-F238E27FC236}">
              <a16:creationId xmlns:a16="http://schemas.microsoft.com/office/drawing/2014/main" id="{00000000-0008-0000-0500-00007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7" name="Picture 60" descr="clip_image507">
          <a:extLst>
            <a:ext uri="{FF2B5EF4-FFF2-40B4-BE49-F238E27FC236}">
              <a16:creationId xmlns:a16="http://schemas.microsoft.com/office/drawing/2014/main" id="{00000000-0008-0000-0500-00007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8" name="Picture 61" descr="clip_image507">
          <a:extLst>
            <a:ext uri="{FF2B5EF4-FFF2-40B4-BE49-F238E27FC236}">
              <a16:creationId xmlns:a16="http://schemas.microsoft.com/office/drawing/2014/main" id="{00000000-0008-0000-0500-00007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59" name="Picture 62" descr="clip_image507">
          <a:extLst>
            <a:ext uri="{FF2B5EF4-FFF2-40B4-BE49-F238E27FC236}">
              <a16:creationId xmlns:a16="http://schemas.microsoft.com/office/drawing/2014/main" id="{00000000-0008-0000-0500-00007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0" name="Picture 63" descr="clip_image507">
          <a:extLst>
            <a:ext uri="{FF2B5EF4-FFF2-40B4-BE49-F238E27FC236}">
              <a16:creationId xmlns:a16="http://schemas.microsoft.com/office/drawing/2014/main" id="{00000000-0008-0000-0500-00008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1" name="Picture 64" descr="clip_image507">
          <a:extLst>
            <a:ext uri="{FF2B5EF4-FFF2-40B4-BE49-F238E27FC236}">
              <a16:creationId xmlns:a16="http://schemas.microsoft.com/office/drawing/2014/main" id="{00000000-0008-0000-0500-00008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2" name="Picture 65" descr="clip_image507">
          <a:extLst>
            <a:ext uri="{FF2B5EF4-FFF2-40B4-BE49-F238E27FC236}">
              <a16:creationId xmlns:a16="http://schemas.microsoft.com/office/drawing/2014/main" id="{00000000-0008-0000-0500-00008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3" name="Picture 66" descr="clip_image507">
          <a:extLst>
            <a:ext uri="{FF2B5EF4-FFF2-40B4-BE49-F238E27FC236}">
              <a16:creationId xmlns:a16="http://schemas.microsoft.com/office/drawing/2014/main" id="{00000000-0008-0000-0500-00008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4" name="Picture 67" descr="clip_image507">
          <a:extLst>
            <a:ext uri="{FF2B5EF4-FFF2-40B4-BE49-F238E27FC236}">
              <a16:creationId xmlns:a16="http://schemas.microsoft.com/office/drawing/2014/main" id="{00000000-0008-0000-0500-00008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5" name="Picture 68" descr="clip_image507">
          <a:extLst>
            <a:ext uri="{FF2B5EF4-FFF2-40B4-BE49-F238E27FC236}">
              <a16:creationId xmlns:a16="http://schemas.microsoft.com/office/drawing/2014/main" id="{00000000-0008-0000-0500-00008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6" name="Picture 69" descr="clip_image507">
          <a:extLst>
            <a:ext uri="{FF2B5EF4-FFF2-40B4-BE49-F238E27FC236}">
              <a16:creationId xmlns:a16="http://schemas.microsoft.com/office/drawing/2014/main" id="{00000000-0008-0000-0500-00008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7" name="Picture 70" descr="clip_image507">
          <a:extLst>
            <a:ext uri="{FF2B5EF4-FFF2-40B4-BE49-F238E27FC236}">
              <a16:creationId xmlns:a16="http://schemas.microsoft.com/office/drawing/2014/main" id="{00000000-0008-0000-0500-00008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8" name="Picture 71" descr="clip_image507">
          <a:extLst>
            <a:ext uri="{FF2B5EF4-FFF2-40B4-BE49-F238E27FC236}">
              <a16:creationId xmlns:a16="http://schemas.microsoft.com/office/drawing/2014/main" id="{00000000-0008-0000-0500-00008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69" name="Picture 72" descr="clip_image507">
          <a:extLst>
            <a:ext uri="{FF2B5EF4-FFF2-40B4-BE49-F238E27FC236}">
              <a16:creationId xmlns:a16="http://schemas.microsoft.com/office/drawing/2014/main" id="{00000000-0008-0000-0500-00008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0" name="Picture 73" descr="clip_image507">
          <a:extLst>
            <a:ext uri="{FF2B5EF4-FFF2-40B4-BE49-F238E27FC236}">
              <a16:creationId xmlns:a16="http://schemas.microsoft.com/office/drawing/2014/main" id="{00000000-0008-0000-0500-00008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1" name="Picture 74" descr="clip_image507">
          <a:extLst>
            <a:ext uri="{FF2B5EF4-FFF2-40B4-BE49-F238E27FC236}">
              <a16:creationId xmlns:a16="http://schemas.microsoft.com/office/drawing/2014/main" id="{00000000-0008-0000-0500-00008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2" name="Picture 75" descr="clip_image507">
          <a:extLst>
            <a:ext uri="{FF2B5EF4-FFF2-40B4-BE49-F238E27FC236}">
              <a16:creationId xmlns:a16="http://schemas.microsoft.com/office/drawing/2014/main" id="{00000000-0008-0000-0500-00008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3" name="Picture 76" descr="clip_image507">
          <a:extLst>
            <a:ext uri="{FF2B5EF4-FFF2-40B4-BE49-F238E27FC236}">
              <a16:creationId xmlns:a16="http://schemas.microsoft.com/office/drawing/2014/main" id="{00000000-0008-0000-0500-00008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4" name="Picture 77" descr="clip_image507">
          <a:extLst>
            <a:ext uri="{FF2B5EF4-FFF2-40B4-BE49-F238E27FC236}">
              <a16:creationId xmlns:a16="http://schemas.microsoft.com/office/drawing/2014/main" id="{00000000-0008-0000-05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5" name="Picture 78" descr="clip_image507">
          <a:extLst>
            <a:ext uri="{FF2B5EF4-FFF2-40B4-BE49-F238E27FC236}">
              <a16:creationId xmlns:a16="http://schemas.microsoft.com/office/drawing/2014/main" id="{00000000-0008-0000-0500-00008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6" name="Picture 79" descr="clip_image507">
          <a:extLst>
            <a:ext uri="{FF2B5EF4-FFF2-40B4-BE49-F238E27FC236}">
              <a16:creationId xmlns:a16="http://schemas.microsoft.com/office/drawing/2014/main" id="{00000000-0008-0000-0500-00009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7" name="Picture 80" descr="clip_image507">
          <a:extLst>
            <a:ext uri="{FF2B5EF4-FFF2-40B4-BE49-F238E27FC236}">
              <a16:creationId xmlns:a16="http://schemas.microsoft.com/office/drawing/2014/main" id="{00000000-0008-0000-0500-00009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8" name="Picture 81" descr="clip_image507">
          <a:extLst>
            <a:ext uri="{FF2B5EF4-FFF2-40B4-BE49-F238E27FC236}">
              <a16:creationId xmlns:a16="http://schemas.microsoft.com/office/drawing/2014/main" id="{00000000-0008-0000-0500-00009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79" name="Picture 82" descr="clip_image507">
          <a:extLst>
            <a:ext uri="{FF2B5EF4-FFF2-40B4-BE49-F238E27FC236}">
              <a16:creationId xmlns:a16="http://schemas.microsoft.com/office/drawing/2014/main" id="{00000000-0008-0000-0500-00009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0" name="Picture 83" descr="clip_image507">
          <a:extLst>
            <a:ext uri="{FF2B5EF4-FFF2-40B4-BE49-F238E27FC236}">
              <a16:creationId xmlns:a16="http://schemas.microsoft.com/office/drawing/2014/main" id="{00000000-0008-0000-0500-00009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1" name="Picture 84" descr="clip_image507">
          <a:extLst>
            <a:ext uri="{FF2B5EF4-FFF2-40B4-BE49-F238E27FC236}">
              <a16:creationId xmlns:a16="http://schemas.microsoft.com/office/drawing/2014/main" id="{00000000-0008-0000-0500-00009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2" name="Picture 85" descr="clip_image507">
          <a:extLst>
            <a:ext uri="{FF2B5EF4-FFF2-40B4-BE49-F238E27FC236}">
              <a16:creationId xmlns:a16="http://schemas.microsoft.com/office/drawing/2014/main" id="{00000000-0008-0000-0500-00009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3" name="Picture 86" descr="clip_image507">
          <a:extLst>
            <a:ext uri="{FF2B5EF4-FFF2-40B4-BE49-F238E27FC236}">
              <a16:creationId xmlns:a16="http://schemas.microsoft.com/office/drawing/2014/main" id="{00000000-0008-0000-0500-00009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4" name="Picture 87" descr="clip_image507">
          <a:extLst>
            <a:ext uri="{FF2B5EF4-FFF2-40B4-BE49-F238E27FC236}">
              <a16:creationId xmlns:a16="http://schemas.microsoft.com/office/drawing/2014/main" id="{00000000-0008-0000-0500-00009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5" name="Picture 88" descr="clip_image507">
          <a:extLst>
            <a:ext uri="{FF2B5EF4-FFF2-40B4-BE49-F238E27FC236}">
              <a16:creationId xmlns:a16="http://schemas.microsoft.com/office/drawing/2014/main" id="{00000000-0008-0000-0500-00009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6" name="Picture 89" descr="clip_image507">
          <a:extLst>
            <a:ext uri="{FF2B5EF4-FFF2-40B4-BE49-F238E27FC236}">
              <a16:creationId xmlns:a16="http://schemas.microsoft.com/office/drawing/2014/main" id="{00000000-0008-0000-0500-00009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7" name="Picture 90" descr="clip_image507">
          <a:extLst>
            <a:ext uri="{FF2B5EF4-FFF2-40B4-BE49-F238E27FC236}">
              <a16:creationId xmlns:a16="http://schemas.microsoft.com/office/drawing/2014/main" id="{00000000-0008-0000-0500-00009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8" name="Picture 91" descr="clip_image507">
          <a:extLst>
            <a:ext uri="{FF2B5EF4-FFF2-40B4-BE49-F238E27FC236}">
              <a16:creationId xmlns:a16="http://schemas.microsoft.com/office/drawing/2014/main" id="{00000000-0008-0000-0500-00009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89" name="Picture 92" descr="clip_image507">
          <a:extLst>
            <a:ext uri="{FF2B5EF4-FFF2-40B4-BE49-F238E27FC236}">
              <a16:creationId xmlns:a16="http://schemas.microsoft.com/office/drawing/2014/main" id="{00000000-0008-0000-0500-00009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0" name="Picture 93" descr="clip_image507">
          <a:extLst>
            <a:ext uri="{FF2B5EF4-FFF2-40B4-BE49-F238E27FC236}">
              <a16:creationId xmlns:a16="http://schemas.microsoft.com/office/drawing/2014/main" id="{00000000-0008-0000-0500-00009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1" name="Picture 94" descr="clip_image507">
          <a:extLst>
            <a:ext uri="{FF2B5EF4-FFF2-40B4-BE49-F238E27FC236}">
              <a16:creationId xmlns:a16="http://schemas.microsoft.com/office/drawing/2014/main" id="{00000000-0008-0000-0500-00009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2" name="Picture 95" descr="clip_image507">
          <a:extLst>
            <a:ext uri="{FF2B5EF4-FFF2-40B4-BE49-F238E27FC236}">
              <a16:creationId xmlns:a16="http://schemas.microsoft.com/office/drawing/2014/main" id="{00000000-0008-0000-0500-0000A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3" name="Picture 116" descr="clip_image507">
          <a:extLst>
            <a:ext uri="{FF2B5EF4-FFF2-40B4-BE49-F238E27FC236}">
              <a16:creationId xmlns:a16="http://schemas.microsoft.com/office/drawing/2014/main" id="{00000000-0008-0000-0500-0000A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4" name="Picture 117" descr="clip_image507">
          <a:extLst>
            <a:ext uri="{FF2B5EF4-FFF2-40B4-BE49-F238E27FC236}">
              <a16:creationId xmlns:a16="http://schemas.microsoft.com/office/drawing/2014/main" id="{00000000-0008-0000-0500-0000A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5" name="Picture 118" descr="clip_image507">
          <a:extLst>
            <a:ext uri="{FF2B5EF4-FFF2-40B4-BE49-F238E27FC236}">
              <a16:creationId xmlns:a16="http://schemas.microsoft.com/office/drawing/2014/main" id="{00000000-0008-0000-0500-0000A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6" name="Picture 119" descr="clip_image507">
          <a:extLst>
            <a:ext uri="{FF2B5EF4-FFF2-40B4-BE49-F238E27FC236}">
              <a16:creationId xmlns:a16="http://schemas.microsoft.com/office/drawing/2014/main" id="{00000000-0008-0000-0500-0000A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7" name="Picture 120" descr="clip_image507">
          <a:extLst>
            <a:ext uri="{FF2B5EF4-FFF2-40B4-BE49-F238E27FC236}">
              <a16:creationId xmlns:a16="http://schemas.microsoft.com/office/drawing/2014/main" id="{00000000-0008-0000-0500-0000A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8" name="Picture 121" descr="clip_image507">
          <a:extLst>
            <a:ext uri="{FF2B5EF4-FFF2-40B4-BE49-F238E27FC236}">
              <a16:creationId xmlns:a16="http://schemas.microsoft.com/office/drawing/2014/main" id="{00000000-0008-0000-0500-0000A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599" name="Picture 122" descr="clip_image507">
          <a:extLst>
            <a:ext uri="{FF2B5EF4-FFF2-40B4-BE49-F238E27FC236}">
              <a16:creationId xmlns:a16="http://schemas.microsoft.com/office/drawing/2014/main" id="{00000000-0008-0000-0500-0000A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0" name="Picture 123" descr="clip_image507">
          <a:extLst>
            <a:ext uri="{FF2B5EF4-FFF2-40B4-BE49-F238E27FC236}">
              <a16:creationId xmlns:a16="http://schemas.microsoft.com/office/drawing/2014/main" id="{00000000-0008-0000-0500-0000A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1" name="Picture 130" descr="clip_image507">
          <a:extLst>
            <a:ext uri="{FF2B5EF4-FFF2-40B4-BE49-F238E27FC236}">
              <a16:creationId xmlns:a16="http://schemas.microsoft.com/office/drawing/2014/main" id="{00000000-0008-0000-0500-0000A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2" name="Picture 131" descr="clip_image507">
          <a:extLst>
            <a:ext uri="{FF2B5EF4-FFF2-40B4-BE49-F238E27FC236}">
              <a16:creationId xmlns:a16="http://schemas.microsoft.com/office/drawing/2014/main" id="{00000000-0008-0000-0500-0000A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3" name="Picture 132" descr="clip_image507">
          <a:extLst>
            <a:ext uri="{FF2B5EF4-FFF2-40B4-BE49-F238E27FC236}">
              <a16:creationId xmlns:a16="http://schemas.microsoft.com/office/drawing/2014/main" id="{00000000-0008-0000-0500-0000A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4" name="Picture 133" descr="clip_image507">
          <a:extLst>
            <a:ext uri="{FF2B5EF4-FFF2-40B4-BE49-F238E27FC236}">
              <a16:creationId xmlns:a16="http://schemas.microsoft.com/office/drawing/2014/main" id="{00000000-0008-0000-0500-0000A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5" name="Picture 134" descr="clip_image507">
          <a:extLst>
            <a:ext uri="{FF2B5EF4-FFF2-40B4-BE49-F238E27FC236}">
              <a16:creationId xmlns:a16="http://schemas.microsoft.com/office/drawing/2014/main" id="{00000000-0008-0000-0500-0000A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6" name="Picture 135" descr="clip_image507">
          <a:extLst>
            <a:ext uri="{FF2B5EF4-FFF2-40B4-BE49-F238E27FC236}">
              <a16:creationId xmlns:a16="http://schemas.microsoft.com/office/drawing/2014/main" id="{00000000-0008-0000-0500-0000A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7" name="Picture 136" descr="clip_image507">
          <a:extLst>
            <a:ext uri="{FF2B5EF4-FFF2-40B4-BE49-F238E27FC236}">
              <a16:creationId xmlns:a16="http://schemas.microsoft.com/office/drawing/2014/main" id="{00000000-0008-0000-0500-0000A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8" name="Picture 137" descr="clip_image507">
          <a:extLst>
            <a:ext uri="{FF2B5EF4-FFF2-40B4-BE49-F238E27FC236}">
              <a16:creationId xmlns:a16="http://schemas.microsoft.com/office/drawing/2014/main" id="{00000000-0008-0000-0500-0000B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09" name="Picture 138" descr="clip_image507">
          <a:extLst>
            <a:ext uri="{FF2B5EF4-FFF2-40B4-BE49-F238E27FC236}">
              <a16:creationId xmlns:a16="http://schemas.microsoft.com/office/drawing/2014/main" id="{00000000-0008-0000-0500-0000B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0" name="Picture 139" descr="clip_image507">
          <a:extLst>
            <a:ext uri="{FF2B5EF4-FFF2-40B4-BE49-F238E27FC236}">
              <a16:creationId xmlns:a16="http://schemas.microsoft.com/office/drawing/2014/main" id="{00000000-0008-0000-0500-0000B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1" name="Picture 140" descr="clip_image507">
          <a:extLst>
            <a:ext uri="{FF2B5EF4-FFF2-40B4-BE49-F238E27FC236}">
              <a16:creationId xmlns:a16="http://schemas.microsoft.com/office/drawing/2014/main" id="{00000000-0008-0000-0500-0000B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2" name="Picture 141" descr="clip_image507">
          <a:extLst>
            <a:ext uri="{FF2B5EF4-FFF2-40B4-BE49-F238E27FC236}">
              <a16:creationId xmlns:a16="http://schemas.microsoft.com/office/drawing/2014/main" id="{00000000-0008-0000-0500-0000B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3" name="Picture 142" descr="clip_image507">
          <a:extLst>
            <a:ext uri="{FF2B5EF4-FFF2-40B4-BE49-F238E27FC236}">
              <a16:creationId xmlns:a16="http://schemas.microsoft.com/office/drawing/2014/main" id="{00000000-0008-0000-0500-0000B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4" name="Picture 143" descr="clip_image507">
          <a:extLst>
            <a:ext uri="{FF2B5EF4-FFF2-40B4-BE49-F238E27FC236}">
              <a16:creationId xmlns:a16="http://schemas.microsoft.com/office/drawing/2014/main" id="{00000000-0008-0000-0500-0000B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5" name="Picture 144" descr="clip_image507">
          <a:extLst>
            <a:ext uri="{FF2B5EF4-FFF2-40B4-BE49-F238E27FC236}">
              <a16:creationId xmlns:a16="http://schemas.microsoft.com/office/drawing/2014/main" id="{00000000-0008-0000-0500-0000B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6" name="Picture 145" descr="clip_image507">
          <a:extLst>
            <a:ext uri="{FF2B5EF4-FFF2-40B4-BE49-F238E27FC236}">
              <a16:creationId xmlns:a16="http://schemas.microsoft.com/office/drawing/2014/main" id="{00000000-0008-0000-0500-0000B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7" name="Picture 146" descr="clip_image507">
          <a:extLst>
            <a:ext uri="{FF2B5EF4-FFF2-40B4-BE49-F238E27FC236}">
              <a16:creationId xmlns:a16="http://schemas.microsoft.com/office/drawing/2014/main" id="{00000000-0008-0000-0500-0000B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8" name="Picture 147" descr="clip_image507">
          <a:extLst>
            <a:ext uri="{FF2B5EF4-FFF2-40B4-BE49-F238E27FC236}">
              <a16:creationId xmlns:a16="http://schemas.microsoft.com/office/drawing/2014/main" id="{00000000-0008-0000-0500-0000B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19" name="Picture 148" descr="clip_image507">
          <a:extLst>
            <a:ext uri="{FF2B5EF4-FFF2-40B4-BE49-F238E27FC236}">
              <a16:creationId xmlns:a16="http://schemas.microsoft.com/office/drawing/2014/main" id="{00000000-0008-0000-0500-0000B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0" name="Picture 149" descr="clip_image507">
          <a:extLst>
            <a:ext uri="{FF2B5EF4-FFF2-40B4-BE49-F238E27FC236}">
              <a16:creationId xmlns:a16="http://schemas.microsoft.com/office/drawing/2014/main" id="{00000000-0008-0000-0500-0000B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1" name="Picture 150" descr="clip_image507">
          <a:extLst>
            <a:ext uri="{FF2B5EF4-FFF2-40B4-BE49-F238E27FC236}">
              <a16:creationId xmlns:a16="http://schemas.microsoft.com/office/drawing/2014/main" id="{00000000-0008-0000-0500-0000B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2" name="Picture 151" descr="clip_image507">
          <a:extLst>
            <a:ext uri="{FF2B5EF4-FFF2-40B4-BE49-F238E27FC236}">
              <a16:creationId xmlns:a16="http://schemas.microsoft.com/office/drawing/2014/main" id="{00000000-0008-0000-0500-0000B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3" name="Picture 152" descr="clip_image507">
          <a:extLst>
            <a:ext uri="{FF2B5EF4-FFF2-40B4-BE49-F238E27FC236}">
              <a16:creationId xmlns:a16="http://schemas.microsoft.com/office/drawing/2014/main" id="{00000000-0008-0000-0500-0000B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4" name="Picture 153" descr="clip_image507">
          <a:extLst>
            <a:ext uri="{FF2B5EF4-FFF2-40B4-BE49-F238E27FC236}">
              <a16:creationId xmlns:a16="http://schemas.microsoft.com/office/drawing/2014/main" id="{00000000-0008-0000-0500-0000C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5" name="Picture 154" descr="clip_image507">
          <a:extLst>
            <a:ext uri="{FF2B5EF4-FFF2-40B4-BE49-F238E27FC236}">
              <a16:creationId xmlns:a16="http://schemas.microsoft.com/office/drawing/2014/main" id="{00000000-0008-0000-0500-0000C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6" name="Picture 155" descr="clip_image507">
          <a:extLst>
            <a:ext uri="{FF2B5EF4-FFF2-40B4-BE49-F238E27FC236}">
              <a16:creationId xmlns:a16="http://schemas.microsoft.com/office/drawing/2014/main" id="{00000000-0008-0000-0500-0000C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7" name="Picture 156" descr="clip_image507">
          <a:extLst>
            <a:ext uri="{FF2B5EF4-FFF2-40B4-BE49-F238E27FC236}">
              <a16:creationId xmlns:a16="http://schemas.microsoft.com/office/drawing/2014/main" id="{00000000-0008-0000-0500-0000C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8" name="Picture 157" descr="clip_image507">
          <a:extLst>
            <a:ext uri="{FF2B5EF4-FFF2-40B4-BE49-F238E27FC236}">
              <a16:creationId xmlns:a16="http://schemas.microsoft.com/office/drawing/2014/main" id="{00000000-0008-0000-0500-0000C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29" name="Picture 158" descr="clip_image507">
          <a:extLst>
            <a:ext uri="{FF2B5EF4-FFF2-40B4-BE49-F238E27FC236}">
              <a16:creationId xmlns:a16="http://schemas.microsoft.com/office/drawing/2014/main" id="{00000000-0008-0000-0500-0000C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0" name="Picture 159" descr="clip_image507">
          <a:extLst>
            <a:ext uri="{FF2B5EF4-FFF2-40B4-BE49-F238E27FC236}">
              <a16:creationId xmlns:a16="http://schemas.microsoft.com/office/drawing/2014/main" id="{00000000-0008-0000-0500-0000C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1" name="Picture 160" descr="clip_image507">
          <a:extLst>
            <a:ext uri="{FF2B5EF4-FFF2-40B4-BE49-F238E27FC236}">
              <a16:creationId xmlns:a16="http://schemas.microsoft.com/office/drawing/2014/main" id="{00000000-0008-0000-0500-0000C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2" name="Picture 161" descr="clip_image507">
          <a:extLst>
            <a:ext uri="{FF2B5EF4-FFF2-40B4-BE49-F238E27FC236}">
              <a16:creationId xmlns:a16="http://schemas.microsoft.com/office/drawing/2014/main" id="{00000000-0008-0000-0500-0000C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3" name="Picture 162" descr="clip_image507">
          <a:extLst>
            <a:ext uri="{FF2B5EF4-FFF2-40B4-BE49-F238E27FC236}">
              <a16:creationId xmlns:a16="http://schemas.microsoft.com/office/drawing/2014/main" id="{00000000-0008-0000-0500-0000C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4" name="Picture 163" descr="clip_image507">
          <a:extLst>
            <a:ext uri="{FF2B5EF4-FFF2-40B4-BE49-F238E27FC236}">
              <a16:creationId xmlns:a16="http://schemas.microsoft.com/office/drawing/2014/main" id="{00000000-0008-0000-0500-0000C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5" name="Picture 164" descr="clip_image507">
          <a:extLst>
            <a:ext uri="{FF2B5EF4-FFF2-40B4-BE49-F238E27FC236}">
              <a16:creationId xmlns:a16="http://schemas.microsoft.com/office/drawing/2014/main" id="{00000000-0008-0000-0500-0000C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6" name="Picture 165" descr="clip_image507">
          <a:extLst>
            <a:ext uri="{FF2B5EF4-FFF2-40B4-BE49-F238E27FC236}">
              <a16:creationId xmlns:a16="http://schemas.microsoft.com/office/drawing/2014/main" id="{00000000-0008-0000-0500-0000C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7" name="Picture 166" descr="clip_image507">
          <a:extLst>
            <a:ext uri="{FF2B5EF4-FFF2-40B4-BE49-F238E27FC236}">
              <a16:creationId xmlns:a16="http://schemas.microsoft.com/office/drawing/2014/main" id="{00000000-0008-0000-0500-0000C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8" name="Picture 167" descr="clip_image507">
          <a:extLst>
            <a:ext uri="{FF2B5EF4-FFF2-40B4-BE49-F238E27FC236}">
              <a16:creationId xmlns:a16="http://schemas.microsoft.com/office/drawing/2014/main" id="{00000000-0008-0000-0500-0000C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39" name="Picture 168" descr="clip_image507">
          <a:extLst>
            <a:ext uri="{FF2B5EF4-FFF2-40B4-BE49-F238E27FC236}">
              <a16:creationId xmlns:a16="http://schemas.microsoft.com/office/drawing/2014/main" id="{00000000-0008-0000-0500-0000C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0" name="Picture 169" descr="clip_image507">
          <a:extLst>
            <a:ext uri="{FF2B5EF4-FFF2-40B4-BE49-F238E27FC236}">
              <a16:creationId xmlns:a16="http://schemas.microsoft.com/office/drawing/2014/main" id="{00000000-0008-0000-0500-0000D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1" name="Picture 1485" descr="clip_image507">
          <a:extLst>
            <a:ext uri="{FF2B5EF4-FFF2-40B4-BE49-F238E27FC236}">
              <a16:creationId xmlns:a16="http://schemas.microsoft.com/office/drawing/2014/main" id="{00000000-0008-0000-0500-0000D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2" name="Picture 1486" descr="clip_image507">
          <a:extLst>
            <a:ext uri="{FF2B5EF4-FFF2-40B4-BE49-F238E27FC236}">
              <a16:creationId xmlns:a16="http://schemas.microsoft.com/office/drawing/2014/main" id="{00000000-0008-0000-0500-0000D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3" name="Picture 1487" descr="clip_image507">
          <a:extLst>
            <a:ext uri="{FF2B5EF4-FFF2-40B4-BE49-F238E27FC236}">
              <a16:creationId xmlns:a16="http://schemas.microsoft.com/office/drawing/2014/main" id="{00000000-0008-0000-0500-0000D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4" name="Picture 1488" descr="clip_image507">
          <a:extLst>
            <a:ext uri="{FF2B5EF4-FFF2-40B4-BE49-F238E27FC236}">
              <a16:creationId xmlns:a16="http://schemas.microsoft.com/office/drawing/2014/main" id="{00000000-0008-0000-0500-0000D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5" name="Picture 1489" descr="clip_image507">
          <a:extLst>
            <a:ext uri="{FF2B5EF4-FFF2-40B4-BE49-F238E27FC236}">
              <a16:creationId xmlns:a16="http://schemas.microsoft.com/office/drawing/2014/main" id="{00000000-0008-0000-0500-0000D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6" name="Picture 1490" descr="clip_image507">
          <a:extLst>
            <a:ext uri="{FF2B5EF4-FFF2-40B4-BE49-F238E27FC236}">
              <a16:creationId xmlns:a16="http://schemas.microsoft.com/office/drawing/2014/main" id="{00000000-0008-0000-0500-0000D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7" name="Picture 1491" descr="clip_image507">
          <a:extLst>
            <a:ext uri="{FF2B5EF4-FFF2-40B4-BE49-F238E27FC236}">
              <a16:creationId xmlns:a16="http://schemas.microsoft.com/office/drawing/2014/main" id="{00000000-0008-0000-0500-0000D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8" name="Picture 1492" descr="clip_image507">
          <a:extLst>
            <a:ext uri="{FF2B5EF4-FFF2-40B4-BE49-F238E27FC236}">
              <a16:creationId xmlns:a16="http://schemas.microsoft.com/office/drawing/2014/main" id="{00000000-0008-0000-0500-0000D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49" name="Picture 40" descr="clip_image507">
          <a:extLst>
            <a:ext uri="{FF2B5EF4-FFF2-40B4-BE49-F238E27FC236}">
              <a16:creationId xmlns:a16="http://schemas.microsoft.com/office/drawing/2014/main" id="{00000000-0008-0000-0500-0000D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0" name="Picture 41" descr="clip_image507">
          <a:extLst>
            <a:ext uri="{FF2B5EF4-FFF2-40B4-BE49-F238E27FC236}">
              <a16:creationId xmlns:a16="http://schemas.microsoft.com/office/drawing/2014/main" id="{00000000-0008-0000-0500-0000D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1" name="Picture 42" descr="clip_image507">
          <a:extLst>
            <a:ext uri="{FF2B5EF4-FFF2-40B4-BE49-F238E27FC236}">
              <a16:creationId xmlns:a16="http://schemas.microsoft.com/office/drawing/2014/main" id="{00000000-0008-0000-0500-0000D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2" name="Picture 43" descr="clip_image507">
          <a:extLst>
            <a:ext uri="{FF2B5EF4-FFF2-40B4-BE49-F238E27FC236}">
              <a16:creationId xmlns:a16="http://schemas.microsoft.com/office/drawing/2014/main" id="{00000000-0008-0000-0500-0000D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3" name="Picture 44" descr="clip_image507">
          <a:extLst>
            <a:ext uri="{FF2B5EF4-FFF2-40B4-BE49-F238E27FC236}">
              <a16:creationId xmlns:a16="http://schemas.microsoft.com/office/drawing/2014/main" id="{00000000-0008-0000-0500-0000D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4" name="Picture 45" descr="clip_image507">
          <a:extLst>
            <a:ext uri="{FF2B5EF4-FFF2-40B4-BE49-F238E27FC236}">
              <a16:creationId xmlns:a16="http://schemas.microsoft.com/office/drawing/2014/main" id="{00000000-0008-0000-0500-0000D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5" name="Picture 46" descr="clip_image507">
          <a:extLst>
            <a:ext uri="{FF2B5EF4-FFF2-40B4-BE49-F238E27FC236}">
              <a16:creationId xmlns:a16="http://schemas.microsoft.com/office/drawing/2014/main" id="{00000000-0008-0000-0500-0000D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6" name="Picture 47" descr="clip_image507">
          <a:extLst>
            <a:ext uri="{FF2B5EF4-FFF2-40B4-BE49-F238E27FC236}">
              <a16:creationId xmlns:a16="http://schemas.microsoft.com/office/drawing/2014/main" id="{00000000-0008-0000-0500-0000E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7" name="Picture 48" descr="clip_image507">
          <a:extLst>
            <a:ext uri="{FF2B5EF4-FFF2-40B4-BE49-F238E27FC236}">
              <a16:creationId xmlns:a16="http://schemas.microsoft.com/office/drawing/2014/main" id="{00000000-0008-0000-0500-0000E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8" name="Picture 49" descr="clip_image507">
          <a:extLst>
            <a:ext uri="{FF2B5EF4-FFF2-40B4-BE49-F238E27FC236}">
              <a16:creationId xmlns:a16="http://schemas.microsoft.com/office/drawing/2014/main" id="{00000000-0008-0000-0500-0000E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59" name="Picture 50" descr="clip_image507">
          <a:extLst>
            <a:ext uri="{FF2B5EF4-FFF2-40B4-BE49-F238E27FC236}">
              <a16:creationId xmlns:a16="http://schemas.microsoft.com/office/drawing/2014/main" id="{00000000-0008-0000-0500-0000E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0" name="Picture 51" descr="clip_image507">
          <a:extLst>
            <a:ext uri="{FF2B5EF4-FFF2-40B4-BE49-F238E27FC236}">
              <a16:creationId xmlns:a16="http://schemas.microsoft.com/office/drawing/2014/main" id="{00000000-0008-0000-0500-0000E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1" name="Picture 52" descr="clip_image507">
          <a:extLst>
            <a:ext uri="{FF2B5EF4-FFF2-40B4-BE49-F238E27FC236}">
              <a16:creationId xmlns:a16="http://schemas.microsoft.com/office/drawing/2014/main" id="{00000000-0008-0000-0500-0000E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2" name="Picture 53" descr="clip_image507">
          <a:extLst>
            <a:ext uri="{FF2B5EF4-FFF2-40B4-BE49-F238E27FC236}">
              <a16:creationId xmlns:a16="http://schemas.microsoft.com/office/drawing/2014/main" id="{00000000-0008-0000-0500-0000E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3" name="Picture 54" descr="clip_image507">
          <a:extLst>
            <a:ext uri="{FF2B5EF4-FFF2-40B4-BE49-F238E27FC236}">
              <a16:creationId xmlns:a16="http://schemas.microsoft.com/office/drawing/2014/main" id="{00000000-0008-0000-0500-0000E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4" name="Picture 55" descr="clip_image507">
          <a:extLst>
            <a:ext uri="{FF2B5EF4-FFF2-40B4-BE49-F238E27FC236}">
              <a16:creationId xmlns:a16="http://schemas.microsoft.com/office/drawing/2014/main" id="{00000000-0008-0000-0500-0000E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5" name="Picture 56" descr="clip_image507">
          <a:extLst>
            <a:ext uri="{FF2B5EF4-FFF2-40B4-BE49-F238E27FC236}">
              <a16:creationId xmlns:a16="http://schemas.microsoft.com/office/drawing/2014/main" id="{00000000-0008-0000-0500-0000E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6" name="Picture 57" descr="clip_image507">
          <a:extLst>
            <a:ext uri="{FF2B5EF4-FFF2-40B4-BE49-F238E27FC236}">
              <a16:creationId xmlns:a16="http://schemas.microsoft.com/office/drawing/2014/main" id="{00000000-0008-0000-0500-0000E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7" name="Picture 58" descr="clip_image507">
          <a:extLst>
            <a:ext uri="{FF2B5EF4-FFF2-40B4-BE49-F238E27FC236}">
              <a16:creationId xmlns:a16="http://schemas.microsoft.com/office/drawing/2014/main" id="{00000000-0008-0000-0500-0000E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8" name="Picture 59" descr="clip_image507">
          <a:extLst>
            <a:ext uri="{FF2B5EF4-FFF2-40B4-BE49-F238E27FC236}">
              <a16:creationId xmlns:a16="http://schemas.microsoft.com/office/drawing/2014/main" id="{00000000-0008-0000-0500-0000E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69" name="Picture 60" descr="clip_image507">
          <a:extLst>
            <a:ext uri="{FF2B5EF4-FFF2-40B4-BE49-F238E27FC236}">
              <a16:creationId xmlns:a16="http://schemas.microsoft.com/office/drawing/2014/main" id="{00000000-0008-0000-0500-0000E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0" name="Picture 61" descr="clip_image507">
          <a:extLst>
            <a:ext uri="{FF2B5EF4-FFF2-40B4-BE49-F238E27FC236}">
              <a16:creationId xmlns:a16="http://schemas.microsoft.com/office/drawing/2014/main" id="{00000000-0008-0000-0500-0000E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1" name="Picture 62" descr="clip_image507">
          <a:extLst>
            <a:ext uri="{FF2B5EF4-FFF2-40B4-BE49-F238E27FC236}">
              <a16:creationId xmlns:a16="http://schemas.microsoft.com/office/drawing/2014/main" id="{00000000-0008-0000-0500-0000E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2" name="Picture 63" descr="clip_image507">
          <a:extLst>
            <a:ext uri="{FF2B5EF4-FFF2-40B4-BE49-F238E27FC236}">
              <a16:creationId xmlns:a16="http://schemas.microsoft.com/office/drawing/2014/main" id="{00000000-0008-0000-0500-0000F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3" name="Picture 64" descr="clip_image507">
          <a:extLst>
            <a:ext uri="{FF2B5EF4-FFF2-40B4-BE49-F238E27FC236}">
              <a16:creationId xmlns:a16="http://schemas.microsoft.com/office/drawing/2014/main" id="{00000000-0008-0000-0500-0000F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4" name="Picture 65" descr="clip_image507">
          <a:extLst>
            <a:ext uri="{FF2B5EF4-FFF2-40B4-BE49-F238E27FC236}">
              <a16:creationId xmlns:a16="http://schemas.microsoft.com/office/drawing/2014/main" id="{00000000-0008-0000-0500-0000F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5" name="Picture 66" descr="clip_image507">
          <a:extLst>
            <a:ext uri="{FF2B5EF4-FFF2-40B4-BE49-F238E27FC236}">
              <a16:creationId xmlns:a16="http://schemas.microsoft.com/office/drawing/2014/main" id="{00000000-0008-0000-0500-0000F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6" name="Picture 67" descr="clip_image507">
          <a:extLst>
            <a:ext uri="{FF2B5EF4-FFF2-40B4-BE49-F238E27FC236}">
              <a16:creationId xmlns:a16="http://schemas.microsoft.com/office/drawing/2014/main" id="{00000000-0008-0000-0500-0000F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7" name="Picture 68" descr="clip_image507">
          <a:extLst>
            <a:ext uri="{FF2B5EF4-FFF2-40B4-BE49-F238E27FC236}">
              <a16:creationId xmlns:a16="http://schemas.microsoft.com/office/drawing/2014/main" id="{00000000-0008-0000-0500-0000F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8" name="Picture 69" descr="clip_image507">
          <a:extLst>
            <a:ext uri="{FF2B5EF4-FFF2-40B4-BE49-F238E27FC236}">
              <a16:creationId xmlns:a16="http://schemas.microsoft.com/office/drawing/2014/main" id="{00000000-0008-0000-0500-0000F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79" name="Picture 70" descr="clip_image507">
          <a:extLst>
            <a:ext uri="{FF2B5EF4-FFF2-40B4-BE49-F238E27FC236}">
              <a16:creationId xmlns:a16="http://schemas.microsoft.com/office/drawing/2014/main" id="{00000000-0008-0000-0500-0000F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0" name="Picture 71" descr="clip_image507">
          <a:extLst>
            <a:ext uri="{FF2B5EF4-FFF2-40B4-BE49-F238E27FC236}">
              <a16:creationId xmlns:a16="http://schemas.microsoft.com/office/drawing/2014/main" id="{00000000-0008-0000-0500-0000F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1" name="Picture 72" descr="clip_image507">
          <a:extLst>
            <a:ext uri="{FF2B5EF4-FFF2-40B4-BE49-F238E27FC236}">
              <a16:creationId xmlns:a16="http://schemas.microsoft.com/office/drawing/2014/main" id="{00000000-0008-0000-0500-0000F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2" name="Picture 73" descr="clip_image507">
          <a:extLst>
            <a:ext uri="{FF2B5EF4-FFF2-40B4-BE49-F238E27FC236}">
              <a16:creationId xmlns:a16="http://schemas.microsoft.com/office/drawing/2014/main" id="{00000000-0008-0000-0500-0000F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3" name="Picture 74" descr="clip_image507">
          <a:extLst>
            <a:ext uri="{FF2B5EF4-FFF2-40B4-BE49-F238E27FC236}">
              <a16:creationId xmlns:a16="http://schemas.microsoft.com/office/drawing/2014/main" id="{00000000-0008-0000-0500-0000F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4" name="Picture 75" descr="clip_image507">
          <a:extLst>
            <a:ext uri="{FF2B5EF4-FFF2-40B4-BE49-F238E27FC236}">
              <a16:creationId xmlns:a16="http://schemas.microsoft.com/office/drawing/2014/main" id="{00000000-0008-0000-0500-0000F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5" name="Picture 76" descr="clip_image507">
          <a:extLst>
            <a:ext uri="{FF2B5EF4-FFF2-40B4-BE49-F238E27FC236}">
              <a16:creationId xmlns:a16="http://schemas.microsoft.com/office/drawing/2014/main" id="{00000000-0008-0000-0500-0000F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6" name="Picture 77" descr="clip_image507">
          <a:extLst>
            <a:ext uri="{FF2B5EF4-FFF2-40B4-BE49-F238E27FC236}">
              <a16:creationId xmlns:a16="http://schemas.microsoft.com/office/drawing/2014/main" id="{00000000-0008-0000-0500-0000F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7" name="Picture 78" descr="clip_image507">
          <a:extLst>
            <a:ext uri="{FF2B5EF4-FFF2-40B4-BE49-F238E27FC236}">
              <a16:creationId xmlns:a16="http://schemas.microsoft.com/office/drawing/2014/main" id="{00000000-0008-0000-0500-0000F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8" name="Picture 79" descr="clip_image507">
          <a:extLst>
            <a:ext uri="{FF2B5EF4-FFF2-40B4-BE49-F238E27FC236}">
              <a16:creationId xmlns:a16="http://schemas.microsoft.com/office/drawing/2014/main" id="{00000000-0008-0000-0500-00000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89" name="Picture 80" descr="clip_image507">
          <a:extLst>
            <a:ext uri="{FF2B5EF4-FFF2-40B4-BE49-F238E27FC236}">
              <a16:creationId xmlns:a16="http://schemas.microsoft.com/office/drawing/2014/main" id="{00000000-0008-0000-0500-00000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0" name="Picture 81" descr="clip_image507">
          <a:extLst>
            <a:ext uri="{FF2B5EF4-FFF2-40B4-BE49-F238E27FC236}">
              <a16:creationId xmlns:a16="http://schemas.microsoft.com/office/drawing/2014/main" id="{00000000-0008-0000-0500-00000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1" name="Picture 82" descr="clip_image507">
          <a:extLst>
            <a:ext uri="{FF2B5EF4-FFF2-40B4-BE49-F238E27FC236}">
              <a16:creationId xmlns:a16="http://schemas.microsoft.com/office/drawing/2014/main" id="{00000000-0008-0000-0500-00000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2" name="Picture 83" descr="clip_image507">
          <a:extLst>
            <a:ext uri="{FF2B5EF4-FFF2-40B4-BE49-F238E27FC236}">
              <a16:creationId xmlns:a16="http://schemas.microsoft.com/office/drawing/2014/main" id="{00000000-0008-0000-0500-00000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3" name="Picture 84" descr="clip_image507">
          <a:extLst>
            <a:ext uri="{FF2B5EF4-FFF2-40B4-BE49-F238E27FC236}">
              <a16:creationId xmlns:a16="http://schemas.microsoft.com/office/drawing/2014/main" id="{00000000-0008-0000-0500-00000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4" name="Picture 85" descr="clip_image507">
          <a:extLst>
            <a:ext uri="{FF2B5EF4-FFF2-40B4-BE49-F238E27FC236}">
              <a16:creationId xmlns:a16="http://schemas.microsoft.com/office/drawing/2014/main" id="{00000000-0008-0000-0500-00000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5" name="Picture 86" descr="clip_image507">
          <a:extLst>
            <a:ext uri="{FF2B5EF4-FFF2-40B4-BE49-F238E27FC236}">
              <a16:creationId xmlns:a16="http://schemas.microsoft.com/office/drawing/2014/main" id="{00000000-0008-0000-0500-00000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6" name="Picture 87" descr="clip_image507">
          <a:extLst>
            <a:ext uri="{FF2B5EF4-FFF2-40B4-BE49-F238E27FC236}">
              <a16:creationId xmlns:a16="http://schemas.microsoft.com/office/drawing/2014/main" id="{00000000-0008-0000-0500-00000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7" name="Picture 88" descr="clip_image507">
          <a:extLst>
            <a:ext uri="{FF2B5EF4-FFF2-40B4-BE49-F238E27FC236}">
              <a16:creationId xmlns:a16="http://schemas.microsoft.com/office/drawing/2014/main" id="{00000000-0008-0000-0500-00000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8" name="Picture 89" descr="clip_image507">
          <a:extLst>
            <a:ext uri="{FF2B5EF4-FFF2-40B4-BE49-F238E27FC236}">
              <a16:creationId xmlns:a16="http://schemas.microsoft.com/office/drawing/2014/main" id="{00000000-0008-0000-0500-00000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699" name="Picture 90" descr="clip_image507">
          <a:extLst>
            <a:ext uri="{FF2B5EF4-FFF2-40B4-BE49-F238E27FC236}">
              <a16:creationId xmlns:a16="http://schemas.microsoft.com/office/drawing/2014/main" id="{00000000-0008-0000-0500-00000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0" name="Picture 91" descr="clip_image507">
          <a:extLst>
            <a:ext uri="{FF2B5EF4-FFF2-40B4-BE49-F238E27FC236}">
              <a16:creationId xmlns:a16="http://schemas.microsoft.com/office/drawing/2014/main" id="{00000000-0008-0000-0500-00000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1" name="Picture 92" descr="clip_image507">
          <a:extLst>
            <a:ext uri="{FF2B5EF4-FFF2-40B4-BE49-F238E27FC236}">
              <a16:creationId xmlns:a16="http://schemas.microsoft.com/office/drawing/2014/main" id="{00000000-0008-0000-0500-00000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2" name="Picture 93" descr="clip_image507">
          <a:extLst>
            <a:ext uri="{FF2B5EF4-FFF2-40B4-BE49-F238E27FC236}">
              <a16:creationId xmlns:a16="http://schemas.microsoft.com/office/drawing/2014/main" id="{00000000-0008-0000-0500-00000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3" name="Picture 94" descr="clip_image507">
          <a:extLst>
            <a:ext uri="{FF2B5EF4-FFF2-40B4-BE49-F238E27FC236}">
              <a16:creationId xmlns:a16="http://schemas.microsoft.com/office/drawing/2014/main" id="{00000000-0008-0000-0500-00000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4" name="Picture 95" descr="clip_image507">
          <a:extLst>
            <a:ext uri="{FF2B5EF4-FFF2-40B4-BE49-F238E27FC236}">
              <a16:creationId xmlns:a16="http://schemas.microsoft.com/office/drawing/2014/main" id="{00000000-0008-0000-0500-00001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5" name="Picture 116" descr="clip_image507">
          <a:extLst>
            <a:ext uri="{FF2B5EF4-FFF2-40B4-BE49-F238E27FC236}">
              <a16:creationId xmlns:a16="http://schemas.microsoft.com/office/drawing/2014/main" id="{00000000-0008-0000-0500-00001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6" name="Picture 117" descr="clip_image507">
          <a:extLst>
            <a:ext uri="{FF2B5EF4-FFF2-40B4-BE49-F238E27FC236}">
              <a16:creationId xmlns:a16="http://schemas.microsoft.com/office/drawing/2014/main" id="{00000000-0008-0000-0500-00001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7" name="Picture 118" descr="clip_image507">
          <a:extLst>
            <a:ext uri="{FF2B5EF4-FFF2-40B4-BE49-F238E27FC236}">
              <a16:creationId xmlns:a16="http://schemas.microsoft.com/office/drawing/2014/main" id="{00000000-0008-0000-0500-00001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8" name="Picture 119" descr="clip_image507">
          <a:extLst>
            <a:ext uri="{FF2B5EF4-FFF2-40B4-BE49-F238E27FC236}">
              <a16:creationId xmlns:a16="http://schemas.microsoft.com/office/drawing/2014/main" id="{00000000-0008-0000-0500-00001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09" name="Picture 120" descr="clip_image507">
          <a:extLst>
            <a:ext uri="{FF2B5EF4-FFF2-40B4-BE49-F238E27FC236}">
              <a16:creationId xmlns:a16="http://schemas.microsoft.com/office/drawing/2014/main" id="{00000000-0008-0000-0500-00001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0" name="Picture 121" descr="clip_image507">
          <a:extLst>
            <a:ext uri="{FF2B5EF4-FFF2-40B4-BE49-F238E27FC236}">
              <a16:creationId xmlns:a16="http://schemas.microsoft.com/office/drawing/2014/main" id="{00000000-0008-0000-0500-00001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1" name="Picture 122" descr="clip_image507">
          <a:extLst>
            <a:ext uri="{FF2B5EF4-FFF2-40B4-BE49-F238E27FC236}">
              <a16:creationId xmlns:a16="http://schemas.microsoft.com/office/drawing/2014/main" id="{00000000-0008-0000-0500-00001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2" name="Picture 123" descr="clip_image507">
          <a:extLst>
            <a:ext uri="{FF2B5EF4-FFF2-40B4-BE49-F238E27FC236}">
              <a16:creationId xmlns:a16="http://schemas.microsoft.com/office/drawing/2014/main" id="{00000000-0008-0000-0500-00001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3" name="Picture 130" descr="clip_image507">
          <a:extLst>
            <a:ext uri="{FF2B5EF4-FFF2-40B4-BE49-F238E27FC236}">
              <a16:creationId xmlns:a16="http://schemas.microsoft.com/office/drawing/2014/main" id="{00000000-0008-0000-0500-00001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4" name="Picture 131" descr="clip_image507">
          <a:extLst>
            <a:ext uri="{FF2B5EF4-FFF2-40B4-BE49-F238E27FC236}">
              <a16:creationId xmlns:a16="http://schemas.microsoft.com/office/drawing/2014/main" id="{00000000-0008-0000-0500-00001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5" name="Picture 132" descr="clip_image507">
          <a:extLst>
            <a:ext uri="{FF2B5EF4-FFF2-40B4-BE49-F238E27FC236}">
              <a16:creationId xmlns:a16="http://schemas.microsoft.com/office/drawing/2014/main" id="{00000000-0008-0000-0500-00001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6" name="Picture 133" descr="clip_image507">
          <a:extLst>
            <a:ext uri="{FF2B5EF4-FFF2-40B4-BE49-F238E27FC236}">
              <a16:creationId xmlns:a16="http://schemas.microsoft.com/office/drawing/2014/main" id="{00000000-0008-0000-0500-00001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7" name="Picture 134" descr="clip_image507">
          <a:extLst>
            <a:ext uri="{FF2B5EF4-FFF2-40B4-BE49-F238E27FC236}">
              <a16:creationId xmlns:a16="http://schemas.microsoft.com/office/drawing/2014/main" id="{00000000-0008-0000-0500-00001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8" name="Picture 135" descr="clip_image507">
          <a:extLst>
            <a:ext uri="{FF2B5EF4-FFF2-40B4-BE49-F238E27FC236}">
              <a16:creationId xmlns:a16="http://schemas.microsoft.com/office/drawing/2014/main" id="{00000000-0008-0000-0500-00001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19" name="Picture 136" descr="clip_image507">
          <a:extLst>
            <a:ext uri="{FF2B5EF4-FFF2-40B4-BE49-F238E27FC236}">
              <a16:creationId xmlns:a16="http://schemas.microsoft.com/office/drawing/2014/main" id="{00000000-0008-0000-0500-00001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0" name="Picture 137" descr="clip_image507">
          <a:extLst>
            <a:ext uri="{FF2B5EF4-FFF2-40B4-BE49-F238E27FC236}">
              <a16:creationId xmlns:a16="http://schemas.microsoft.com/office/drawing/2014/main" id="{00000000-0008-0000-0500-00002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1" name="Picture 138" descr="clip_image507">
          <a:extLst>
            <a:ext uri="{FF2B5EF4-FFF2-40B4-BE49-F238E27FC236}">
              <a16:creationId xmlns:a16="http://schemas.microsoft.com/office/drawing/2014/main" id="{00000000-0008-0000-0500-00002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2" name="Picture 139" descr="clip_image507">
          <a:extLst>
            <a:ext uri="{FF2B5EF4-FFF2-40B4-BE49-F238E27FC236}">
              <a16:creationId xmlns:a16="http://schemas.microsoft.com/office/drawing/2014/main" id="{00000000-0008-0000-0500-00002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3" name="Picture 140" descr="clip_image507">
          <a:extLst>
            <a:ext uri="{FF2B5EF4-FFF2-40B4-BE49-F238E27FC236}">
              <a16:creationId xmlns:a16="http://schemas.microsoft.com/office/drawing/2014/main" id="{00000000-0008-0000-0500-00002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4" name="Picture 141" descr="clip_image507">
          <a:extLst>
            <a:ext uri="{FF2B5EF4-FFF2-40B4-BE49-F238E27FC236}">
              <a16:creationId xmlns:a16="http://schemas.microsoft.com/office/drawing/2014/main" id="{00000000-0008-0000-0500-00002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5" name="Picture 142" descr="clip_image507">
          <a:extLst>
            <a:ext uri="{FF2B5EF4-FFF2-40B4-BE49-F238E27FC236}">
              <a16:creationId xmlns:a16="http://schemas.microsoft.com/office/drawing/2014/main" id="{00000000-0008-0000-0500-00002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6" name="Picture 143" descr="clip_image507">
          <a:extLst>
            <a:ext uri="{FF2B5EF4-FFF2-40B4-BE49-F238E27FC236}">
              <a16:creationId xmlns:a16="http://schemas.microsoft.com/office/drawing/2014/main" id="{00000000-0008-0000-0500-00002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7" name="Picture 144" descr="clip_image507">
          <a:extLst>
            <a:ext uri="{FF2B5EF4-FFF2-40B4-BE49-F238E27FC236}">
              <a16:creationId xmlns:a16="http://schemas.microsoft.com/office/drawing/2014/main" id="{00000000-0008-0000-0500-00002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8" name="Picture 145" descr="clip_image507">
          <a:extLst>
            <a:ext uri="{FF2B5EF4-FFF2-40B4-BE49-F238E27FC236}">
              <a16:creationId xmlns:a16="http://schemas.microsoft.com/office/drawing/2014/main" id="{00000000-0008-0000-0500-00002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29" name="Picture 146" descr="clip_image507">
          <a:extLst>
            <a:ext uri="{FF2B5EF4-FFF2-40B4-BE49-F238E27FC236}">
              <a16:creationId xmlns:a16="http://schemas.microsoft.com/office/drawing/2014/main" id="{00000000-0008-0000-0500-00002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0" name="Picture 147" descr="clip_image507">
          <a:extLst>
            <a:ext uri="{FF2B5EF4-FFF2-40B4-BE49-F238E27FC236}">
              <a16:creationId xmlns:a16="http://schemas.microsoft.com/office/drawing/2014/main" id="{00000000-0008-0000-0500-00002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1" name="Picture 148" descr="clip_image507">
          <a:extLst>
            <a:ext uri="{FF2B5EF4-FFF2-40B4-BE49-F238E27FC236}">
              <a16:creationId xmlns:a16="http://schemas.microsoft.com/office/drawing/2014/main" id="{00000000-0008-0000-0500-00002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2" name="Picture 149" descr="clip_image507">
          <a:extLst>
            <a:ext uri="{FF2B5EF4-FFF2-40B4-BE49-F238E27FC236}">
              <a16:creationId xmlns:a16="http://schemas.microsoft.com/office/drawing/2014/main" id="{00000000-0008-0000-0500-00002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3" name="Picture 150" descr="clip_image507">
          <a:extLst>
            <a:ext uri="{FF2B5EF4-FFF2-40B4-BE49-F238E27FC236}">
              <a16:creationId xmlns:a16="http://schemas.microsoft.com/office/drawing/2014/main" id="{00000000-0008-0000-0500-00002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4" name="Picture 151" descr="clip_image507">
          <a:extLst>
            <a:ext uri="{FF2B5EF4-FFF2-40B4-BE49-F238E27FC236}">
              <a16:creationId xmlns:a16="http://schemas.microsoft.com/office/drawing/2014/main" id="{00000000-0008-0000-0500-00002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5" name="Picture 152" descr="clip_image507">
          <a:extLst>
            <a:ext uri="{FF2B5EF4-FFF2-40B4-BE49-F238E27FC236}">
              <a16:creationId xmlns:a16="http://schemas.microsoft.com/office/drawing/2014/main" id="{00000000-0008-0000-0500-00002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6" name="Picture 153" descr="clip_image507">
          <a:extLst>
            <a:ext uri="{FF2B5EF4-FFF2-40B4-BE49-F238E27FC236}">
              <a16:creationId xmlns:a16="http://schemas.microsoft.com/office/drawing/2014/main" id="{00000000-0008-0000-0500-00003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7" name="Picture 154" descr="clip_image507">
          <a:extLst>
            <a:ext uri="{FF2B5EF4-FFF2-40B4-BE49-F238E27FC236}">
              <a16:creationId xmlns:a16="http://schemas.microsoft.com/office/drawing/2014/main" id="{00000000-0008-0000-0500-00003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8" name="Picture 155" descr="clip_image507">
          <a:extLst>
            <a:ext uri="{FF2B5EF4-FFF2-40B4-BE49-F238E27FC236}">
              <a16:creationId xmlns:a16="http://schemas.microsoft.com/office/drawing/2014/main" id="{00000000-0008-0000-0500-00003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39" name="Picture 156" descr="clip_image507">
          <a:extLst>
            <a:ext uri="{FF2B5EF4-FFF2-40B4-BE49-F238E27FC236}">
              <a16:creationId xmlns:a16="http://schemas.microsoft.com/office/drawing/2014/main" id="{00000000-0008-0000-0500-00003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0" name="Picture 157" descr="clip_image507">
          <a:extLst>
            <a:ext uri="{FF2B5EF4-FFF2-40B4-BE49-F238E27FC236}">
              <a16:creationId xmlns:a16="http://schemas.microsoft.com/office/drawing/2014/main" id="{00000000-0008-0000-0500-00003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1" name="Picture 158" descr="clip_image507">
          <a:extLst>
            <a:ext uri="{FF2B5EF4-FFF2-40B4-BE49-F238E27FC236}">
              <a16:creationId xmlns:a16="http://schemas.microsoft.com/office/drawing/2014/main" id="{00000000-0008-0000-0500-00003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2" name="Picture 159" descr="clip_image507">
          <a:extLst>
            <a:ext uri="{FF2B5EF4-FFF2-40B4-BE49-F238E27FC236}">
              <a16:creationId xmlns:a16="http://schemas.microsoft.com/office/drawing/2014/main" id="{00000000-0008-0000-0500-00003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3" name="Picture 160" descr="clip_image507">
          <a:extLst>
            <a:ext uri="{FF2B5EF4-FFF2-40B4-BE49-F238E27FC236}">
              <a16:creationId xmlns:a16="http://schemas.microsoft.com/office/drawing/2014/main" id="{00000000-0008-0000-0500-00003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4" name="Picture 161" descr="clip_image507">
          <a:extLst>
            <a:ext uri="{FF2B5EF4-FFF2-40B4-BE49-F238E27FC236}">
              <a16:creationId xmlns:a16="http://schemas.microsoft.com/office/drawing/2014/main" id="{00000000-0008-0000-0500-00003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5" name="Picture 162" descr="clip_image507">
          <a:extLst>
            <a:ext uri="{FF2B5EF4-FFF2-40B4-BE49-F238E27FC236}">
              <a16:creationId xmlns:a16="http://schemas.microsoft.com/office/drawing/2014/main" id="{00000000-0008-0000-05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6" name="Picture 163" descr="clip_image507">
          <a:extLst>
            <a:ext uri="{FF2B5EF4-FFF2-40B4-BE49-F238E27FC236}">
              <a16:creationId xmlns:a16="http://schemas.microsoft.com/office/drawing/2014/main" id="{00000000-0008-0000-0500-00003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7" name="Picture 164" descr="clip_image507">
          <a:extLst>
            <a:ext uri="{FF2B5EF4-FFF2-40B4-BE49-F238E27FC236}">
              <a16:creationId xmlns:a16="http://schemas.microsoft.com/office/drawing/2014/main" id="{00000000-0008-0000-0500-00003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8" name="Picture 165" descr="clip_image507">
          <a:extLst>
            <a:ext uri="{FF2B5EF4-FFF2-40B4-BE49-F238E27FC236}">
              <a16:creationId xmlns:a16="http://schemas.microsoft.com/office/drawing/2014/main" id="{00000000-0008-0000-0500-00003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49" name="Picture 166" descr="clip_image507">
          <a:extLst>
            <a:ext uri="{FF2B5EF4-FFF2-40B4-BE49-F238E27FC236}">
              <a16:creationId xmlns:a16="http://schemas.microsoft.com/office/drawing/2014/main" id="{00000000-0008-0000-0500-00003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50" name="Picture 167" descr="clip_image507">
          <a:extLst>
            <a:ext uri="{FF2B5EF4-FFF2-40B4-BE49-F238E27FC236}">
              <a16:creationId xmlns:a16="http://schemas.microsoft.com/office/drawing/2014/main" id="{00000000-0008-0000-0500-00003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51" name="Picture 168" descr="clip_image507">
          <a:extLst>
            <a:ext uri="{FF2B5EF4-FFF2-40B4-BE49-F238E27FC236}">
              <a16:creationId xmlns:a16="http://schemas.microsoft.com/office/drawing/2014/main" id="{00000000-0008-0000-0500-00003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454660</xdr:rowOff>
    </xdr:to>
    <xdr:pic>
      <xdr:nvPicPr>
        <xdr:cNvPr id="18752" name="Picture 169" descr="clip_image507">
          <a:extLst>
            <a:ext uri="{FF2B5EF4-FFF2-40B4-BE49-F238E27FC236}">
              <a16:creationId xmlns:a16="http://schemas.microsoft.com/office/drawing/2014/main" id="{00000000-0008-0000-0500-00004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5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3" name="Picture 1485" descr="clip_image507">
          <a:extLst>
            <a:ext uri="{FF2B5EF4-FFF2-40B4-BE49-F238E27FC236}">
              <a16:creationId xmlns:a16="http://schemas.microsoft.com/office/drawing/2014/main" id="{00000000-0008-0000-0500-00004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4" name="Picture 1486" descr="clip_image507">
          <a:extLst>
            <a:ext uri="{FF2B5EF4-FFF2-40B4-BE49-F238E27FC236}">
              <a16:creationId xmlns:a16="http://schemas.microsoft.com/office/drawing/2014/main" id="{00000000-0008-0000-0500-00004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5" name="Picture 1487" descr="clip_image507">
          <a:extLst>
            <a:ext uri="{FF2B5EF4-FFF2-40B4-BE49-F238E27FC236}">
              <a16:creationId xmlns:a16="http://schemas.microsoft.com/office/drawing/2014/main" id="{00000000-0008-0000-0500-00004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6" name="Picture 1488" descr="clip_image507">
          <a:extLst>
            <a:ext uri="{FF2B5EF4-FFF2-40B4-BE49-F238E27FC236}">
              <a16:creationId xmlns:a16="http://schemas.microsoft.com/office/drawing/2014/main" id="{00000000-0008-0000-0500-00004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7" name="Picture 1489" descr="clip_image507">
          <a:extLst>
            <a:ext uri="{FF2B5EF4-FFF2-40B4-BE49-F238E27FC236}">
              <a16:creationId xmlns:a16="http://schemas.microsoft.com/office/drawing/2014/main" id="{00000000-0008-0000-0500-00004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8" name="Picture 1490" descr="clip_image507">
          <a:extLst>
            <a:ext uri="{FF2B5EF4-FFF2-40B4-BE49-F238E27FC236}">
              <a16:creationId xmlns:a16="http://schemas.microsoft.com/office/drawing/2014/main" id="{00000000-0008-0000-0500-00004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59" name="Picture 1491" descr="clip_image507">
          <a:extLst>
            <a:ext uri="{FF2B5EF4-FFF2-40B4-BE49-F238E27FC236}">
              <a16:creationId xmlns:a16="http://schemas.microsoft.com/office/drawing/2014/main" id="{00000000-0008-0000-0500-00004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0" name="Picture 1492" descr="clip_image507">
          <a:extLst>
            <a:ext uri="{FF2B5EF4-FFF2-40B4-BE49-F238E27FC236}">
              <a16:creationId xmlns:a16="http://schemas.microsoft.com/office/drawing/2014/main" id="{00000000-0008-0000-0500-00004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1" name="Picture 40" descr="clip_image507">
          <a:extLst>
            <a:ext uri="{FF2B5EF4-FFF2-40B4-BE49-F238E27FC236}">
              <a16:creationId xmlns:a16="http://schemas.microsoft.com/office/drawing/2014/main" id="{00000000-0008-0000-0500-00004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2" name="Picture 41" descr="clip_image507">
          <a:extLst>
            <a:ext uri="{FF2B5EF4-FFF2-40B4-BE49-F238E27FC236}">
              <a16:creationId xmlns:a16="http://schemas.microsoft.com/office/drawing/2014/main" id="{00000000-0008-0000-0500-00004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3" name="Picture 42" descr="clip_image507">
          <a:extLst>
            <a:ext uri="{FF2B5EF4-FFF2-40B4-BE49-F238E27FC236}">
              <a16:creationId xmlns:a16="http://schemas.microsoft.com/office/drawing/2014/main" id="{00000000-0008-0000-0500-00004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4" name="Picture 43" descr="clip_image507">
          <a:extLst>
            <a:ext uri="{FF2B5EF4-FFF2-40B4-BE49-F238E27FC236}">
              <a16:creationId xmlns:a16="http://schemas.microsoft.com/office/drawing/2014/main" id="{00000000-0008-0000-0500-00004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5" name="Picture 44" descr="clip_image507">
          <a:extLst>
            <a:ext uri="{FF2B5EF4-FFF2-40B4-BE49-F238E27FC236}">
              <a16:creationId xmlns:a16="http://schemas.microsoft.com/office/drawing/2014/main" id="{00000000-0008-0000-0500-00004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6" name="Picture 45" descr="clip_image507">
          <a:extLst>
            <a:ext uri="{FF2B5EF4-FFF2-40B4-BE49-F238E27FC236}">
              <a16:creationId xmlns:a16="http://schemas.microsoft.com/office/drawing/2014/main" id="{00000000-0008-0000-0500-00004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7" name="Picture 46" descr="clip_image507">
          <a:extLst>
            <a:ext uri="{FF2B5EF4-FFF2-40B4-BE49-F238E27FC236}">
              <a16:creationId xmlns:a16="http://schemas.microsoft.com/office/drawing/2014/main" id="{00000000-0008-0000-0500-00004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8" name="Picture 47" descr="clip_image507">
          <a:extLst>
            <a:ext uri="{FF2B5EF4-FFF2-40B4-BE49-F238E27FC236}">
              <a16:creationId xmlns:a16="http://schemas.microsoft.com/office/drawing/2014/main" id="{00000000-0008-0000-0500-00005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69" name="Picture 48" descr="clip_image507">
          <a:extLst>
            <a:ext uri="{FF2B5EF4-FFF2-40B4-BE49-F238E27FC236}">
              <a16:creationId xmlns:a16="http://schemas.microsoft.com/office/drawing/2014/main" id="{00000000-0008-0000-0500-00005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0" name="Picture 49" descr="clip_image507">
          <a:extLst>
            <a:ext uri="{FF2B5EF4-FFF2-40B4-BE49-F238E27FC236}">
              <a16:creationId xmlns:a16="http://schemas.microsoft.com/office/drawing/2014/main" id="{00000000-0008-0000-0500-00005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1" name="Picture 50" descr="clip_image507">
          <a:extLst>
            <a:ext uri="{FF2B5EF4-FFF2-40B4-BE49-F238E27FC236}">
              <a16:creationId xmlns:a16="http://schemas.microsoft.com/office/drawing/2014/main" id="{00000000-0008-0000-0500-00005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2" name="Picture 51" descr="clip_image507">
          <a:extLst>
            <a:ext uri="{FF2B5EF4-FFF2-40B4-BE49-F238E27FC236}">
              <a16:creationId xmlns:a16="http://schemas.microsoft.com/office/drawing/2014/main" id="{00000000-0008-0000-0500-00005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3" name="Picture 52" descr="clip_image507">
          <a:extLst>
            <a:ext uri="{FF2B5EF4-FFF2-40B4-BE49-F238E27FC236}">
              <a16:creationId xmlns:a16="http://schemas.microsoft.com/office/drawing/2014/main" id="{00000000-0008-0000-0500-00005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4" name="Picture 53" descr="clip_image507">
          <a:extLst>
            <a:ext uri="{FF2B5EF4-FFF2-40B4-BE49-F238E27FC236}">
              <a16:creationId xmlns:a16="http://schemas.microsoft.com/office/drawing/2014/main" id="{00000000-0008-0000-0500-00005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5" name="Picture 54" descr="clip_image507">
          <a:extLst>
            <a:ext uri="{FF2B5EF4-FFF2-40B4-BE49-F238E27FC236}">
              <a16:creationId xmlns:a16="http://schemas.microsoft.com/office/drawing/2014/main" id="{00000000-0008-0000-0500-00005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6" name="Picture 55" descr="clip_image507">
          <a:extLst>
            <a:ext uri="{FF2B5EF4-FFF2-40B4-BE49-F238E27FC236}">
              <a16:creationId xmlns:a16="http://schemas.microsoft.com/office/drawing/2014/main" id="{00000000-0008-0000-0500-00005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7" name="Picture 56" descr="clip_image507">
          <a:extLst>
            <a:ext uri="{FF2B5EF4-FFF2-40B4-BE49-F238E27FC236}">
              <a16:creationId xmlns:a16="http://schemas.microsoft.com/office/drawing/2014/main" id="{00000000-0008-0000-0500-00005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8" name="Picture 57" descr="clip_image507">
          <a:extLst>
            <a:ext uri="{FF2B5EF4-FFF2-40B4-BE49-F238E27FC236}">
              <a16:creationId xmlns:a16="http://schemas.microsoft.com/office/drawing/2014/main" id="{00000000-0008-0000-0500-00005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79" name="Picture 58" descr="clip_image507">
          <a:extLst>
            <a:ext uri="{FF2B5EF4-FFF2-40B4-BE49-F238E27FC236}">
              <a16:creationId xmlns:a16="http://schemas.microsoft.com/office/drawing/2014/main" id="{00000000-0008-0000-0500-00005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0" name="Picture 59" descr="clip_image507">
          <a:extLst>
            <a:ext uri="{FF2B5EF4-FFF2-40B4-BE49-F238E27FC236}">
              <a16:creationId xmlns:a16="http://schemas.microsoft.com/office/drawing/2014/main" id="{00000000-0008-0000-0500-00005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1" name="Picture 60" descr="clip_image507">
          <a:extLst>
            <a:ext uri="{FF2B5EF4-FFF2-40B4-BE49-F238E27FC236}">
              <a16:creationId xmlns:a16="http://schemas.microsoft.com/office/drawing/2014/main" id="{00000000-0008-0000-0500-00005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2" name="Picture 61" descr="clip_image507">
          <a:extLst>
            <a:ext uri="{FF2B5EF4-FFF2-40B4-BE49-F238E27FC236}">
              <a16:creationId xmlns:a16="http://schemas.microsoft.com/office/drawing/2014/main" id="{00000000-0008-0000-0500-00005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3" name="Picture 62" descr="clip_image507">
          <a:extLst>
            <a:ext uri="{FF2B5EF4-FFF2-40B4-BE49-F238E27FC236}">
              <a16:creationId xmlns:a16="http://schemas.microsoft.com/office/drawing/2014/main" id="{00000000-0008-0000-0500-00005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4" name="Picture 63" descr="clip_image507">
          <a:extLst>
            <a:ext uri="{FF2B5EF4-FFF2-40B4-BE49-F238E27FC236}">
              <a16:creationId xmlns:a16="http://schemas.microsoft.com/office/drawing/2014/main" id="{00000000-0008-0000-0500-00006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5" name="Picture 64" descr="clip_image507">
          <a:extLst>
            <a:ext uri="{FF2B5EF4-FFF2-40B4-BE49-F238E27FC236}">
              <a16:creationId xmlns:a16="http://schemas.microsoft.com/office/drawing/2014/main" id="{00000000-0008-0000-0500-00006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6" name="Picture 65" descr="clip_image507">
          <a:extLst>
            <a:ext uri="{FF2B5EF4-FFF2-40B4-BE49-F238E27FC236}">
              <a16:creationId xmlns:a16="http://schemas.microsoft.com/office/drawing/2014/main" id="{00000000-0008-0000-0500-00006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7" name="Picture 66" descr="clip_image507">
          <a:extLst>
            <a:ext uri="{FF2B5EF4-FFF2-40B4-BE49-F238E27FC236}">
              <a16:creationId xmlns:a16="http://schemas.microsoft.com/office/drawing/2014/main" id="{00000000-0008-0000-0500-00006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8" name="Picture 67" descr="clip_image507">
          <a:extLst>
            <a:ext uri="{FF2B5EF4-FFF2-40B4-BE49-F238E27FC236}">
              <a16:creationId xmlns:a16="http://schemas.microsoft.com/office/drawing/2014/main" id="{00000000-0008-0000-0500-00006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89" name="Picture 68" descr="clip_image507">
          <a:extLst>
            <a:ext uri="{FF2B5EF4-FFF2-40B4-BE49-F238E27FC236}">
              <a16:creationId xmlns:a16="http://schemas.microsoft.com/office/drawing/2014/main" id="{00000000-0008-0000-0500-00006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0" name="Picture 69" descr="clip_image507">
          <a:extLst>
            <a:ext uri="{FF2B5EF4-FFF2-40B4-BE49-F238E27FC236}">
              <a16:creationId xmlns:a16="http://schemas.microsoft.com/office/drawing/2014/main" id="{00000000-0008-0000-0500-00006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1" name="Picture 70" descr="clip_image507">
          <a:extLst>
            <a:ext uri="{FF2B5EF4-FFF2-40B4-BE49-F238E27FC236}">
              <a16:creationId xmlns:a16="http://schemas.microsoft.com/office/drawing/2014/main" id="{00000000-0008-0000-0500-00006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2" name="Picture 71" descr="clip_image507">
          <a:extLst>
            <a:ext uri="{FF2B5EF4-FFF2-40B4-BE49-F238E27FC236}">
              <a16:creationId xmlns:a16="http://schemas.microsoft.com/office/drawing/2014/main" id="{00000000-0008-0000-0500-00006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3" name="Picture 72" descr="clip_image507">
          <a:extLst>
            <a:ext uri="{FF2B5EF4-FFF2-40B4-BE49-F238E27FC236}">
              <a16:creationId xmlns:a16="http://schemas.microsoft.com/office/drawing/2014/main" id="{00000000-0008-0000-0500-00006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4" name="Picture 73" descr="clip_image507">
          <a:extLst>
            <a:ext uri="{FF2B5EF4-FFF2-40B4-BE49-F238E27FC236}">
              <a16:creationId xmlns:a16="http://schemas.microsoft.com/office/drawing/2014/main" id="{00000000-0008-0000-0500-00006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5" name="Picture 74" descr="clip_image507">
          <a:extLst>
            <a:ext uri="{FF2B5EF4-FFF2-40B4-BE49-F238E27FC236}">
              <a16:creationId xmlns:a16="http://schemas.microsoft.com/office/drawing/2014/main" id="{00000000-0008-0000-0500-00006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6" name="Picture 75" descr="clip_image507">
          <a:extLst>
            <a:ext uri="{FF2B5EF4-FFF2-40B4-BE49-F238E27FC236}">
              <a16:creationId xmlns:a16="http://schemas.microsoft.com/office/drawing/2014/main" id="{00000000-0008-0000-0500-00006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7" name="Picture 76" descr="clip_image507">
          <a:extLst>
            <a:ext uri="{FF2B5EF4-FFF2-40B4-BE49-F238E27FC236}">
              <a16:creationId xmlns:a16="http://schemas.microsoft.com/office/drawing/2014/main" id="{00000000-0008-0000-0500-00006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8" name="Picture 77" descr="clip_image507">
          <a:extLst>
            <a:ext uri="{FF2B5EF4-FFF2-40B4-BE49-F238E27FC236}">
              <a16:creationId xmlns:a16="http://schemas.microsoft.com/office/drawing/2014/main" id="{00000000-0008-0000-0500-00006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799" name="Picture 78" descr="clip_image507">
          <a:extLst>
            <a:ext uri="{FF2B5EF4-FFF2-40B4-BE49-F238E27FC236}">
              <a16:creationId xmlns:a16="http://schemas.microsoft.com/office/drawing/2014/main" id="{00000000-0008-0000-0500-00006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0" name="Picture 79" descr="clip_image507">
          <a:extLst>
            <a:ext uri="{FF2B5EF4-FFF2-40B4-BE49-F238E27FC236}">
              <a16:creationId xmlns:a16="http://schemas.microsoft.com/office/drawing/2014/main" id="{00000000-0008-0000-0500-00007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1" name="Picture 80" descr="clip_image507">
          <a:extLst>
            <a:ext uri="{FF2B5EF4-FFF2-40B4-BE49-F238E27FC236}">
              <a16:creationId xmlns:a16="http://schemas.microsoft.com/office/drawing/2014/main" id="{00000000-0008-0000-0500-00007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2" name="Picture 81" descr="clip_image507">
          <a:extLst>
            <a:ext uri="{FF2B5EF4-FFF2-40B4-BE49-F238E27FC236}">
              <a16:creationId xmlns:a16="http://schemas.microsoft.com/office/drawing/2014/main" id="{00000000-0008-0000-0500-00007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3" name="Picture 82" descr="clip_image507">
          <a:extLst>
            <a:ext uri="{FF2B5EF4-FFF2-40B4-BE49-F238E27FC236}">
              <a16:creationId xmlns:a16="http://schemas.microsoft.com/office/drawing/2014/main" id="{00000000-0008-0000-0500-00007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4" name="Picture 83" descr="clip_image507">
          <a:extLst>
            <a:ext uri="{FF2B5EF4-FFF2-40B4-BE49-F238E27FC236}">
              <a16:creationId xmlns:a16="http://schemas.microsoft.com/office/drawing/2014/main" id="{00000000-0008-0000-0500-00007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5" name="Picture 84" descr="clip_image507">
          <a:extLst>
            <a:ext uri="{FF2B5EF4-FFF2-40B4-BE49-F238E27FC236}">
              <a16:creationId xmlns:a16="http://schemas.microsoft.com/office/drawing/2014/main" id="{00000000-0008-0000-0500-00007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6" name="Picture 85" descr="clip_image507">
          <a:extLst>
            <a:ext uri="{FF2B5EF4-FFF2-40B4-BE49-F238E27FC236}">
              <a16:creationId xmlns:a16="http://schemas.microsoft.com/office/drawing/2014/main" id="{00000000-0008-0000-0500-00007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7" name="Picture 86" descr="clip_image507">
          <a:extLst>
            <a:ext uri="{FF2B5EF4-FFF2-40B4-BE49-F238E27FC236}">
              <a16:creationId xmlns:a16="http://schemas.microsoft.com/office/drawing/2014/main" id="{00000000-0008-0000-0500-00007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8" name="Picture 87" descr="clip_image507">
          <a:extLst>
            <a:ext uri="{FF2B5EF4-FFF2-40B4-BE49-F238E27FC236}">
              <a16:creationId xmlns:a16="http://schemas.microsoft.com/office/drawing/2014/main" id="{00000000-0008-0000-0500-00007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09" name="Picture 88" descr="clip_image507">
          <a:extLst>
            <a:ext uri="{FF2B5EF4-FFF2-40B4-BE49-F238E27FC236}">
              <a16:creationId xmlns:a16="http://schemas.microsoft.com/office/drawing/2014/main" id="{00000000-0008-0000-0500-00007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0" name="Picture 89" descr="clip_image507">
          <a:extLst>
            <a:ext uri="{FF2B5EF4-FFF2-40B4-BE49-F238E27FC236}">
              <a16:creationId xmlns:a16="http://schemas.microsoft.com/office/drawing/2014/main" id="{00000000-0008-0000-0500-00007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1" name="Picture 90" descr="clip_image507">
          <a:extLst>
            <a:ext uri="{FF2B5EF4-FFF2-40B4-BE49-F238E27FC236}">
              <a16:creationId xmlns:a16="http://schemas.microsoft.com/office/drawing/2014/main" id="{00000000-0008-0000-0500-00007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2" name="Picture 91" descr="clip_image507">
          <a:extLst>
            <a:ext uri="{FF2B5EF4-FFF2-40B4-BE49-F238E27FC236}">
              <a16:creationId xmlns:a16="http://schemas.microsoft.com/office/drawing/2014/main" id="{00000000-0008-0000-0500-00007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3" name="Picture 92" descr="clip_image507">
          <a:extLst>
            <a:ext uri="{FF2B5EF4-FFF2-40B4-BE49-F238E27FC236}">
              <a16:creationId xmlns:a16="http://schemas.microsoft.com/office/drawing/2014/main" id="{00000000-0008-0000-0500-00007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4" name="Picture 93" descr="clip_image507">
          <a:extLst>
            <a:ext uri="{FF2B5EF4-FFF2-40B4-BE49-F238E27FC236}">
              <a16:creationId xmlns:a16="http://schemas.microsoft.com/office/drawing/2014/main" id="{00000000-0008-0000-0500-00007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5" name="Picture 94" descr="clip_image507">
          <a:extLst>
            <a:ext uri="{FF2B5EF4-FFF2-40B4-BE49-F238E27FC236}">
              <a16:creationId xmlns:a16="http://schemas.microsoft.com/office/drawing/2014/main" id="{00000000-0008-0000-0500-00007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6" name="Picture 95" descr="clip_image507">
          <a:extLst>
            <a:ext uri="{FF2B5EF4-FFF2-40B4-BE49-F238E27FC236}">
              <a16:creationId xmlns:a16="http://schemas.microsoft.com/office/drawing/2014/main" id="{00000000-0008-0000-0500-00008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7" name="Picture 116" descr="clip_image507">
          <a:extLst>
            <a:ext uri="{FF2B5EF4-FFF2-40B4-BE49-F238E27FC236}">
              <a16:creationId xmlns:a16="http://schemas.microsoft.com/office/drawing/2014/main" id="{00000000-0008-0000-0500-00008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8" name="Picture 117" descr="clip_image507">
          <a:extLst>
            <a:ext uri="{FF2B5EF4-FFF2-40B4-BE49-F238E27FC236}">
              <a16:creationId xmlns:a16="http://schemas.microsoft.com/office/drawing/2014/main" id="{00000000-0008-0000-0500-00008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19" name="Picture 118" descr="clip_image507">
          <a:extLst>
            <a:ext uri="{FF2B5EF4-FFF2-40B4-BE49-F238E27FC236}">
              <a16:creationId xmlns:a16="http://schemas.microsoft.com/office/drawing/2014/main" id="{00000000-0008-0000-0500-00008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0" name="Picture 119" descr="clip_image507">
          <a:extLst>
            <a:ext uri="{FF2B5EF4-FFF2-40B4-BE49-F238E27FC236}">
              <a16:creationId xmlns:a16="http://schemas.microsoft.com/office/drawing/2014/main" id="{00000000-0008-0000-0500-00008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1" name="Picture 120" descr="clip_image507">
          <a:extLst>
            <a:ext uri="{FF2B5EF4-FFF2-40B4-BE49-F238E27FC236}">
              <a16:creationId xmlns:a16="http://schemas.microsoft.com/office/drawing/2014/main" id="{00000000-0008-0000-0500-00008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2" name="Picture 121" descr="clip_image507">
          <a:extLst>
            <a:ext uri="{FF2B5EF4-FFF2-40B4-BE49-F238E27FC236}">
              <a16:creationId xmlns:a16="http://schemas.microsoft.com/office/drawing/2014/main" id="{00000000-0008-0000-0500-00008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3" name="Picture 122" descr="clip_image507">
          <a:extLst>
            <a:ext uri="{FF2B5EF4-FFF2-40B4-BE49-F238E27FC236}">
              <a16:creationId xmlns:a16="http://schemas.microsoft.com/office/drawing/2014/main" id="{00000000-0008-0000-0500-00008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4" name="Picture 123" descr="clip_image507">
          <a:extLst>
            <a:ext uri="{FF2B5EF4-FFF2-40B4-BE49-F238E27FC236}">
              <a16:creationId xmlns:a16="http://schemas.microsoft.com/office/drawing/2014/main" id="{00000000-0008-0000-0500-00008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5" name="Picture 130" descr="clip_image507">
          <a:extLst>
            <a:ext uri="{FF2B5EF4-FFF2-40B4-BE49-F238E27FC236}">
              <a16:creationId xmlns:a16="http://schemas.microsoft.com/office/drawing/2014/main" id="{00000000-0008-0000-0500-00008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6" name="Picture 131" descr="clip_image507">
          <a:extLst>
            <a:ext uri="{FF2B5EF4-FFF2-40B4-BE49-F238E27FC236}">
              <a16:creationId xmlns:a16="http://schemas.microsoft.com/office/drawing/2014/main" id="{00000000-0008-0000-0500-00008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7" name="Picture 132" descr="clip_image507">
          <a:extLst>
            <a:ext uri="{FF2B5EF4-FFF2-40B4-BE49-F238E27FC236}">
              <a16:creationId xmlns:a16="http://schemas.microsoft.com/office/drawing/2014/main" id="{00000000-0008-0000-0500-00008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8" name="Picture 133" descr="clip_image507">
          <a:extLst>
            <a:ext uri="{FF2B5EF4-FFF2-40B4-BE49-F238E27FC236}">
              <a16:creationId xmlns:a16="http://schemas.microsoft.com/office/drawing/2014/main" id="{00000000-0008-0000-0500-00008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29" name="Picture 134" descr="clip_image507">
          <a:extLst>
            <a:ext uri="{FF2B5EF4-FFF2-40B4-BE49-F238E27FC236}">
              <a16:creationId xmlns:a16="http://schemas.microsoft.com/office/drawing/2014/main" id="{00000000-0008-0000-0500-00008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0" name="Picture 135" descr="clip_image507">
          <a:extLst>
            <a:ext uri="{FF2B5EF4-FFF2-40B4-BE49-F238E27FC236}">
              <a16:creationId xmlns:a16="http://schemas.microsoft.com/office/drawing/2014/main" id="{00000000-0008-0000-0500-00008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1" name="Picture 136" descr="clip_image507">
          <a:extLst>
            <a:ext uri="{FF2B5EF4-FFF2-40B4-BE49-F238E27FC236}">
              <a16:creationId xmlns:a16="http://schemas.microsoft.com/office/drawing/2014/main" id="{00000000-0008-0000-0500-00008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2" name="Picture 137" descr="clip_image507">
          <a:extLst>
            <a:ext uri="{FF2B5EF4-FFF2-40B4-BE49-F238E27FC236}">
              <a16:creationId xmlns:a16="http://schemas.microsoft.com/office/drawing/2014/main" id="{00000000-0008-0000-0500-00009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3" name="Picture 138" descr="clip_image507">
          <a:extLst>
            <a:ext uri="{FF2B5EF4-FFF2-40B4-BE49-F238E27FC236}">
              <a16:creationId xmlns:a16="http://schemas.microsoft.com/office/drawing/2014/main" id="{00000000-0008-0000-0500-00009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4" name="Picture 139" descr="clip_image507">
          <a:extLst>
            <a:ext uri="{FF2B5EF4-FFF2-40B4-BE49-F238E27FC236}">
              <a16:creationId xmlns:a16="http://schemas.microsoft.com/office/drawing/2014/main" id="{00000000-0008-0000-0500-00009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5" name="Picture 140" descr="clip_image507">
          <a:extLst>
            <a:ext uri="{FF2B5EF4-FFF2-40B4-BE49-F238E27FC236}">
              <a16:creationId xmlns:a16="http://schemas.microsoft.com/office/drawing/2014/main" id="{00000000-0008-0000-0500-00009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6" name="Picture 141" descr="clip_image507">
          <a:extLst>
            <a:ext uri="{FF2B5EF4-FFF2-40B4-BE49-F238E27FC236}">
              <a16:creationId xmlns:a16="http://schemas.microsoft.com/office/drawing/2014/main" id="{00000000-0008-0000-0500-00009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7" name="Picture 142" descr="clip_image507">
          <a:extLst>
            <a:ext uri="{FF2B5EF4-FFF2-40B4-BE49-F238E27FC236}">
              <a16:creationId xmlns:a16="http://schemas.microsoft.com/office/drawing/2014/main" id="{00000000-0008-0000-0500-00009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8" name="Picture 143" descr="clip_image507">
          <a:extLst>
            <a:ext uri="{FF2B5EF4-FFF2-40B4-BE49-F238E27FC236}">
              <a16:creationId xmlns:a16="http://schemas.microsoft.com/office/drawing/2014/main" id="{00000000-0008-0000-0500-00009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39" name="Picture 144" descr="clip_image507">
          <a:extLst>
            <a:ext uri="{FF2B5EF4-FFF2-40B4-BE49-F238E27FC236}">
              <a16:creationId xmlns:a16="http://schemas.microsoft.com/office/drawing/2014/main" id="{00000000-0008-0000-0500-00009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0" name="Picture 145" descr="clip_image507">
          <a:extLst>
            <a:ext uri="{FF2B5EF4-FFF2-40B4-BE49-F238E27FC236}">
              <a16:creationId xmlns:a16="http://schemas.microsoft.com/office/drawing/2014/main" id="{00000000-0008-0000-0500-00009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1" name="Picture 146" descr="clip_image507">
          <a:extLst>
            <a:ext uri="{FF2B5EF4-FFF2-40B4-BE49-F238E27FC236}">
              <a16:creationId xmlns:a16="http://schemas.microsoft.com/office/drawing/2014/main" id="{00000000-0008-0000-0500-00009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2" name="Picture 147" descr="clip_image507">
          <a:extLst>
            <a:ext uri="{FF2B5EF4-FFF2-40B4-BE49-F238E27FC236}">
              <a16:creationId xmlns:a16="http://schemas.microsoft.com/office/drawing/2014/main" id="{00000000-0008-0000-0500-00009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3" name="Picture 148" descr="clip_image507">
          <a:extLst>
            <a:ext uri="{FF2B5EF4-FFF2-40B4-BE49-F238E27FC236}">
              <a16:creationId xmlns:a16="http://schemas.microsoft.com/office/drawing/2014/main" id="{00000000-0008-0000-0500-00009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4" name="Picture 149" descr="clip_image507">
          <a:extLst>
            <a:ext uri="{FF2B5EF4-FFF2-40B4-BE49-F238E27FC236}">
              <a16:creationId xmlns:a16="http://schemas.microsoft.com/office/drawing/2014/main" id="{00000000-0008-0000-0500-00009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5" name="Picture 150" descr="clip_image507">
          <a:extLst>
            <a:ext uri="{FF2B5EF4-FFF2-40B4-BE49-F238E27FC236}">
              <a16:creationId xmlns:a16="http://schemas.microsoft.com/office/drawing/2014/main" id="{00000000-0008-0000-0500-00009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6" name="Picture 151" descr="clip_image507">
          <a:extLst>
            <a:ext uri="{FF2B5EF4-FFF2-40B4-BE49-F238E27FC236}">
              <a16:creationId xmlns:a16="http://schemas.microsoft.com/office/drawing/2014/main" id="{00000000-0008-0000-0500-00009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7" name="Picture 152" descr="clip_image507">
          <a:extLst>
            <a:ext uri="{FF2B5EF4-FFF2-40B4-BE49-F238E27FC236}">
              <a16:creationId xmlns:a16="http://schemas.microsoft.com/office/drawing/2014/main" id="{00000000-0008-0000-0500-00009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8" name="Picture 153" descr="clip_image507">
          <a:extLst>
            <a:ext uri="{FF2B5EF4-FFF2-40B4-BE49-F238E27FC236}">
              <a16:creationId xmlns:a16="http://schemas.microsoft.com/office/drawing/2014/main" id="{00000000-0008-0000-0500-0000A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49" name="Picture 154" descr="clip_image507">
          <a:extLst>
            <a:ext uri="{FF2B5EF4-FFF2-40B4-BE49-F238E27FC236}">
              <a16:creationId xmlns:a16="http://schemas.microsoft.com/office/drawing/2014/main" id="{00000000-0008-0000-0500-0000A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0" name="Picture 155" descr="clip_image507">
          <a:extLst>
            <a:ext uri="{FF2B5EF4-FFF2-40B4-BE49-F238E27FC236}">
              <a16:creationId xmlns:a16="http://schemas.microsoft.com/office/drawing/2014/main" id="{00000000-0008-0000-0500-0000A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1" name="Picture 156" descr="clip_image507">
          <a:extLst>
            <a:ext uri="{FF2B5EF4-FFF2-40B4-BE49-F238E27FC236}">
              <a16:creationId xmlns:a16="http://schemas.microsoft.com/office/drawing/2014/main" id="{00000000-0008-0000-0500-0000A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2" name="Picture 157" descr="clip_image507">
          <a:extLst>
            <a:ext uri="{FF2B5EF4-FFF2-40B4-BE49-F238E27FC236}">
              <a16:creationId xmlns:a16="http://schemas.microsoft.com/office/drawing/2014/main" id="{00000000-0008-0000-0500-0000A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3" name="Picture 158" descr="clip_image507">
          <a:extLst>
            <a:ext uri="{FF2B5EF4-FFF2-40B4-BE49-F238E27FC236}">
              <a16:creationId xmlns:a16="http://schemas.microsoft.com/office/drawing/2014/main" id="{00000000-0008-0000-0500-0000A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4" name="Picture 159" descr="clip_image507">
          <a:extLst>
            <a:ext uri="{FF2B5EF4-FFF2-40B4-BE49-F238E27FC236}">
              <a16:creationId xmlns:a16="http://schemas.microsoft.com/office/drawing/2014/main" id="{00000000-0008-0000-0500-0000A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5" name="Picture 160" descr="clip_image507">
          <a:extLst>
            <a:ext uri="{FF2B5EF4-FFF2-40B4-BE49-F238E27FC236}">
              <a16:creationId xmlns:a16="http://schemas.microsoft.com/office/drawing/2014/main" id="{00000000-0008-0000-0500-0000A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6" name="Picture 161" descr="clip_image507">
          <a:extLst>
            <a:ext uri="{FF2B5EF4-FFF2-40B4-BE49-F238E27FC236}">
              <a16:creationId xmlns:a16="http://schemas.microsoft.com/office/drawing/2014/main" id="{00000000-0008-0000-0500-0000A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7" name="Picture 162" descr="clip_image507">
          <a:extLst>
            <a:ext uri="{FF2B5EF4-FFF2-40B4-BE49-F238E27FC236}">
              <a16:creationId xmlns:a16="http://schemas.microsoft.com/office/drawing/2014/main" id="{00000000-0008-0000-0500-0000A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8" name="Picture 163" descr="clip_image507">
          <a:extLst>
            <a:ext uri="{FF2B5EF4-FFF2-40B4-BE49-F238E27FC236}">
              <a16:creationId xmlns:a16="http://schemas.microsoft.com/office/drawing/2014/main" id="{00000000-0008-0000-0500-0000A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59" name="Picture 164" descr="clip_image507">
          <a:extLst>
            <a:ext uri="{FF2B5EF4-FFF2-40B4-BE49-F238E27FC236}">
              <a16:creationId xmlns:a16="http://schemas.microsoft.com/office/drawing/2014/main" id="{00000000-0008-0000-0500-0000A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0" name="Picture 165" descr="clip_image507">
          <a:extLst>
            <a:ext uri="{FF2B5EF4-FFF2-40B4-BE49-F238E27FC236}">
              <a16:creationId xmlns:a16="http://schemas.microsoft.com/office/drawing/2014/main" id="{00000000-0008-0000-0500-0000A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1" name="Picture 166" descr="clip_image507">
          <a:extLst>
            <a:ext uri="{FF2B5EF4-FFF2-40B4-BE49-F238E27FC236}">
              <a16:creationId xmlns:a16="http://schemas.microsoft.com/office/drawing/2014/main" id="{00000000-0008-0000-0500-0000A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2" name="Picture 167" descr="clip_image507">
          <a:extLst>
            <a:ext uri="{FF2B5EF4-FFF2-40B4-BE49-F238E27FC236}">
              <a16:creationId xmlns:a16="http://schemas.microsoft.com/office/drawing/2014/main" id="{00000000-0008-0000-0500-0000A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3" name="Picture 168" descr="clip_image507">
          <a:extLst>
            <a:ext uri="{FF2B5EF4-FFF2-40B4-BE49-F238E27FC236}">
              <a16:creationId xmlns:a16="http://schemas.microsoft.com/office/drawing/2014/main" id="{00000000-0008-0000-0500-0000A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4" name="Picture 169" descr="clip_image507">
          <a:extLst>
            <a:ext uri="{FF2B5EF4-FFF2-40B4-BE49-F238E27FC236}">
              <a16:creationId xmlns:a16="http://schemas.microsoft.com/office/drawing/2014/main" id="{00000000-0008-0000-0500-0000B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5" name="Picture 1485" descr="clip_image507">
          <a:extLst>
            <a:ext uri="{FF2B5EF4-FFF2-40B4-BE49-F238E27FC236}">
              <a16:creationId xmlns:a16="http://schemas.microsoft.com/office/drawing/2014/main" id="{00000000-0008-0000-0500-0000B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6" name="Picture 1486" descr="clip_image507">
          <a:extLst>
            <a:ext uri="{FF2B5EF4-FFF2-40B4-BE49-F238E27FC236}">
              <a16:creationId xmlns:a16="http://schemas.microsoft.com/office/drawing/2014/main" id="{00000000-0008-0000-0500-0000B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7" name="Picture 1487" descr="clip_image507">
          <a:extLst>
            <a:ext uri="{FF2B5EF4-FFF2-40B4-BE49-F238E27FC236}">
              <a16:creationId xmlns:a16="http://schemas.microsoft.com/office/drawing/2014/main" id="{00000000-0008-0000-0500-0000B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8" name="Picture 1488" descr="clip_image507">
          <a:extLst>
            <a:ext uri="{FF2B5EF4-FFF2-40B4-BE49-F238E27FC236}">
              <a16:creationId xmlns:a16="http://schemas.microsoft.com/office/drawing/2014/main" id="{00000000-0008-0000-0500-0000B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69" name="Picture 1489" descr="clip_image507">
          <a:extLst>
            <a:ext uri="{FF2B5EF4-FFF2-40B4-BE49-F238E27FC236}">
              <a16:creationId xmlns:a16="http://schemas.microsoft.com/office/drawing/2014/main" id="{00000000-0008-0000-0500-0000B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0" name="Picture 1490" descr="clip_image507">
          <a:extLst>
            <a:ext uri="{FF2B5EF4-FFF2-40B4-BE49-F238E27FC236}">
              <a16:creationId xmlns:a16="http://schemas.microsoft.com/office/drawing/2014/main" id="{00000000-0008-0000-0500-0000B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1" name="Picture 1491" descr="clip_image507">
          <a:extLst>
            <a:ext uri="{FF2B5EF4-FFF2-40B4-BE49-F238E27FC236}">
              <a16:creationId xmlns:a16="http://schemas.microsoft.com/office/drawing/2014/main" id="{00000000-0008-0000-0500-0000B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2" name="Picture 1492" descr="clip_image507">
          <a:extLst>
            <a:ext uri="{FF2B5EF4-FFF2-40B4-BE49-F238E27FC236}">
              <a16:creationId xmlns:a16="http://schemas.microsoft.com/office/drawing/2014/main" id="{00000000-0008-0000-0500-0000B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3" name="Picture 40" descr="clip_image507">
          <a:extLst>
            <a:ext uri="{FF2B5EF4-FFF2-40B4-BE49-F238E27FC236}">
              <a16:creationId xmlns:a16="http://schemas.microsoft.com/office/drawing/2014/main" id="{00000000-0008-0000-0500-0000B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4" name="Picture 41" descr="clip_image507">
          <a:extLst>
            <a:ext uri="{FF2B5EF4-FFF2-40B4-BE49-F238E27FC236}">
              <a16:creationId xmlns:a16="http://schemas.microsoft.com/office/drawing/2014/main" id="{00000000-0008-0000-0500-0000B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5" name="Picture 42" descr="clip_image507">
          <a:extLst>
            <a:ext uri="{FF2B5EF4-FFF2-40B4-BE49-F238E27FC236}">
              <a16:creationId xmlns:a16="http://schemas.microsoft.com/office/drawing/2014/main" id="{00000000-0008-0000-0500-0000B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6" name="Picture 43" descr="clip_image507">
          <a:extLst>
            <a:ext uri="{FF2B5EF4-FFF2-40B4-BE49-F238E27FC236}">
              <a16:creationId xmlns:a16="http://schemas.microsoft.com/office/drawing/2014/main" id="{00000000-0008-0000-0500-0000B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7" name="Picture 44" descr="clip_image507">
          <a:extLst>
            <a:ext uri="{FF2B5EF4-FFF2-40B4-BE49-F238E27FC236}">
              <a16:creationId xmlns:a16="http://schemas.microsoft.com/office/drawing/2014/main" id="{00000000-0008-0000-0500-0000B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8" name="Picture 45" descr="clip_image507">
          <a:extLst>
            <a:ext uri="{FF2B5EF4-FFF2-40B4-BE49-F238E27FC236}">
              <a16:creationId xmlns:a16="http://schemas.microsoft.com/office/drawing/2014/main" id="{00000000-0008-0000-0500-0000B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79" name="Picture 46" descr="clip_image507">
          <a:extLst>
            <a:ext uri="{FF2B5EF4-FFF2-40B4-BE49-F238E27FC236}">
              <a16:creationId xmlns:a16="http://schemas.microsoft.com/office/drawing/2014/main" id="{00000000-0008-0000-0500-0000B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0" name="Picture 47" descr="clip_image507">
          <a:extLst>
            <a:ext uri="{FF2B5EF4-FFF2-40B4-BE49-F238E27FC236}">
              <a16:creationId xmlns:a16="http://schemas.microsoft.com/office/drawing/2014/main" id="{00000000-0008-0000-0500-0000C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1" name="Picture 48" descr="clip_image507">
          <a:extLst>
            <a:ext uri="{FF2B5EF4-FFF2-40B4-BE49-F238E27FC236}">
              <a16:creationId xmlns:a16="http://schemas.microsoft.com/office/drawing/2014/main" id="{00000000-0008-0000-0500-0000C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2" name="Picture 49" descr="clip_image507">
          <a:extLst>
            <a:ext uri="{FF2B5EF4-FFF2-40B4-BE49-F238E27FC236}">
              <a16:creationId xmlns:a16="http://schemas.microsoft.com/office/drawing/2014/main" id="{00000000-0008-0000-0500-0000C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3" name="Picture 50" descr="clip_image507">
          <a:extLst>
            <a:ext uri="{FF2B5EF4-FFF2-40B4-BE49-F238E27FC236}">
              <a16:creationId xmlns:a16="http://schemas.microsoft.com/office/drawing/2014/main" id="{00000000-0008-0000-0500-0000C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4" name="Picture 51" descr="clip_image507">
          <a:extLst>
            <a:ext uri="{FF2B5EF4-FFF2-40B4-BE49-F238E27FC236}">
              <a16:creationId xmlns:a16="http://schemas.microsoft.com/office/drawing/2014/main" id="{00000000-0008-0000-0500-0000C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5" name="Picture 52" descr="clip_image507">
          <a:extLst>
            <a:ext uri="{FF2B5EF4-FFF2-40B4-BE49-F238E27FC236}">
              <a16:creationId xmlns:a16="http://schemas.microsoft.com/office/drawing/2014/main" id="{00000000-0008-0000-0500-0000C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6" name="Picture 53" descr="clip_image507">
          <a:extLst>
            <a:ext uri="{FF2B5EF4-FFF2-40B4-BE49-F238E27FC236}">
              <a16:creationId xmlns:a16="http://schemas.microsoft.com/office/drawing/2014/main" id="{00000000-0008-0000-0500-0000C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7" name="Picture 54" descr="clip_image507">
          <a:extLst>
            <a:ext uri="{FF2B5EF4-FFF2-40B4-BE49-F238E27FC236}">
              <a16:creationId xmlns:a16="http://schemas.microsoft.com/office/drawing/2014/main" id="{00000000-0008-0000-0500-0000C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8" name="Picture 55" descr="clip_image507">
          <a:extLst>
            <a:ext uri="{FF2B5EF4-FFF2-40B4-BE49-F238E27FC236}">
              <a16:creationId xmlns:a16="http://schemas.microsoft.com/office/drawing/2014/main" id="{00000000-0008-0000-0500-0000C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89" name="Picture 56" descr="clip_image507">
          <a:extLst>
            <a:ext uri="{FF2B5EF4-FFF2-40B4-BE49-F238E27FC236}">
              <a16:creationId xmlns:a16="http://schemas.microsoft.com/office/drawing/2014/main" id="{00000000-0008-0000-0500-0000C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0" name="Picture 57" descr="clip_image507">
          <a:extLst>
            <a:ext uri="{FF2B5EF4-FFF2-40B4-BE49-F238E27FC236}">
              <a16:creationId xmlns:a16="http://schemas.microsoft.com/office/drawing/2014/main" id="{00000000-0008-0000-0500-0000C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1" name="Picture 58" descr="clip_image507">
          <a:extLst>
            <a:ext uri="{FF2B5EF4-FFF2-40B4-BE49-F238E27FC236}">
              <a16:creationId xmlns:a16="http://schemas.microsoft.com/office/drawing/2014/main" id="{00000000-0008-0000-0500-0000C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2" name="Picture 59" descr="clip_image507">
          <a:extLst>
            <a:ext uri="{FF2B5EF4-FFF2-40B4-BE49-F238E27FC236}">
              <a16:creationId xmlns:a16="http://schemas.microsoft.com/office/drawing/2014/main" id="{00000000-0008-0000-0500-0000C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3" name="Picture 60" descr="clip_image507">
          <a:extLst>
            <a:ext uri="{FF2B5EF4-FFF2-40B4-BE49-F238E27FC236}">
              <a16:creationId xmlns:a16="http://schemas.microsoft.com/office/drawing/2014/main" id="{00000000-0008-0000-0500-0000C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4" name="Picture 61" descr="clip_image507">
          <a:extLst>
            <a:ext uri="{FF2B5EF4-FFF2-40B4-BE49-F238E27FC236}">
              <a16:creationId xmlns:a16="http://schemas.microsoft.com/office/drawing/2014/main" id="{00000000-0008-0000-0500-0000C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5" name="Picture 62" descr="clip_image507">
          <a:extLst>
            <a:ext uri="{FF2B5EF4-FFF2-40B4-BE49-F238E27FC236}">
              <a16:creationId xmlns:a16="http://schemas.microsoft.com/office/drawing/2014/main" id="{00000000-0008-0000-0500-0000C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6" name="Picture 63" descr="clip_image507">
          <a:extLst>
            <a:ext uri="{FF2B5EF4-FFF2-40B4-BE49-F238E27FC236}">
              <a16:creationId xmlns:a16="http://schemas.microsoft.com/office/drawing/2014/main" id="{00000000-0008-0000-0500-0000D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7" name="Picture 64" descr="clip_image507">
          <a:extLst>
            <a:ext uri="{FF2B5EF4-FFF2-40B4-BE49-F238E27FC236}">
              <a16:creationId xmlns:a16="http://schemas.microsoft.com/office/drawing/2014/main" id="{00000000-0008-0000-0500-0000D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8" name="Picture 65" descr="clip_image507">
          <a:extLst>
            <a:ext uri="{FF2B5EF4-FFF2-40B4-BE49-F238E27FC236}">
              <a16:creationId xmlns:a16="http://schemas.microsoft.com/office/drawing/2014/main" id="{00000000-0008-0000-0500-0000D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899" name="Picture 66" descr="clip_image507">
          <a:extLst>
            <a:ext uri="{FF2B5EF4-FFF2-40B4-BE49-F238E27FC236}">
              <a16:creationId xmlns:a16="http://schemas.microsoft.com/office/drawing/2014/main" id="{00000000-0008-0000-0500-0000D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0" name="Picture 67" descr="clip_image507">
          <a:extLst>
            <a:ext uri="{FF2B5EF4-FFF2-40B4-BE49-F238E27FC236}">
              <a16:creationId xmlns:a16="http://schemas.microsoft.com/office/drawing/2014/main" id="{00000000-0008-0000-0500-0000D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1" name="Picture 68" descr="clip_image507">
          <a:extLst>
            <a:ext uri="{FF2B5EF4-FFF2-40B4-BE49-F238E27FC236}">
              <a16:creationId xmlns:a16="http://schemas.microsoft.com/office/drawing/2014/main" id="{00000000-0008-0000-0500-0000D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2" name="Picture 69" descr="clip_image507">
          <a:extLst>
            <a:ext uri="{FF2B5EF4-FFF2-40B4-BE49-F238E27FC236}">
              <a16:creationId xmlns:a16="http://schemas.microsoft.com/office/drawing/2014/main" id="{00000000-0008-0000-0500-0000D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3" name="Picture 70" descr="clip_image507">
          <a:extLst>
            <a:ext uri="{FF2B5EF4-FFF2-40B4-BE49-F238E27FC236}">
              <a16:creationId xmlns:a16="http://schemas.microsoft.com/office/drawing/2014/main" id="{00000000-0008-0000-0500-0000D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4" name="Picture 71" descr="clip_image507">
          <a:extLst>
            <a:ext uri="{FF2B5EF4-FFF2-40B4-BE49-F238E27FC236}">
              <a16:creationId xmlns:a16="http://schemas.microsoft.com/office/drawing/2014/main" id="{00000000-0008-0000-0500-0000D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5" name="Picture 72" descr="clip_image507">
          <a:extLst>
            <a:ext uri="{FF2B5EF4-FFF2-40B4-BE49-F238E27FC236}">
              <a16:creationId xmlns:a16="http://schemas.microsoft.com/office/drawing/2014/main" id="{00000000-0008-0000-0500-0000D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6" name="Picture 73" descr="clip_image507">
          <a:extLst>
            <a:ext uri="{FF2B5EF4-FFF2-40B4-BE49-F238E27FC236}">
              <a16:creationId xmlns:a16="http://schemas.microsoft.com/office/drawing/2014/main" id="{00000000-0008-0000-0500-0000D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7" name="Picture 74" descr="clip_image507">
          <a:extLst>
            <a:ext uri="{FF2B5EF4-FFF2-40B4-BE49-F238E27FC236}">
              <a16:creationId xmlns:a16="http://schemas.microsoft.com/office/drawing/2014/main" id="{00000000-0008-0000-0500-0000D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8" name="Picture 75" descr="clip_image507">
          <a:extLst>
            <a:ext uri="{FF2B5EF4-FFF2-40B4-BE49-F238E27FC236}">
              <a16:creationId xmlns:a16="http://schemas.microsoft.com/office/drawing/2014/main" id="{00000000-0008-0000-0500-0000D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09" name="Picture 76" descr="clip_image507">
          <a:extLst>
            <a:ext uri="{FF2B5EF4-FFF2-40B4-BE49-F238E27FC236}">
              <a16:creationId xmlns:a16="http://schemas.microsoft.com/office/drawing/2014/main" id="{00000000-0008-0000-0500-0000D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0" name="Picture 77" descr="clip_image507">
          <a:extLst>
            <a:ext uri="{FF2B5EF4-FFF2-40B4-BE49-F238E27FC236}">
              <a16:creationId xmlns:a16="http://schemas.microsoft.com/office/drawing/2014/main" id="{00000000-0008-0000-0500-0000D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1" name="Picture 78" descr="clip_image507">
          <a:extLst>
            <a:ext uri="{FF2B5EF4-FFF2-40B4-BE49-F238E27FC236}">
              <a16:creationId xmlns:a16="http://schemas.microsoft.com/office/drawing/2014/main" id="{00000000-0008-0000-0500-0000D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2" name="Picture 79" descr="clip_image507">
          <a:extLst>
            <a:ext uri="{FF2B5EF4-FFF2-40B4-BE49-F238E27FC236}">
              <a16:creationId xmlns:a16="http://schemas.microsoft.com/office/drawing/2014/main" id="{00000000-0008-0000-0500-0000E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3" name="Picture 80" descr="clip_image507">
          <a:extLst>
            <a:ext uri="{FF2B5EF4-FFF2-40B4-BE49-F238E27FC236}">
              <a16:creationId xmlns:a16="http://schemas.microsoft.com/office/drawing/2014/main" id="{00000000-0008-0000-0500-0000E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4" name="Picture 81" descr="clip_image507">
          <a:extLst>
            <a:ext uri="{FF2B5EF4-FFF2-40B4-BE49-F238E27FC236}">
              <a16:creationId xmlns:a16="http://schemas.microsoft.com/office/drawing/2014/main" id="{00000000-0008-0000-0500-0000E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5" name="Picture 82" descr="clip_image507">
          <a:extLst>
            <a:ext uri="{FF2B5EF4-FFF2-40B4-BE49-F238E27FC236}">
              <a16:creationId xmlns:a16="http://schemas.microsoft.com/office/drawing/2014/main" id="{00000000-0008-0000-0500-0000E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6" name="Picture 83" descr="clip_image507">
          <a:extLst>
            <a:ext uri="{FF2B5EF4-FFF2-40B4-BE49-F238E27FC236}">
              <a16:creationId xmlns:a16="http://schemas.microsoft.com/office/drawing/2014/main" id="{00000000-0008-0000-0500-0000E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7" name="Picture 84" descr="clip_image507">
          <a:extLst>
            <a:ext uri="{FF2B5EF4-FFF2-40B4-BE49-F238E27FC236}">
              <a16:creationId xmlns:a16="http://schemas.microsoft.com/office/drawing/2014/main" id="{00000000-0008-0000-0500-0000E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8" name="Picture 85" descr="clip_image507">
          <a:extLst>
            <a:ext uri="{FF2B5EF4-FFF2-40B4-BE49-F238E27FC236}">
              <a16:creationId xmlns:a16="http://schemas.microsoft.com/office/drawing/2014/main" id="{00000000-0008-0000-0500-0000E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19" name="Picture 86" descr="clip_image507">
          <a:extLst>
            <a:ext uri="{FF2B5EF4-FFF2-40B4-BE49-F238E27FC236}">
              <a16:creationId xmlns:a16="http://schemas.microsoft.com/office/drawing/2014/main" id="{00000000-0008-0000-0500-0000E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0" name="Picture 87" descr="clip_image507">
          <a:extLst>
            <a:ext uri="{FF2B5EF4-FFF2-40B4-BE49-F238E27FC236}">
              <a16:creationId xmlns:a16="http://schemas.microsoft.com/office/drawing/2014/main" id="{00000000-0008-0000-0500-0000E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1" name="Picture 88" descr="clip_image507">
          <a:extLst>
            <a:ext uri="{FF2B5EF4-FFF2-40B4-BE49-F238E27FC236}">
              <a16:creationId xmlns:a16="http://schemas.microsoft.com/office/drawing/2014/main" id="{00000000-0008-0000-0500-0000E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2" name="Picture 89" descr="clip_image507">
          <a:extLst>
            <a:ext uri="{FF2B5EF4-FFF2-40B4-BE49-F238E27FC236}">
              <a16:creationId xmlns:a16="http://schemas.microsoft.com/office/drawing/2014/main" id="{00000000-0008-0000-0500-0000E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3" name="Picture 90" descr="clip_image507">
          <a:extLst>
            <a:ext uri="{FF2B5EF4-FFF2-40B4-BE49-F238E27FC236}">
              <a16:creationId xmlns:a16="http://schemas.microsoft.com/office/drawing/2014/main" id="{00000000-0008-0000-0500-0000E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4" name="Picture 91" descr="clip_image507">
          <a:extLst>
            <a:ext uri="{FF2B5EF4-FFF2-40B4-BE49-F238E27FC236}">
              <a16:creationId xmlns:a16="http://schemas.microsoft.com/office/drawing/2014/main" id="{00000000-0008-0000-0500-0000E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5" name="Picture 92" descr="clip_image507">
          <a:extLst>
            <a:ext uri="{FF2B5EF4-FFF2-40B4-BE49-F238E27FC236}">
              <a16:creationId xmlns:a16="http://schemas.microsoft.com/office/drawing/2014/main" id="{00000000-0008-0000-0500-0000E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6" name="Picture 93" descr="clip_image507">
          <a:extLst>
            <a:ext uri="{FF2B5EF4-FFF2-40B4-BE49-F238E27FC236}">
              <a16:creationId xmlns:a16="http://schemas.microsoft.com/office/drawing/2014/main" id="{00000000-0008-0000-0500-0000E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7" name="Picture 94" descr="clip_image507">
          <a:extLst>
            <a:ext uri="{FF2B5EF4-FFF2-40B4-BE49-F238E27FC236}">
              <a16:creationId xmlns:a16="http://schemas.microsoft.com/office/drawing/2014/main" id="{00000000-0008-0000-0500-0000E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8" name="Picture 95" descr="clip_image507">
          <a:extLst>
            <a:ext uri="{FF2B5EF4-FFF2-40B4-BE49-F238E27FC236}">
              <a16:creationId xmlns:a16="http://schemas.microsoft.com/office/drawing/2014/main" id="{00000000-0008-0000-0500-0000F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29" name="Picture 116" descr="clip_image507">
          <a:extLst>
            <a:ext uri="{FF2B5EF4-FFF2-40B4-BE49-F238E27FC236}">
              <a16:creationId xmlns:a16="http://schemas.microsoft.com/office/drawing/2014/main" id="{00000000-0008-0000-0500-0000F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0" name="Picture 117" descr="clip_image507">
          <a:extLst>
            <a:ext uri="{FF2B5EF4-FFF2-40B4-BE49-F238E27FC236}">
              <a16:creationId xmlns:a16="http://schemas.microsoft.com/office/drawing/2014/main" id="{00000000-0008-0000-0500-0000F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1" name="Picture 118" descr="clip_image507">
          <a:extLst>
            <a:ext uri="{FF2B5EF4-FFF2-40B4-BE49-F238E27FC236}">
              <a16:creationId xmlns:a16="http://schemas.microsoft.com/office/drawing/2014/main" id="{00000000-0008-0000-0500-0000F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2" name="Picture 119" descr="clip_image507">
          <a:extLst>
            <a:ext uri="{FF2B5EF4-FFF2-40B4-BE49-F238E27FC236}">
              <a16:creationId xmlns:a16="http://schemas.microsoft.com/office/drawing/2014/main" id="{00000000-0008-0000-0500-0000F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3" name="Picture 120" descr="clip_image507">
          <a:extLst>
            <a:ext uri="{FF2B5EF4-FFF2-40B4-BE49-F238E27FC236}">
              <a16:creationId xmlns:a16="http://schemas.microsoft.com/office/drawing/2014/main" id="{00000000-0008-0000-0500-0000F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4" name="Picture 121" descr="clip_image507">
          <a:extLst>
            <a:ext uri="{FF2B5EF4-FFF2-40B4-BE49-F238E27FC236}">
              <a16:creationId xmlns:a16="http://schemas.microsoft.com/office/drawing/2014/main" id="{00000000-0008-0000-0500-0000F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5" name="Picture 122" descr="clip_image507">
          <a:extLst>
            <a:ext uri="{FF2B5EF4-FFF2-40B4-BE49-F238E27FC236}">
              <a16:creationId xmlns:a16="http://schemas.microsoft.com/office/drawing/2014/main" id="{00000000-0008-0000-0500-0000F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6" name="Picture 123" descr="clip_image507">
          <a:extLst>
            <a:ext uri="{FF2B5EF4-FFF2-40B4-BE49-F238E27FC236}">
              <a16:creationId xmlns:a16="http://schemas.microsoft.com/office/drawing/2014/main" id="{00000000-0008-0000-0500-0000F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7" name="Picture 130" descr="clip_image507">
          <a:extLst>
            <a:ext uri="{FF2B5EF4-FFF2-40B4-BE49-F238E27FC236}">
              <a16:creationId xmlns:a16="http://schemas.microsoft.com/office/drawing/2014/main" id="{00000000-0008-0000-0500-0000F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8" name="Picture 131" descr="clip_image507">
          <a:extLst>
            <a:ext uri="{FF2B5EF4-FFF2-40B4-BE49-F238E27FC236}">
              <a16:creationId xmlns:a16="http://schemas.microsoft.com/office/drawing/2014/main" id="{00000000-0008-0000-0500-0000F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39" name="Picture 132" descr="clip_image507">
          <a:extLst>
            <a:ext uri="{FF2B5EF4-FFF2-40B4-BE49-F238E27FC236}">
              <a16:creationId xmlns:a16="http://schemas.microsoft.com/office/drawing/2014/main" id="{00000000-0008-0000-0500-0000F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0" name="Picture 133" descr="clip_image507">
          <a:extLst>
            <a:ext uri="{FF2B5EF4-FFF2-40B4-BE49-F238E27FC236}">
              <a16:creationId xmlns:a16="http://schemas.microsoft.com/office/drawing/2014/main" id="{00000000-0008-0000-0500-0000F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1" name="Picture 134" descr="clip_image507">
          <a:extLst>
            <a:ext uri="{FF2B5EF4-FFF2-40B4-BE49-F238E27FC236}">
              <a16:creationId xmlns:a16="http://schemas.microsoft.com/office/drawing/2014/main" id="{00000000-0008-0000-0500-0000F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2" name="Picture 135" descr="clip_image507">
          <a:extLst>
            <a:ext uri="{FF2B5EF4-FFF2-40B4-BE49-F238E27FC236}">
              <a16:creationId xmlns:a16="http://schemas.microsoft.com/office/drawing/2014/main" id="{00000000-0008-0000-0500-0000F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3" name="Picture 136" descr="clip_image507">
          <a:extLst>
            <a:ext uri="{FF2B5EF4-FFF2-40B4-BE49-F238E27FC236}">
              <a16:creationId xmlns:a16="http://schemas.microsoft.com/office/drawing/2014/main" id="{00000000-0008-0000-0500-0000F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4" name="Picture 137" descr="clip_image507">
          <a:extLst>
            <a:ext uri="{FF2B5EF4-FFF2-40B4-BE49-F238E27FC236}">
              <a16:creationId xmlns:a16="http://schemas.microsoft.com/office/drawing/2014/main" id="{00000000-0008-0000-0500-00000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5" name="Picture 138" descr="clip_image507">
          <a:extLst>
            <a:ext uri="{FF2B5EF4-FFF2-40B4-BE49-F238E27FC236}">
              <a16:creationId xmlns:a16="http://schemas.microsoft.com/office/drawing/2014/main" id="{00000000-0008-0000-0500-00000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6" name="Picture 139" descr="clip_image507">
          <a:extLst>
            <a:ext uri="{FF2B5EF4-FFF2-40B4-BE49-F238E27FC236}">
              <a16:creationId xmlns:a16="http://schemas.microsoft.com/office/drawing/2014/main" id="{00000000-0008-0000-0500-00000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7" name="Picture 140" descr="clip_image507">
          <a:extLst>
            <a:ext uri="{FF2B5EF4-FFF2-40B4-BE49-F238E27FC236}">
              <a16:creationId xmlns:a16="http://schemas.microsoft.com/office/drawing/2014/main" id="{00000000-0008-0000-0500-00000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8" name="Picture 141" descr="clip_image507">
          <a:extLst>
            <a:ext uri="{FF2B5EF4-FFF2-40B4-BE49-F238E27FC236}">
              <a16:creationId xmlns:a16="http://schemas.microsoft.com/office/drawing/2014/main" id="{00000000-0008-0000-0500-00000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49" name="Picture 142" descr="clip_image507">
          <a:extLst>
            <a:ext uri="{FF2B5EF4-FFF2-40B4-BE49-F238E27FC236}">
              <a16:creationId xmlns:a16="http://schemas.microsoft.com/office/drawing/2014/main" id="{00000000-0008-0000-0500-00000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0" name="Picture 143" descr="clip_image507">
          <a:extLst>
            <a:ext uri="{FF2B5EF4-FFF2-40B4-BE49-F238E27FC236}">
              <a16:creationId xmlns:a16="http://schemas.microsoft.com/office/drawing/2014/main" id="{00000000-0008-0000-0500-00000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1" name="Picture 144" descr="clip_image507">
          <a:extLst>
            <a:ext uri="{FF2B5EF4-FFF2-40B4-BE49-F238E27FC236}">
              <a16:creationId xmlns:a16="http://schemas.microsoft.com/office/drawing/2014/main" id="{00000000-0008-0000-0500-00000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2" name="Picture 145" descr="clip_image507">
          <a:extLst>
            <a:ext uri="{FF2B5EF4-FFF2-40B4-BE49-F238E27FC236}">
              <a16:creationId xmlns:a16="http://schemas.microsoft.com/office/drawing/2014/main" id="{00000000-0008-0000-0500-00000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3" name="Picture 146" descr="clip_image507">
          <a:extLst>
            <a:ext uri="{FF2B5EF4-FFF2-40B4-BE49-F238E27FC236}">
              <a16:creationId xmlns:a16="http://schemas.microsoft.com/office/drawing/2014/main" id="{00000000-0008-0000-0500-00000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4" name="Picture 147" descr="clip_image507">
          <a:extLst>
            <a:ext uri="{FF2B5EF4-FFF2-40B4-BE49-F238E27FC236}">
              <a16:creationId xmlns:a16="http://schemas.microsoft.com/office/drawing/2014/main" id="{00000000-0008-0000-0500-00000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5" name="Picture 148" descr="clip_image507">
          <a:extLst>
            <a:ext uri="{FF2B5EF4-FFF2-40B4-BE49-F238E27FC236}">
              <a16:creationId xmlns:a16="http://schemas.microsoft.com/office/drawing/2014/main" id="{00000000-0008-0000-0500-00000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6" name="Picture 149" descr="clip_image507">
          <a:extLst>
            <a:ext uri="{FF2B5EF4-FFF2-40B4-BE49-F238E27FC236}">
              <a16:creationId xmlns:a16="http://schemas.microsoft.com/office/drawing/2014/main" id="{00000000-0008-0000-0500-00000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7" name="Picture 150" descr="clip_image507">
          <a:extLst>
            <a:ext uri="{FF2B5EF4-FFF2-40B4-BE49-F238E27FC236}">
              <a16:creationId xmlns:a16="http://schemas.microsoft.com/office/drawing/2014/main" id="{00000000-0008-0000-0500-00000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8" name="Picture 151" descr="clip_image507">
          <a:extLst>
            <a:ext uri="{FF2B5EF4-FFF2-40B4-BE49-F238E27FC236}">
              <a16:creationId xmlns:a16="http://schemas.microsoft.com/office/drawing/2014/main" id="{00000000-0008-0000-0500-00000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59" name="Picture 152" descr="clip_image507">
          <a:extLst>
            <a:ext uri="{FF2B5EF4-FFF2-40B4-BE49-F238E27FC236}">
              <a16:creationId xmlns:a16="http://schemas.microsoft.com/office/drawing/2014/main" id="{00000000-0008-0000-0500-00000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0" name="Picture 153" descr="clip_image507">
          <a:extLst>
            <a:ext uri="{FF2B5EF4-FFF2-40B4-BE49-F238E27FC236}">
              <a16:creationId xmlns:a16="http://schemas.microsoft.com/office/drawing/2014/main" id="{00000000-0008-0000-0500-00001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1" name="Picture 154" descr="clip_image507">
          <a:extLst>
            <a:ext uri="{FF2B5EF4-FFF2-40B4-BE49-F238E27FC236}">
              <a16:creationId xmlns:a16="http://schemas.microsoft.com/office/drawing/2014/main" id="{00000000-0008-0000-0500-00001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2" name="Picture 155" descr="clip_image507">
          <a:extLst>
            <a:ext uri="{FF2B5EF4-FFF2-40B4-BE49-F238E27FC236}">
              <a16:creationId xmlns:a16="http://schemas.microsoft.com/office/drawing/2014/main" id="{00000000-0008-0000-0500-00001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3" name="Picture 156" descr="clip_image507">
          <a:extLst>
            <a:ext uri="{FF2B5EF4-FFF2-40B4-BE49-F238E27FC236}">
              <a16:creationId xmlns:a16="http://schemas.microsoft.com/office/drawing/2014/main" id="{00000000-0008-0000-0500-00001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4" name="Picture 157" descr="clip_image507">
          <a:extLst>
            <a:ext uri="{FF2B5EF4-FFF2-40B4-BE49-F238E27FC236}">
              <a16:creationId xmlns:a16="http://schemas.microsoft.com/office/drawing/2014/main" id="{00000000-0008-0000-0500-00001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5" name="Picture 158" descr="clip_image507">
          <a:extLst>
            <a:ext uri="{FF2B5EF4-FFF2-40B4-BE49-F238E27FC236}">
              <a16:creationId xmlns:a16="http://schemas.microsoft.com/office/drawing/2014/main" id="{00000000-0008-0000-0500-00001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6" name="Picture 159" descr="clip_image507">
          <a:extLst>
            <a:ext uri="{FF2B5EF4-FFF2-40B4-BE49-F238E27FC236}">
              <a16:creationId xmlns:a16="http://schemas.microsoft.com/office/drawing/2014/main" id="{00000000-0008-0000-0500-00001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7" name="Picture 160" descr="clip_image507">
          <a:extLst>
            <a:ext uri="{FF2B5EF4-FFF2-40B4-BE49-F238E27FC236}">
              <a16:creationId xmlns:a16="http://schemas.microsoft.com/office/drawing/2014/main" id="{00000000-0008-0000-0500-00001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8" name="Picture 161" descr="clip_image507">
          <a:extLst>
            <a:ext uri="{FF2B5EF4-FFF2-40B4-BE49-F238E27FC236}">
              <a16:creationId xmlns:a16="http://schemas.microsoft.com/office/drawing/2014/main" id="{00000000-0008-0000-0500-00001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69" name="Picture 162" descr="clip_image507">
          <a:extLst>
            <a:ext uri="{FF2B5EF4-FFF2-40B4-BE49-F238E27FC236}">
              <a16:creationId xmlns:a16="http://schemas.microsoft.com/office/drawing/2014/main" id="{00000000-0008-0000-0500-00001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0" name="Picture 163" descr="clip_image507">
          <a:extLst>
            <a:ext uri="{FF2B5EF4-FFF2-40B4-BE49-F238E27FC236}">
              <a16:creationId xmlns:a16="http://schemas.microsoft.com/office/drawing/2014/main" id="{00000000-0008-0000-0500-00001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1" name="Picture 164" descr="clip_image507">
          <a:extLst>
            <a:ext uri="{FF2B5EF4-FFF2-40B4-BE49-F238E27FC236}">
              <a16:creationId xmlns:a16="http://schemas.microsoft.com/office/drawing/2014/main" id="{00000000-0008-0000-0500-00001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2" name="Picture 165" descr="clip_image507">
          <a:extLst>
            <a:ext uri="{FF2B5EF4-FFF2-40B4-BE49-F238E27FC236}">
              <a16:creationId xmlns:a16="http://schemas.microsoft.com/office/drawing/2014/main" id="{00000000-0008-0000-0500-00001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3" name="Picture 166" descr="clip_image507">
          <a:extLst>
            <a:ext uri="{FF2B5EF4-FFF2-40B4-BE49-F238E27FC236}">
              <a16:creationId xmlns:a16="http://schemas.microsoft.com/office/drawing/2014/main" id="{00000000-0008-0000-0500-00001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4" name="Picture 167" descr="clip_image507">
          <a:extLst>
            <a:ext uri="{FF2B5EF4-FFF2-40B4-BE49-F238E27FC236}">
              <a16:creationId xmlns:a16="http://schemas.microsoft.com/office/drawing/2014/main" id="{00000000-0008-0000-0500-00001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5" name="Picture 168" descr="clip_image507">
          <a:extLst>
            <a:ext uri="{FF2B5EF4-FFF2-40B4-BE49-F238E27FC236}">
              <a16:creationId xmlns:a16="http://schemas.microsoft.com/office/drawing/2014/main" id="{00000000-0008-0000-0500-00001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6" name="Picture 169" descr="clip_image507">
          <a:extLst>
            <a:ext uri="{FF2B5EF4-FFF2-40B4-BE49-F238E27FC236}">
              <a16:creationId xmlns:a16="http://schemas.microsoft.com/office/drawing/2014/main" id="{00000000-0008-0000-0500-00002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7" name="Picture 1485" descr="clip_image507">
          <a:extLst>
            <a:ext uri="{FF2B5EF4-FFF2-40B4-BE49-F238E27FC236}">
              <a16:creationId xmlns:a16="http://schemas.microsoft.com/office/drawing/2014/main" id="{00000000-0008-0000-0500-00002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8" name="Picture 1486" descr="clip_image507">
          <a:extLst>
            <a:ext uri="{FF2B5EF4-FFF2-40B4-BE49-F238E27FC236}">
              <a16:creationId xmlns:a16="http://schemas.microsoft.com/office/drawing/2014/main" id="{00000000-0008-0000-0500-00002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79" name="Picture 1487" descr="clip_image507">
          <a:extLst>
            <a:ext uri="{FF2B5EF4-FFF2-40B4-BE49-F238E27FC236}">
              <a16:creationId xmlns:a16="http://schemas.microsoft.com/office/drawing/2014/main" id="{00000000-0008-0000-0500-00002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0" name="Picture 1488" descr="clip_image507">
          <a:extLst>
            <a:ext uri="{FF2B5EF4-FFF2-40B4-BE49-F238E27FC236}">
              <a16:creationId xmlns:a16="http://schemas.microsoft.com/office/drawing/2014/main" id="{00000000-0008-0000-0500-00002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1" name="Picture 1489" descr="clip_image507">
          <a:extLst>
            <a:ext uri="{FF2B5EF4-FFF2-40B4-BE49-F238E27FC236}">
              <a16:creationId xmlns:a16="http://schemas.microsoft.com/office/drawing/2014/main" id="{00000000-0008-0000-0500-00002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2" name="Picture 1490" descr="clip_image507">
          <a:extLst>
            <a:ext uri="{FF2B5EF4-FFF2-40B4-BE49-F238E27FC236}">
              <a16:creationId xmlns:a16="http://schemas.microsoft.com/office/drawing/2014/main" id="{00000000-0008-0000-0500-00002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3" name="Picture 1491" descr="clip_image507">
          <a:extLst>
            <a:ext uri="{FF2B5EF4-FFF2-40B4-BE49-F238E27FC236}">
              <a16:creationId xmlns:a16="http://schemas.microsoft.com/office/drawing/2014/main" id="{00000000-0008-0000-0500-00002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4" name="Picture 1492" descr="clip_image507">
          <a:extLst>
            <a:ext uri="{FF2B5EF4-FFF2-40B4-BE49-F238E27FC236}">
              <a16:creationId xmlns:a16="http://schemas.microsoft.com/office/drawing/2014/main" id="{00000000-0008-0000-0500-00002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5" name="Picture 40" descr="clip_image507">
          <a:extLst>
            <a:ext uri="{FF2B5EF4-FFF2-40B4-BE49-F238E27FC236}">
              <a16:creationId xmlns:a16="http://schemas.microsoft.com/office/drawing/2014/main" id="{00000000-0008-0000-0500-00002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6" name="Picture 41" descr="clip_image507">
          <a:extLst>
            <a:ext uri="{FF2B5EF4-FFF2-40B4-BE49-F238E27FC236}">
              <a16:creationId xmlns:a16="http://schemas.microsoft.com/office/drawing/2014/main" id="{00000000-0008-0000-0500-00002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7" name="Picture 42" descr="clip_image507">
          <a:extLst>
            <a:ext uri="{FF2B5EF4-FFF2-40B4-BE49-F238E27FC236}">
              <a16:creationId xmlns:a16="http://schemas.microsoft.com/office/drawing/2014/main" id="{00000000-0008-0000-0500-00002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8" name="Picture 43" descr="clip_image507">
          <a:extLst>
            <a:ext uri="{FF2B5EF4-FFF2-40B4-BE49-F238E27FC236}">
              <a16:creationId xmlns:a16="http://schemas.microsoft.com/office/drawing/2014/main" id="{00000000-0008-0000-0500-00002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89" name="Picture 44" descr="clip_image507">
          <a:extLst>
            <a:ext uri="{FF2B5EF4-FFF2-40B4-BE49-F238E27FC236}">
              <a16:creationId xmlns:a16="http://schemas.microsoft.com/office/drawing/2014/main" id="{00000000-0008-0000-0500-00002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0" name="Picture 45" descr="clip_image507">
          <a:extLst>
            <a:ext uri="{FF2B5EF4-FFF2-40B4-BE49-F238E27FC236}">
              <a16:creationId xmlns:a16="http://schemas.microsoft.com/office/drawing/2014/main" id="{00000000-0008-0000-0500-00002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1" name="Picture 46" descr="clip_image507">
          <a:extLst>
            <a:ext uri="{FF2B5EF4-FFF2-40B4-BE49-F238E27FC236}">
              <a16:creationId xmlns:a16="http://schemas.microsoft.com/office/drawing/2014/main" id="{00000000-0008-0000-0500-00002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2" name="Picture 47" descr="clip_image507">
          <a:extLst>
            <a:ext uri="{FF2B5EF4-FFF2-40B4-BE49-F238E27FC236}">
              <a16:creationId xmlns:a16="http://schemas.microsoft.com/office/drawing/2014/main" id="{00000000-0008-0000-0500-00003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3" name="Picture 48" descr="clip_image507">
          <a:extLst>
            <a:ext uri="{FF2B5EF4-FFF2-40B4-BE49-F238E27FC236}">
              <a16:creationId xmlns:a16="http://schemas.microsoft.com/office/drawing/2014/main" id="{00000000-0008-0000-0500-00003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4" name="Picture 49" descr="clip_image507">
          <a:extLst>
            <a:ext uri="{FF2B5EF4-FFF2-40B4-BE49-F238E27FC236}">
              <a16:creationId xmlns:a16="http://schemas.microsoft.com/office/drawing/2014/main" id="{00000000-0008-0000-0500-00003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5" name="Picture 50" descr="clip_image507">
          <a:extLst>
            <a:ext uri="{FF2B5EF4-FFF2-40B4-BE49-F238E27FC236}">
              <a16:creationId xmlns:a16="http://schemas.microsoft.com/office/drawing/2014/main" id="{00000000-0008-0000-0500-00003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6" name="Picture 51" descr="clip_image507">
          <a:extLst>
            <a:ext uri="{FF2B5EF4-FFF2-40B4-BE49-F238E27FC236}">
              <a16:creationId xmlns:a16="http://schemas.microsoft.com/office/drawing/2014/main" id="{00000000-0008-0000-0500-00003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7" name="Picture 52" descr="clip_image507">
          <a:extLst>
            <a:ext uri="{FF2B5EF4-FFF2-40B4-BE49-F238E27FC236}">
              <a16:creationId xmlns:a16="http://schemas.microsoft.com/office/drawing/2014/main" id="{00000000-0008-0000-0500-00003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8" name="Picture 53" descr="clip_image507">
          <a:extLst>
            <a:ext uri="{FF2B5EF4-FFF2-40B4-BE49-F238E27FC236}">
              <a16:creationId xmlns:a16="http://schemas.microsoft.com/office/drawing/2014/main" id="{00000000-0008-0000-0500-00003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8999" name="Picture 54" descr="clip_image507">
          <a:extLst>
            <a:ext uri="{FF2B5EF4-FFF2-40B4-BE49-F238E27FC236}">
              <a16:creationId xmlns:a16="http://schemas.microsoft.com/office/drawing/2014/main" id="{00000000-0008-0000-0500-00003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0" name="Picture 55" descr="clip_image507">
          <a:extLst>
            <a:ext uri="{FF2B5EF4-FFF2-40B4-BE49-F238E27FC236}">
              <a16:creationId xmlns:a16="http://schemas.microsoft.com/office/drawing/2014/main" id="{00000000-0008-0000-0500-00003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1" name="Picture 56" descr="clip_image507">
          <a:extLst>
            <a:ext uri="{FF2B5EF4-FFF2-40B4-BE49-F238E27FC236}">
              <a16:creationId xmlns:a16="http://schemas.microsoft.com/office/drawing/2014/main" id="{00000000-0008-0000-0500-00003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2" name="Picture 57" descr="clip_image507">
          <a:extLst>
            <a:ext uri="{FF2B5EF4-FFF2-40B4-BE49-F238E27FC236}">
              <a16:creationId xmlns:a16="http://schemas.microsoft.com/office/drawing/2014/main" id="{00000000-0008-0000-0500-00003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3" name="Picture 58" descr="clip_image507">
          <a:extLst>
            <a:ext uri="{FF2B5EF4-FFF2-40B4-BE49-F238E27FC236}">
              <a16:creationId xmlns:a16="http://schemas.microsoft.com/office/drawing/2014/main" id="{00000000-0008-0000-0500-00003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4" name="Picture 59" descr="clip_image507">
          <a:extLst>
            <a:ext uri="{FF2B5EF4-FFF2-40B4-BE49-F238E27FC236}">
              <a16:creationId xmlns:a16="http://schemas.microsoft.com/office/drawing/2014/main" id="{00000000-0008-0000-0500-00003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5" name="Picture 60" descr="clip_image507">
          <a:extLst>
            <a:ext uri="{FF2B5EF4-FFF2-40B4-BE49-F238E27FC236}">
              <a16:creationId xmlns:a16="http://schemas.microsoft.com/office/drawing/2014/main" id="{00000000-0008-0000-0500-00003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6" name="Picture 61" descr="clip_image507">
          <a:extLst>
            <a:ext uri="{FF2B5EF4-FFF2-40B4-BE49-F238E27FC236}">
              <a16:creationId xmlns:a16="http://schemas.microsoft.com/office/drawing/2014/main" id="{00000000-0008-0000-0500-00003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7" name="Picture 62" descr="clip_image507">
          <a:extLst>
            <a:ext uri="{FF2B5EF4-FFF2-40B4-BE49-F238E27FC236}">
              <a16:creationId xmlns:a16="http://schemas.microsoft.com/office/drawing/2014/main" id="{00000000-0008-0000-0500-00003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8" name="Picture 63" descr="clip_image507">
          <a:extLst>
            <a:ext uri="{FF2B5EF4-FFF2-40B4-BE49-F238E27FC236}">
              <a16:creationId xmlns:a16="http://schemas.microsoft.com/office/drawing/2014/main" id="{00000000-0008-0000-0500-00004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09" name="Picture 64" descr="clip_image507">
          <a:extLst>
            <a:ext uri="{FF2B5EF4-FFF2-40B4-BE49-F238E27FC236}">
              <a16:creationId xmlns:a16="http://schemas.microsoft.com/office/drawing/2014/main" id="{00000000-0008-0000-0500-00004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0" name="Picture 65" descr="clip_image507">
          <a:extLst>
            <a:ext uri="{FF2B5EF4-FFF2-40B4-BE49-F238E27FC236}">
              <a16:creationId xmlns:a16="http://schemas.microsoft.com/office/drawing/2014/main" id="{00000000-0008-0000-0500-00004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1" name="Picture 66" descr="clip_image507">
          <a:extLst>
            <a:ext uri="{FF2B5EF4-FFF2-40B4-BE49-F238E27FC236}">
              <a16:creationId xmlns:a16="http://schemas.microsoft.com/office/drawing/2014/main" id="{00000000-0008-0000-0500-00004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2" name="Picture 67" descr="clip_image507">
          <a:extLst>
            <a:ext uri="{FF2B5EF4-FFF2-40B4-BE49-F238E27FC236}">
              <a16:creationId xmlns:a16="http://schemas.microsoft.com/office/drawing/2014/main" id="{00000000-0008-0000-0500-00004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3" name="Picture 68" descr="clip_image507">
          <a:extLst>
            <a:ext uri="{FF2B5EF4-FFF2-40B4-BE49-F238E27FC236}">
              <a16:creationId xmlns:a16="http://schemas.microsoft.com/office/drawing/2014/main" id="{00000000-0008-0000-0500-00004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4" name="Picture 69" descr="clip_image507">
          <a:extLst>
            <a:ext uri="{FF2B5EF4-FFF2-40B4-BE49-F238E27FC236}">
              <a16:creationId xmlns:a16="http://schemas.microsoft.com/office/drawing/2014/main" id="{00000000-0008-0000-0500-00004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5" name="Picture 70" descr="clip_image507">
          <a:extLst>
            <a:ext uri="{FF2B5EF4-FFF2-40B4-BE49-F238E27FC236}">
              <a16:creationId xmlns:a16="http://schemas.microsoft.com/office/drawing/2014/main" id="{00000000-0008-0000-0500-00004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6" name="Picture 71" descr="clip_image507">
          <a:extLst>
            <a:ext uri="{FF2B5EF4-FFF2-40B4-BE49-F238E27FC236}">
              <a16:creationId xmlns:a16="http://schemas.microsoft.com/office/drawing/2014/main" id="{00000000-0008-0000-0500-00004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7" name="Picture 72" descr="clip_image507">
          <a:extLst>
            <a:ext uri="{FF2B5EF4-FFF2-40B4-BE49-F238E27FC236}">
              <a16:creationId xmlns:a16="http://schemas.microsoft.com/office/drawing/2014/main" id="{00000000-0008-0000-0500-00004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8" name="Picture 73" descr="clip_image507">
          <a:extLst>
            <a:ext uri="{FF2B5EF4-FFF2-40B4-BE49-F238E27FC236}">
              <a16:creationId xmlns:a16="http://schemas.microsoft.com/office/drawing/2014/main" id="{00000000-0008-0000-0500-00004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19" name="Picture 74" descr="clip_image507">
          <a:extLst>
            <a:ext uri="{FF2B5EF4-FFF2-40B4-BE49-F238E27FC236}">
              <a16:creationId xmlns:a16="http://schemas.microsoft.com/office/drawing/2014/main" id="{00000000-0008-0000-0500-00004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0" name="Picture 75" descr="clip_image507">
          <a:extLst>
            <a:ext uri="{FF2B5EF4-FFF2-40B4-BE49-F238E27FC236}">
              <a16:creationId xmlns:a16="http://schemas.microsoft.com/office/drawing/2014/main" id="{00000000-0008-0000-0500-00004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1" name="Picture 76" descr="clip_image507">
          <a:extLst>
            <a:ext uri="{FF2B5EF4-FFF2-40B4-BE49-F238E27FC236}">
              <a16:creationId xmlns:a16="http://schemas.microsoft.com/office/drawing/2014/main" id="{00000000-0008-0000-0500-00004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2" name="Picture 77" descr="clip_image507">
          <a:extLst>
            <a:ext uri="{FF2B5EF4-FFF2-40B4-BE49-F238E27FC236}">
              <a16:creationId xmlns:a16="http://schemas.microsoft.com/office/drawing/2014/main" id="{00000000-0008-0000-0500-00004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3" name="Picture 78" descr="clip_image507">
          <a:extLst>
            <a:ext uri="{FF2B5EF4-FFF2-40B4-BE49-F238E27FC236}">
              <a16:creationId xmlns:a16="http://schemas.microsoft.com/office/drawing/2014/main" id="{00000000-0008-0000-0500-00004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4" name="Picture 79" descr="clip_image507">
          <a:extLst>
            <a:ext uri="{FF2B5EF4-FFF2-40B4-BE49-F238E27FC236}">
              <a16:creationId xmlns:a16="http://schemas.microsoft.com/office/drawing/2014/main" id="{00000000-0008-0000-0500-00005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5" name="Picture 80" descr="clip_image507">
          <a:extLst>
            <a:ext uri="{FF2B5EF4-FFF2-40B4-BE49-F238E27FC236}">
              <a16:creationId xmlns:a16="http://schemas.microsoft.com/office/drawing/2014/main" id="{00000000-0008-0000-0500-00005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6" name="Picture 81" descr="clip_image507">
          <a:extLst>
            <a:ext uri="{FF2B5EF4-FFF2-40B4-BE49-F238E27FC236}">
              <a16:creationId xmlns:a16="http://schemas.microsoft.com/office/drawing/2014/main" id="{00000000-0008-0000-0500-00005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7" name="Picture 82" descr="clip_image507">
          <a:extLst>
            <a:ext uri="{FF2B5EF4-FFF2-40B4-BE49-F238E27FC236}">
              <a16:creationId xmlns:a16="http://schemas.microsoft.com/office/drawing/2014/main" id="{00000000-0008-0000-0500-00005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8" name="Picture 83" descr="clip_image507">
          <a:extLst>
            <a:ext uri="{FF2B5EF4-FFF2-40B4-BE49-F238E27FC236}">
              <a16:creationId xmlns:a16="http://schemas.microsoft.com/office/drawing/2014/main" id="{00000000-0008-0000-0500-00005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29" name="Picture 84" descr="clip_image507">
          <a:extLst>
            <a:ext uri="{FF2B5EF4-FFF2-40B4-BE49-F238E27FC236}">
              <a16:creationId xmlns:a16="http://schemas.microsoft.com/office/drawing/2014/main" id="{00000000-0008-0000-0500-00005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0" name="Picture 85" descr="clip_image507">
          <a:extLst>
            <a:ext uri="{FF2B5EF4-FFF2-40B4-BE49-F238E27FC236}">
              <a16:creationId xmlns:a16="http://schemas.microsoft.com/office/drawing/2014/main" id="{00000000-0008-0000-0500-00005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1" name="Picture 86" descr="clip_image507">
          <a:extLst>
            <a:ext uri="{FF2B5EF4-FFF2-40B4-BE49-F238E27FC236}">
              <a16:creationId xmlns:a16="http://schemas.microsoft.com/office/drawing/2014/main" id="{00000000-0008-0000-0500-00005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2" name="Picture 87" descr="clip_image507">
          <a:extLst>
            <a:ext uri="{FF2B5EF4-FFF2-40B4-BE49-F238E27FC236}">
              <a16:creationId xmlns:a16="http://schemas.microsoft.com/office/drawing/2014/main" id="{00000000-0008-0000-0500-00005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3" name="Picture 88" descr="clip_image507">
          <a:extLst>
            <a:ext uri="{FF2B5EF4-FFF2-40B4-BE49-F238E27FC236}">
              <a16:creationId xmlns:a16="http://schemas.microsoft.com/office/drawing/2014/main" id="{00000000-0008-0000-0500-00005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4" name="Picture 89" descr="clip_image507">
          <a:extLst>
            <a:ext uri="{FF2B5EF4-FFF2-40B4-BE49-F238E27FC236}">
              <a16:creationId xmlns:a16="http://schemas.microsoft.com/office/drawing/2014/main" id="{00000000-0008-0000-0500-00005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5" name="Picture 90" descr="clip_image507">
          <a:extLst>
            <a:ext uri="{FF2B5EF4-FFF2-40B4-BE49-F238E27FC236}">
              <a16:creationId xmlns:a16="http://schemas.microsoft.com/office/drawing/2014/main" id="{00000000-0008-0000-0500-00005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6" name="Picture 91" descr="clip_image507">
          <a:extLst>
            <a:ext uri="{FF2B5EF4-FFF2-40B4-BE49-F238E27FC236}">
              <a16:creationId xmlns:a16="http://schemas.microsoft.com/office/drawing/2014/main" id="{00000000-0008-0000-0500-00005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7" name="Picture 92" descr="clip_image507">
          <a:extLst>
            <a:ext uri="{FF2B5EF4-FFF2-40B4-BE49-F238E27FC236}">
              <a16:creationId xmlns:a16="http://schemas.microsoft.com/office/drawing/2014/main" id="{00000000-0008-0000-0500-00005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8" name="Picture 93" descr="clip_image507">
          <a:extLst>
            <a:ext uri="{FF2B5EF4-FFF2-40B4-BE49-F238E27FC236}">
              <a16:creationId xmlns:a16="http://schemas.microsoft.com/office/drawing/2014/main" id="{00000000-0008-0000-0500-00005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39" name="Picture 94" descr="clip_image507">
          <a:extLst>
            <a:ext uri="{FF2B5EF4-FFF2-40B4-BE49-F238E27FC236}">
              <a16:creationId xmlns:a16="http://schemas.microsoft.com/office/drawing/2014/main" id="{00000000-0008-0000-0500-00005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0" name="Picture 95" descr="clip_image507">
          <a:extLst>
            <a:ext uri="{FF2B5EF4-FFF2-40B4-BE49-F238E27FC236}">
              <a16:creationId xmlns:a16="http://schemas.microsoft.com/office/drawing/2014/main" id="{00000000-0008-0000-0500-00006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1" name="Picture 116" descr="clip_image507">
          <a:extLst>
            <a:ext uri="{FF2B5EF4-FFF2-40B4-BE49-F238E27FC236}">
              <a16:creationId xmlns:a16="http://schemas.microsoft.com/office/drawing/2014/main" id="{00000000-0008-0000-0500-00006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2" name="Picture 117" descr="clip_image507">
          <a:extLst>
            <a:ext uri="{FF2B5EF4-FFF2-40B4-BE49-F238E27FC236}">
              <a16:creationId xmlns:a16="http://schemas.microsoft.com/office/drawing/2014/main" id="{00000000-0008-0000-0500-00006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3" name="Picture 118" descr="clip_image507">
          <a:extLst>
            <a:ext uri="{FF2B5EF4-FFF2-40B4-BE49-F238E27FC236}">
              <a16:creationId xmlns:a16="http://schemas.microsoft.com/office/drawing/2014/main" id="{00000000-0008-0000-0500-00006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4" name="Picture 119" descr="clip_image507">
          <a:extLst>
            <a:ext uri="{FF2B5EF4-FFF2-40B4-BE49-F238E27FC236}">
              <a16:creationId xmlns:a16="http://schemas.microsoft.com/office/drawing/2014/main" id="{00000000-0008-0000-0500-00006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5" name="Picture 120" descr="clip_image507">
          <a:extLst>
            <a:ext uri="{FF2B5EF4-FFF2-40B4-BE49-F238E27FC236}">
              <a16:creationId xmlns:a16="http://schemas.microsoft.com/office/drawing/2014/main" id="{00000000-0008-0000-0500-00006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6" name="Picture 121" descr="clip_image507">
          <a:extLst>
            <a:ext uri="{FF2B5EF4-FFF2-40B4-BE49-F238E27FC236}">
              <a16:creationId xmlns:a16="http://schemas.microsoft.com/office/drawing/2014/main" id="{00000000-0008-0000-0500-00006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7" name="Picture 122" descr="clip_image507">
          <a:extLst>
            <a:ext uri="{FF2B5EF4-FFF2-40B4-BE49-F238E27FC236}">
              <a16:creationId xmlns:a16="http://schemas.microsoft.com/office/drawing/2014/main" id="{00000000-0008-0000-0500-00006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8" name="Picture 123" descr="clip_image507">
          <a:extLst>
            <a:ext uri="{FF2B5EF4-FFF2-40B4-BE49-F238E27FC236}">
              <a16:creationId xmlns:a16="http://schemas.microsoft.com/office/drawing/2014/main" id="{00000000-0008-0000-0500-00006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49" name="Picture 130" descr="clip_image507">
          <a:extLst>
            <a:ext uri="{FF2B5EF4-FFF2-40B4-BE49-F238E27FC236}">
              <a16:creationId xmlns:a16="http://schemas.microsoft.com/office/drawing/2014/main" id="{00000000-0008-0000-0500-00006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0" name="Picture 131" descr="clip_image507">
          <a:extLst>
            <a:ext uri="{FF2B5EF4-FFF2-40B4-BE49-F238E27FC236}">
              <a16:creationId xmlns:a16="http://schemas.microsoft.com/office/drawing/2014/main" id="{00000000-0008-0000-0500-00006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1" name="Picture 132" descr="clip_image507">
          <a:extLst>
            <a:ext uri="{FF2B5EF4-FFF2-40B4-BE49-F238E27FC236}">
              <a16:creationId xmlns:a16="http://schemas.microsoft.com/office/drawing/2014/main" id="{00000000-0008-0000-0500-00006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2" name="Picture 133" descr="clip_image507">
          <a:extLst>
            <a:ext uri="{FF2B5EF4-FFF2-40B4-BE49-F238E27FC236}">
              <a16:creationId xmlns:a16="http://schemas.microsoft.com/office/drawing/2014/main" id="{00000000-0008-0000-0500-00006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3" name="Picture 134" descr="clip_image507">
          <a:extLst>
            <a:ext uri="{FF2B5EF4-FFF2-40B4-BE49-F238E27FC236}">
              <a16:creationId xmlns:a16="http://schemas.microsoft.com/office/drawing/2014/main" id="{00000000-0008-0000-0500-00006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4" name="Picture 135" descr="clip_image507">
          <a:extLst>
            <a:ext uri="{FF2B5EF4-FFF2-40B4-BE49-F238E27FC236}">
              <a16:creationId xmlns:a16="http://schemas.microsoft.com/office/drawing/2014/main" id="{00000000-0008-0000-0500-00006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5" name="Picture 136" descr="clip_image507">
          <a:extLst>
            <a:ext uri="{FF2B5EF4-FFF2-40B4-BE49-F238E27FC236}">
              <a16:creationId xmlns:a16="http://schemas.microsoft.com/office/drawing/2014/main" id="{00000000-0008-0000-0500-00006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6" name="Picture 137" descr="clip_image507">
          <a:extLst>
            <a:ext uri="{FF2B5EF4-FFF2-40B4-BE49-F238E27FC236}">
              <a16:creationId xmlns:a16="http://schemas.microsoft.com/office/drawing/2014/main" id="{00000000-0008-0000-0500-00007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7" name="Picture 138" descr="clip_image507">
          <a:extLst>
            <a:ext uri="{FF2B5EF4-FFF2-40B4-BE49-F238E27FC236}">
              <a16:creationId xmlns:a16="http://schemas.microsoft.com/office/drawing/2014/main" id="{00000000-0008-0000-0500-00007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8" name="Picture 139" descr="clip_image507">
          <a:extLst>
            <a:ext uri="{FF2B5EF4-FFF2-40B4-BE49-F238E27FC236}">
              <a16:creationId xmlns:a16="http://schemas.microsoft.com/office/drawing/2014/main" id="{00000000-0008-0000-0500-00007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59" name="Picture 140" descr="clip_image507">
          <a:extLst>
            <a:ext uri="{FF2B5EF4-FFF2-40B4-BE49-F238E27FC236}">
              <a16:creationId xmlns:a16="http://schemas.microsoft.com/office/drawing/2014/main" id="{00000000-0008-0000-0500-00007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0" name="Picture 141" descr="clip_image507">
          <a:extLst>
            <a:ext uri="{FF2B5EF4-FFF2-40B4-BE49-F238E27FC236}">
              <a16:creationId xmlns:a16="http://schemas.microsoft.com/office/drawing/2014/main" id="{00000000-0008-0000-0500-00007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1" name="Picture 142" descr="clip_image507">
          <a:extLst>
            <a:ext uri="{FF2B5EF4-FFF2-40B4-BE49-F238E27FC236}">
              <a16:creationId xmlns:a16="http://schemas.microsoft.com/office/drawing/2014/main" id="{00000000-0008-0000-0500-00007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2" name="Picture 143" descr="clip_image507">
          <a:extLst>
            <a:ext uri="{FF2B5EF4-FFF2-40B4-BE49-F238E27FC236}">
              <a16:creationId xmlns:a16="http://schemas.microsoft.com/office/drawing/2014/main" id="{00000000-0008-0000-0500-00007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3" name="Picture 144" descr="clip_image507">
          <a:extLst>
            <a:ext uri="{FF2B5EF4-FFF2-40B4-BE49-F238E27FC236}">
              <a16:creationId xmlns:a16="http://schemas.microsoft.com/office/drawing/2014/main" id="{00000000-0008-0000-0500-00007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4" name="Picture 145" descr="clip_image507">
          <a:extLst>
            <a:ext uri="{FF2B5EF4-FFF2-40B4-BE49-F238E27FC236}">
              <a16:creationId xmlns:a16="http://schemas.microsoft.com/office/drawing/2014/main" id="{00000000-0008-0000-0500-00007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5" name="Picture 146" descr="clip_image507">
          <a:extLst>
            <a:ext uri="{FF2B5EF4-FFF2-40B4-BE49-F238E27FC236}">
              <a16:creationId xmlns:a16="http://schemas.microsoft.com/office/drawing/2014/main" id="{00000000-0008-0000-0500-00007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6" name="Picture 147" descr="clip_image507">
          <a:extLst>
            <a:ext uri="{FF2B5EF4-FFF2-40B4-BE49-F238E27FC236}">
              <a16:creationId xmlns:a16="http://schemas.microsoft.com/office/drawing/2014/main" id="{00000000-0008-0000-0500-00007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7" name="Picture 148" descr="clip_image507">
          <a:extLst>
            <a:ext uri="{FF2B5EF4-FFF2-40B4-BE49-F238E27FC236}">
              <a16:creationId xmlns:a16="http://schemas.microsoft.com/office/drawing/2014/main" id="{00000000-0008-0000-0500-00007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8" name="Picture 149" descr="clip_image507">
          <a:extLst>
            <a:ext uri="{FF2B5EF4-FFF2-40B4-BE49-F238E27FC236}">
              <a16:creationId xmlns:a16="http://schemas.microsoft.com/office/drawing/2014/main" id="{00000000-0008-0000-0500-00007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69" name="Picture 150" descr="clip_image507">
          <a:extLst>
            <a:ext uri="{FF2B5EF4-FFF2-40B4-BE49-F238E27FC236}">
              <a16:creationId xmlns:a16="http://schemas.microsoft.com/office/drawing/2014/main" id="{00000000-0008-0000-0500-00007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0" name="Picture 151" descr="clip_image507">
          <a:extLst>
            <a:ext uri="{FF2B5EF4-FFF2-40B4-BE49-F238E27FC236}">
              <a16:creationId xmlns:a16="http://schemas.microsoft.com/office/drawing/2014/main" id="{00000000-0008-0000-0500-00007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1" name="Picture 152" descr="clip_image507">
          <a:extLst>
            <a:ext uri="{FF2B5EF4-FFF2-40B4-BE49-F238E27FC236}">
              <a16:creationId xmlns:a16="http://schemas.microsoft.com/office/drawing/2014/main" id="{00000000-0008-0000-0500-00007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2" name="Picture 153" descr="clip_image507">
          <a:extLst>
            <a:ext uri="{FF2B5EF4-FFF2-40B4-BE49-F238E27FC236}">
              <a16:creationId xmlns:a16="http://schemas.microsoft.com/office/drawing/2014/main" id="{00000000-0008-0000-0500-00008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3" name="Picture 154" descr="clip_image507">
          <a:extLst>
            <a:ext uri="{FF2B5EF4-FFF2-40B4-BE49-F238E27FC236}">
              <a16:creationId xmlns:a16="http://schemas.microsoft.com/office/drawing/2014/main" id="{00000000-0008-0000-0500-00008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4" name="Picture 155" descr="clip_image507">
          <a:extLst>
            <a:ext uri="{FF2B5EF4-FFF2-40B4-BE49-F238E27FC236}">
              <a16:creationId xmlns:a16="http://schemas.microsoft.com/office/drawing/2014/main" id="{00000000-0008-0000-0500-00008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5" name="Picture 156" descr="clip_image507">
          <a:extLst>
            <a:ext uri="{FF2B5EF4-FFF2-40B4-BE49-F238E27FC236}">
              <a16:creationId xmlns:a16="http://schemas.microsoft.com/office/drawing/2014/main" id="{00000000-0008-0000-0500-00008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6" name="Picture 157" descr="clip_image507">
          <a:extLst>
            <a:ext uri="{FF2B5EF4-FFF2-40B4-BE49-F238E27FC236}">
              <a16:creationId xmlns:a16="http://schemas.microsoft.com/office/drawing/2014/main" id="{00000000-0008-0000-0500-00008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7" name="Picture 158" descr="clip_image507">
          <a:extLst>
            <a:ext uri="{FF2B5EF4-FFF2-40B4-BE49-F238E27FC236}">
              <a16:creationId xmlns:a16="http://schemas.microsoft.com/office/drawing/2014/main" id="{00000000-0008-0000-0500-00008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8" name="Picture 159" descr="clip_image507">
          <a:extLst>
            <a:ext uri="{FF2B5EF4-FFF2-40B4-BE49-F238E27FC236}">
              <a16:creationId xmlns:a16="http://schemas.microsoft.com/office/drawing/2014/main" id="{00000000-0008-0000-0500-00008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79" name="Picture 160" descr="clip_image507">
          <a:extLst>
            <a:ext uri="{FF2B5EF4-FFF2-40B4-BE49-F238E27FC236}">
              <a16:creationId xmlns:a16="http://schemas.microsoft.com/office/drawing/2014/main" id="{00000000-0008-0000-0500-00008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0" name="Picture 161" descr="clip_image507">
          <a:extLst>
            <a:ext uri="{FF2B5EF4-FFF2-40B4-BE49-F238E27FC236}">
              <a16:creationId xmlns:a16="http://schemas.microsoft.com/office/drawing/2014/main" id="{00000000-0008-0000-0500-00008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1" name="Picture 162" descr="clip_image507">
          <a:extLst>
            <a:ext uri="{FF2B5EF4-FFF2-40B4-BE49-F238E27FC236}">
              <a16:creationId xmlns:a16="http://schemas.microsoft.com/office/drawing/2014/main" id="{00000000-0008-0000-0500-00008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2" name="Picture 163" descr="clip_image507">
          <a:extLst>
            <a:ext uri="{FF2B5EF4-FFF2-40B4-BE49-F238E27FC236}">
              <a16:creationId xmlns:a16="http://schemas.microsoft.com/office/drawing/2014/main" id="{00000000-0008-0000-0500-00008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3" name="Picture 164" descr="clip_image507">
          <a:extLst>
            <a:ext uri="{FF2B5EF4-FFF2-40B4-BE49-F238E27FC236}">
              <a16:creationId xmlns:a16="http://schemas.microsoft.com/office/drawing/2014/main" id="{00000000-0008-0000-0500-00008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4" name="Picture 165" descr="clip_image507">
          <a:extLst>
            <a:ext uri="{FF2B5EF4-FFF2-40B4-BE49-F238E27FC236}">
              <a16:creationId xmlns:a16="http://schemas.microsoft.com/office/drawing/2014/main" id="{00000000-0008-0000-0500-00008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5" name="Picture 166" descr="clip_image507">
          <a:extLst>
            <a:ext uri="{FF2B5EF4-FFF2-40B4-BE49-F238E27FC236}">
              <a16:creationId xmlns:a16="http://schemas.microsoft.com/office/drawing/2014/main" id="{00000000-0008-0000-0500-00008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6" name="Picture 167" descr="clip_image507">
          <a:extLst>
            <a:ext uri="{FF2B5EF4-FFF2-40B4-BE49-F238E27FC236}">
              <a16:creationId xmlns:a16="http://schemas.microsoft.com/office/drawing/2014/main" id="{00000000-0008-0000-0500-00008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7" name="Picture 168" descr="clip_image507">
          <a:extLst>
            <a:ext uri="{FF2B5EF4-FFF2-40B4-BE49-F238E27FC236}">
              <a16:creationId xmlns:a16="http://schemas.microsoft.com/office/drawing/2014/main" id="{00000000-0008-0000-0500-00008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8" name="Picture 169" descr="clip_image507">
          <a:extLst>
            <a:ext uri="{FF2B5EF4-FFF2-40B4-BE49-F238E27FC236}">
              <a16:creationId xmlns:a16="http://schemas.microsoft.com/office/drawing/2014/main" id="{00000000-0008-0000-0500-00009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89" name="Picture 1485" descr="clip_image507">
          <a:extLst>
            <a:ext uri="{FF2B5EF4-FFF2-40B4-BE49-F238E27FC236}">
              <a16:creationId xmlns:a16="http://schemas.microsoft.com/office/drawing/2014/main" id="{00000000-0008-0000-0500-00009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0" name="Picture 1486" descr="clip_image507">
          <a:extLst>
            <a:ext uri="{FF2B5EF4-FFF2-40B4-BE49-F238E27FC236}">
              <a16:creationId xmlns:a16="http://schemas.microsoft.com/office/drawing/2014/main" id="{00000000-0008-0000-0500-00009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1" name="Picture 1487" descr="clip_image507">
          <a:extLst>
            <a:ext uri="{FF2B5EF4-FFF2-40B4-BE49-F238E27FC236}">
              <a16:creationId xmlns:a16="http://schemas.microsoft.com/office/drawing/2014/main" id="{00000000-0008-0000-0500-00009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2" name="Picture 1488" descr="clip_image507">
          <a:extLst>
            <a:ext uri="{FF2B5EF4-FFF2-40B4-BE49-F238E27FC236}">
              <a16:creationId xmlns:a16="http://schemas.microsoft.com/office/drawing/2014/main" id="{00000000-0008-0000-0500-00009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3" name="Picture 1489" descr="clip_image507">
          <a:extLst>
            <a:ext uri="{FF2B5EF4-FFF2-40B4-BE49-F238E27FC236}">
              <a16:creationId xmlns:a16="http://schemas.microsoft.com/office/drawing/2014/main" id="{00000000-0008-0000-0500-00009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4" name="Picture 1490" descr="clip_image507">
          <a:extLst>
            <a:ext uri="{FF2B5EF4-FFF2-40B4-BE49-F238E27FC236}">
              <a16:creationId xmlns:a16="http://schemas.microsoft.com/office/drawing/2014/main" id="{00000000-0008-0000-0500-00009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5" name="Picture 1491" descr="clip_image507">
          <a:extLst>
            <a:ext uri="{FF2B5EF4-FFF2-40B4-BE49-F238E27FC236}">
              <a16:creationId xmlns:a16="http://schemas.microsoft.com/office/drawing/2014/main" id="{00000000-0008-0000-0500-00009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6" name="Picture 1492" descr="clip_image507">
          <a:extLst>
            <a:ext uri="{FF2B5EF4-FFF2-40B4-BE49-F238E27FC236}">
              <a16:creationId xmlns:a16="http://schemas.microsoft.com/office/drawing/2014/main" id="{00000000-0008-0000-0500-00009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7" name="Picture 40" descr="clip_image507">
          <a:extLst>
            <a:ext uri="{FF2B5EF4-FFF2-40B4-BE49-F238E27FC236}">
              <a16:creationId xmlns:a16="http://schemas.microsoft.com/office/drawing/2014/main" id="{00000000-0008-0000-0500-00009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8" name="Picture 41" descr="clip_image507">
          <a:extLst>
            <a:ext uri="{FF2B5EF4-FFF2-40B4-BE49-F238E27FC236}">
              <a16:creationId xmlns:a16="http://schemas.microsoft.com/office/drawing/2014/main" id="{00000000-0008-0000-0500-00009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099" name="Picture 42" descr="clip_image507">
          <a:extLst>
            <a:ext uri="{FF2B5EF4-FFF2-40B4-BE49-F238E27FC236}">
              <a16:creationId xmlns:a16="http://schemas.microsoft.com/office/drawing/2014/main" id="{00000000-0008-0000-0500-00009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0" name="Picture 43" descr="clip_image507">
          <a:extLst>
            <a:ext uri="{FF2B5EF4-FFF2-40B4-BE49-F238E27FC236}">
              <a16:creationId xmlns:a16="http://schemas.microsoft.com/office/drawing/2014/main" id="{00000000-0008-0000-0500-00009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1" name="Picture 44" descr="clip_image507">
          <a:extLst>
            <a:ext uri="{FF2B5EF4-FFF2-40B4-BE49-F238E27FC236}">
              <a16:creationId xmlns:a16="http://schemas.microsoft.com/office/drawing/2014/main" id="{00000000-0008-0000-0500-00009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2" name="Picture 45" descr="clip_image507">
          <a:extLst>
            <a:ext uri="{FF2B5EF4-FFF2-40B4-BE49-F238E27FC236}">
              <a16:creationId xmlns:a16="http://schemas.microsoft.com/office/drawing/2014/main" id="{00000000-0008-0000-0500-00009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3" name="Picture 46" descr="clip_image507">
          <a:extLst>
            <a:ext uri="{FF2B5EF4-FFF2-40B4-BE49-F238E27FC236}">
              <a16:creationId xmlns:a16="http://schemas.microsoft.com/office/drawing/2014/main" id="{00000000-0008-0000-0500-00009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4" name="Picture 47" descr="clip_image507">
          <a:extLst>
            <a:ext uri="{FF2B5EF4-FFF2-40B4-BE49-F238E27FC236}">
              <a16:creationId xmlns:a16="http://schemas.microsoft.com/office/drawing/2014/main" id="{00000000-0008-0000-0500-0000A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5" name="Picture 48" descr="clip_image507">
          <a:extLst>
            <a:ext uri="{FF2B5EF4-FFF2-40B4-BE49-F238E27FC236}">
              <a16:creationId xmlns:a16="http://schemas.microsoft.com/office/drawing/2014/main" id="{00000000-0008-0000-0500-0000A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6" name="Picture 49" descr="clip_image507">
          <a:extLst>
            <a:ext uri="{FF2B5EF4-FFF2-40B4-BE49-F238E27FC236}">
              <a16:creationId xmlns:a16="http://schemas.microsoft.com/office/drawing/2014/main" id="{00000000-0008-0000-0500-0000A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7" name="Picture 50" descr="clip_image507">
          <a:extLst>
            <a:ext uri="{FF2B5EF4-FFF2-40B4-BE49-F238E27FC236}">
              <a16:creationId xmlns:a16="http://schemas.microsoft.com/office/drawing/2014/main" id="{00000000-0008-0000-0500-0000A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8" name="Picture 51" descr="clip_image507">
          <a:extLst>
            <a:ext uri="{FF2B5EF4-FFF2-40B4-BE49-F238E27FC236}">
              <a16:creationId xmlns:a16="http://schemas.microsoft.com/office/drawing/2014/main" id="{00000000-0008-0000-0500-0000A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09" name="Picture 52" descr="clip_image507">
          <a:extLst>
            <a:ext uri="{FF2B5EF4-FFF2-40B4-BE49-F238E27FC236}">
              <a16:creationId xmlns:a16="http://schemas.microsoft.com/office/drawing/2014/main" id="{00000000-0008-0000-0500-0000A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0" name="Picture 53" descr="clip_image507">
          <a:extLst>
            <a:ext uri="{FF2B5EF4-FFF2-40B4-BE49-F238E27FC236}">
              <a16:creationId xmlns:a16="http://schemas.microsoft.com/office/drawing/2014/main" id="{00000000-0008-0000-0500-0000A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1" name="Picture 54" descr="clip_image507">
          <a:extLst>
            <a:ext uri="{FF2B5EF4-FFF2-40B4-BE49-F238E27FC236}">
              <a16:creationId xmlns:a16="http://schemas.microsoft.com/office/drawing/2014/main" id="{00000000-0008-0000-0500-0000A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2" name="Picture 55" descr="clip_image507">
          <a:extLst>
            <a:ext uri="{FF2B5EF4-FFF2-40B4-BE49-F238E27FC236}">
              <a16:creationId xmlns:a16="http://schemas.microsoft.com/office/drawing/2014/main" id="{00000000-0008-0000-0500-0000A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3" name="Picture 56" descr="clip_image507">
          <a:extLst>
            <a:ext uri="{FF2B5EF4-FFF2-40B4-BE49-F238E27FC236}">
              <a16:creationId xmlns:a16="http://schemas.microsoft.com/office/drawing/2014/main" id="{00000000-0008-0000-0500-0000A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4" name="Picture 57" descr="clip_image507">
          <a:extLst>
            <a:ext uri="{FF2B5EF4-FFF2-40B4-BE49-F238E27FC236}">
              <a16:creationId xmlns:a16="http://schemas.microsoft.com/office/drawing/2014/main" id="{00000000-0008-0000-0500-0000A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5" name="Picture 58" descr="clip_image507">
          <a:extLst>
            <a:ext uri="{FF2B5EF4-FFF2-40B4-BE49-F238E27FC236}">
              <a16:creationId xmlns:a16="http://schemas.microsoft.com/office/drawing/2014/main" id="{00000000-0008-0000-0500-0000A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6" name="Picture 59" descr="clip_image507">
          <a:extLst>
            <a:ext uri="{FF2B5EF4-FFF2-40B4-BE49-F238E27FC236}">
              <a16:creationId xmlns:a16="http://schemas.microsoft.com/office/drawing/2014/main" id="{00000000-0008-0000-0500-0000A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7" name="Picture 60" descr="clip_image507">
          <a:extLst>
            <a:ext uri="{FF2B5EF4-FFF2-40B4-BE49-F238E27FC236}">
              <a16:creationId xmlns:a16="http://schemas.microsoft.com/office/drawing/2014/main" id="{00000000-0008-0000-0500-0000A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8" name="Picture 61" descr="clip_image507">
          <a:extLst>
            <a:ext uri="{FF2B5EF4-FFF2-40B4-BE49-F238E27FC236}">
              <a16:creationId xmlns:a16="http://schemas.microsoft.com/office/drawing/2014/main" id="{00000000-0008-0000-0500-0000A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19" name="Picture 62" descr="clip_image507">
          <a:extLst>
            <a:ext uri="{FF2B5EF4-FFF2-40B4-BE49-F238E27FC236}">
              <a16:creationId xmlns:a16="http://schemas.microsoft.com/office/drawing/2014/main" id="{00000000-0008-0000-0500-0000A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0" name="Picture 63" descr="clip_image507">
          <a:extLst>
            <a:ext uri="{FF2B5EF4-FFF2-40B4-BE49-F238E27FC236}">
              <a16:creationId xmlns:a16="http://schemas.microsoft.com/office/drawing/2014/main" id="{00000000-0008-0000-0500-0000B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1" name="Picture 64" descr="clip_image507">
          <a:extLst>
            <a:ext uri="{FF2B5EF4-FFF2-40B4-BE49-F238E27FC236}">
              <a16:creationId xmlns:a16="http://schemas.microsoft.com/office/drawing/2014/main" id="{00000000-0008-0000-0500-0000B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2" name="Picture 65" descr="clip_image507">
          <a:extLst>
            <a:ext uri="{FF2B5EF4-FFF2-40B4-BE49-F238E27FC236}">
              <a16:creationId xmlns:a16="http://schemas.microsoft.com/office/drawing/2014/main" id="{00000000-0008-0000-0500-0000B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3" name="Picture 66" descr="clip_image507">
          <a:extLst>
            <a:ext uri="{FF2B5EF4-FFF2-40B4-BE49-F238E27FC236}">
              <a16:creationId xmlns:a16="http://schemas.microsoft.com/office/drawing/2014/main" id="{00000000-0008-0000-0500-0000B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4" name="Picture 67" descr="clip_image507">
          <a:extLst>
            <a:ext uri="{FF2B5EF4-FFF2-40B4-BE49-F238E27FC236}">
              <a16:creationId xmlns:a16="http://schemas.microsoft.com/office/drawing/2014/main" id="{00000000-0008-0000-0500-0000B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5" name="Picture 68" descr="clip_image507">
          <a:extLst>
            <a:ext uri="{FF2B5EF4-FFF2-40B4-BE49-F238E27FC236}">
              <a16:creationId xmlns:a16="http://schemas.microsoft.com/office/drawing/2014/main" id="{00000000-0008-0000-0500-0000B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6" name="Picture 69" descr="clip_image507">
          <a:extLst>
            <a:ext uri="{FF2B5EF4-FFF2-40B4-BE49-F238E27FC236}">
              <a16:creationId xmlns:a16="http://schemas.microsoft.com/office/drawing/2014/main" id="{00000000-0008-0000-0500-0000B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7" name="Picture 70" descr="clip_image507">
          <a:extLst>
            <a:ext uri="{FF2B5EF4-FFF2-40B4-BE49-F238E27FC236}">
              <a16:creationId xmlns:a16="http://schemas.microsoft.com/office/drawing/2014/main" id="{00000000-0008-0000-0500-0000B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8" name="Picture 71" descr="clip_image507">
          <a:extLst>
            <a:ext uri="{FF2B5EF4-FFF2-40B4-BE49-F238E27FC236}">
              <a16:creationId xmlns:a16="http://schemas.microsoft.com/office/drawing/2014/main" id="{00000000-0008-0000-0500-0000B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29" name="Picture 72" descr="clip_image507">
          <a:extLst>
            <a:ext uri="{FF2B5EF4-FFF2-40B4-BE49-F238E27FC236}">
              <a16:creationId xmlns:a16="http://schemas.microsoft.com/office/drawing/2014/main" id="{00000000-0008-0000-0500-0000B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0" name="Picture 73" descr="clip_image507">
          <a:extLst>
            <a:ext uri="{FF2B5EF4-FFF2-40B4-BE49-F238E27FC236}">
              <a16:creationId xmlns:a16="http://schemas.microsoft.com/office/drawing/2014/main" id="{00000000-0008-0000-0500-0000B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1" name="Picture 74" descr="clip_image507">
          <a:extLst>
            <a:ext uri="{FF2B5EF4-FFF2-40B4-BE49-F238E27FC236}">
              <a16:creationId xmlns:a16="http://schemas.microsoft.com/office/drawing/2014/main" id="{00000000-0008-0000-0500-0000B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2" name="Picture 75" descr="clip_image507">
          <a:extLst>
            <a:ext uri="{FF2B5EF4-FFF2-40B4-BE49-F238E27FC236}">
              <a16:creationId xmlns:a16="http://schemas.microsoft.com/office/drawing/2014/main" id="{00000000-0008-0000-0500-0000B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3" name="Picture 76" descr="clip_image507">
          <a:extLst>
            <a:ext uri="{FF2B5EF4-FFF2-40B4-BE49-F238E27FC236}">
              <a16:creationId xmlns:a16="http://schemas.microsoft.com/office/drawing/2014/main" id="{00000000-0008-0000-0500-0000B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4" name="Picture 77" descr="clip_image507">
          <a:extLst>
            <a:ext uri="{FF2B5EF4-FFF2-40B4-BE49-F238E27FC236}">
              <a16:creationId xmlns:a16="http://schemas.microsoft.com/office/drawing/2014/main" id="{00000000-0008-0000-0500-0000B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5" name="Picture 78" descr="clip_image507">
          <a:extLst>
            <a:ext uri="{FF2B5EF4-FFF2-40B4-BE49-F238E27FC236}">
              <a16:creationId xmlns:a16="http://schemas.microsoft.com/office/drawing/2014/main" id="{00000000-0008-0000-0500-0000B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6" name="Picture 79" descr="clip_image507">
          <a:extLst>
            <a:ext uri="{FF2B5EF4-FFF2-40B4-BE49-F238E27FC236}">
              <a16:creationId xmlns:a16="http://schemas.microsoft.com/office/drawing/2014/main" id="{00000000-0008-0000-0500-0000C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7" name="Picture 80" descr="clip_image507">
          <a:extLst>
            <a:ext uri="{FF2B5EF4-FFF2-40B4-BE49-F238E27FC236}">
              <a16:creationId xmlns:a16="http://schemas.microsoft.com/office/drawing/2014/main" id="{00000000-0008-0000-0500-0000C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8" name="Picture 81" descr="clip_image507">
          <a:extLst>
            <a:ext uri="{FF2B5EF4-FFF2-40B4-BE49-F238E27FC236}">
              <a16:creationId xmlns:a16="http://schemas.microsoft.com/office/drawing/2014/main" id="{00000000-0008-0000-0500-0000C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39" name="Picture 82" descr="clip_image507">
          <a:extLst>
            <a:ext uri="{FF2B5EF4-FFF2-40B4-BE49-F238E27FC236}">
              <a16:creationId xmlns:a16="http://schemas.microsoft.com/office/drawing/2014/main" id="{00000000-0008-0000-0500-0000C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0" name="Picture 83" descr="clip_image507">
          <a:extLst>
            <a:ext uri="{FF2B5EF4-FFF2-40B4-BE49-F238E27FC236}">
              <a16:creationId xmlns:a16="http://schemas.microsoft.com/office/drawing/2014/main" id="{00000000-0008-0000-0500-0000C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1" name="Picture 84" descr="clip_image507">
          <a:extLst>
            <a:ext uri="{FF2B5EF4-FFF2-40B4-BE49-F238E27FC236}">
              <a16:creationId xmlns:a16="http://schemas.microsoft.com/office/drawing/2014/main" id="{00000000-0008-0000-0500-0000C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2" name="Picture 85" descr="clip_image507">
          <a:extLst>
            <a:ext uri="{FF2B5EF4-FFF2-40B4-BE49-F238E27FC236}">
              <a16:creationId xmlns:a16="http://schemas.microsoft.com/office/drawing/2014/main" id="{00000000-0008-0000-0500-0000C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3" name="Picture 86" descr="clip_image507">
          <a:extLst>
            <a:ext uri="{FF2B5EF4-FFF2-40B4-BE49-F238E27FC236}">
              <a16:creationId xmlns:a16="http://schemas.microsoft.com/office/drawing/2014/main" id="{00000000-0008-0000-0500-0000C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4" name="Picture 87" descr="clip_image507">
          <a:extLst>
            <a:ext uri="{FF2B5EF4-FFF2-40B4-BE49-F238E27FC236}">
              <a16:creationId xmlns:a16="http://schemas.microsoft.com/office/drawing/2014/main" id="{00000000-0008-0000-0500-0000C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5" name="Picture 88" descr="clip_image507">
          <a:extLst>
            <a:ext uri="{FF2B5EF4-FFF2-40B4-BE49-F238E27FC236}">
              <a16:creationId xmlns:a16="http://schemas.microsoft.com/office/drawing/2014/main" id="{00000000-0008-0000-0500-0000C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6" name="Picture 89" descr="clip_image507">
          <a:extLst>
            <a:ext uri="{FF2B5EF4-FFF2-40B4-BE49-F238E27FC236}">
              <a16:creationId xmlns:a16="http://schemas.microsoft.com/office/drawing/2014/main" id="{00000000-0008-0000-0500-0000C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7" name="Picture 90" descr="clip_image507">
          <a:extLst>
            <a:ext uri="{FF2B5EF4-FFF2-40B4-BE49-F238E27FC236}">
              <a16:creationId xmlns:a16="http://schemas.microsoft.com/office/drawing/2014/main" id="{00000000-0008-0000-0500-0000C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8" name="Picture 91" descr="clip_image507">
          <a:extLst>
            <a:ext uri="{FF2B5EF4-FFF2-40B4-BE49-F238E27FC236}">
              <a16:creationId xmlns:a16="http://schemas.microsoft.com/office/drawing/2014/main" id="{00000000-0008-0000-0500-0000C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49" name="Picture 92" descr="clip_image507">
          <a:extLst>
            <a:ext uri="{FF2B5EF4-FFF2-40B4-BE49-F238E27FC236}">
              <a16:creationId xmlns:a16="http://schemas.microsoft.com/office/drawing/2014/main" id="{00000000-0008-0000-0500-0000C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0" name="Picture 93" descr="clip_image507">
          <a:extLst>
            <a:ext uri="{FF2B5EF4-FFF2-40B4-BE49-F238E27FC236}">
              <a16:creationId xmlns:a16="http://schemas.microsoft.com/office/drawing/2014/main" id="{00000000-0008-0000-0500-0000C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1" name="Picture 94" descr="clip_image507">
          <a:extLst>
            <a:ext uri="{FF2B5EF4-FFF2-40B4-BE49-F238E27FC236}">
              <a16:creationId xmlns:a16="http://schemas.microsoft.com/office/drawing/2014/main" id="{00000000-0008-0000-0500-0000C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2" name="Picture 95" descr="clip_image507">
          <a:extLst>
            <a:ext uri="{FF2B5EF4-FFF2-40B4-BE49-F238E27FC236}">
              <a16:creationId xmlns:a16="http://schemas.microsoft.com/office/drawing/2014/main" id="{00000000-0008-0000-0500-0000D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3" name="Picture 116" descr="clip_image507">
          <a:extLst>
            <a:ext uri="{FF2B5EF4-FFF2-40B4-BE49-F238E27FC236}">
              <a16:creationId xmlns:a16="http://schemas.microsoft.com/office/drawing/2014/main" id="{00000000-0008-0000-0500-0000D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4" name="Picture 117" descr="clip_image507">
          <a:extLst>
            <a:ext uri="{FF2B5EF4-FFF2-40B4-BE49-F238E27FC236}">
              <a16:creationId xmlns:a16="http://schemas.microsoft.com/office/drawing/2014/main" id="{00000000-0008-0000-0500-0000D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5" name="Picture 118" descr="clip_image507">
          <a:extLst>
            <a:ext uri="{FF2B5EF4-FFF2-40B4-BE49-F238E27FC236}">
              <a16:creationId xmlns:a16="http://schemas.microsoft.com/office/drawing/2014/main" id="{00000000-0008-0000-0500-0000D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6" name="Picture 119" descr="clip_image507">
          <a:extLst>
            <a:ext uri="{FF2B5EF4-FFF2-40B4-BE49-F238E27FC236}">
              <a16:creationId xmlns:a16="http://schemas.microsoft.com/office/drawing/2014/main" id="{00000000-0008-0000-0500-0000D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7" name="Picture 120" descr="clip_image507">
          <a:extLst>
            <a:ext uri="{FF2B5EF4-FFF2-40B4-BE49-F238E27FC236}">
              <a16:creationId xmlns:a16="http://schemas.microsoft.com/office/drawing/2014/main" id="{00000000-0008-0000-0500-0000D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8" name="Picture 121" descr="clip_image507">
          <a:extLst>
            <a:ext uri="{FF2B5EF4-FFF2-40B4-BE49-F238E27FC236}">
              <a16:creationId xmlns:a16="http://schemas.microsoft.com/office/drawing/2014/main" id="{00000000-0008-0000-0500-0000D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59" name="Picture 122" descr="clip_image507">
          <a:extLst>
            <a:ext uri="{FF2B5EF4-FFF2-40B4-BE49-F238E27FC236}">
              <a16:creationId xmlns:a16="http://schemas.microsoft.com/office/drawing/2014/main" id="{00000000-0008-0000-0500-0000D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0" name="Picture 123" descr="clip_image507">
          <a:extLst>
            <a:ext uri="{FF2B5EF4-FFF2-40B4-BE49-F238E27FC236}">
              <a16:creationId xmlns:a16="http://schemas.microsoft.com/office/drawing/2014/main" id="{00000000-0008-0000-0500-0000D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1" name="Picture 130" descr="clip_image507">
          <a:extLst>
            <a:ext uri="{FF2B5EF4-FFF2-40B4-BE49-F238E27FC236}">
              <a16:creationId xmlns:a16="http://schemas.microsoft.com/office/drawing/2014/main" id="{00000000-0008-0000-0500-0000D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2" name="Picture 131" descr="clip_image507">
          <a:extLst>
            <a:ext uri="{FF2B5EF4-FFF2-40B4-BE49-F238E27FC236}">
              <a16:creationId xmlns:a16="http://schemas.microsoft.com/office/drawing/2014/main" id="{00000000-0008-0000-0500-0000D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3" name="Picture 132" descr="clip_image507">
          <a:extLst>
            <a:ext uri="{FF2B5EF4-FFF2-40B4-BE49-F238E27FC236}">
              <a16:creationId xmlns:a16="http://schemas.microsoft.com/office/drawing/2014/main" id="{00000000-0008-0000-0500-0000D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4" name="Picture 133" descr="clip_image507">
          <a:extLst>
            <a:ext uri="{FF2B5EF4-FFF2-40B4-BE49-F238E27FC236}">
              <a16:creationId xmlns:a16="http://schemas.microsoft.com/office/drawing/2014/main" id="{00000000-0008-0000-0500-0000D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5" name="Picture 134" descr="clip_image507">
          <a:extLst>
            <a:ext uri="{FF2B5EF4-FFF2-40B4-BE49-F238E27FC236}">
              <a16:creationId xmlns:a16="http://schemas.microsoft.com/office/drawing/2014/main" id="{00000000-0008-0000-0500-0000D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6" name="Picture 135" descr="clip_image507">
          <a:extLst>
            <a:ext uri="{FF2B5EF4-FFF2-40B4-BE49-F238E27FC236}">
              <a16:creationId xmlns:a16="http://schemas.microsoft.com/office/drawing/2014/main" id="{00000000-0008-0000-0500-0000D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7" name="Picture 136" descr="clip_image507">
          <a:extLst>
            <a:ext uri="{FF2B5EF4-FFF2-40B4-BE49-F238E27FC236}">
              <a16:creationId xmlns:a16="http://schemas.microsoft.com/office/drawing/2014/main" id="{00000000-0008-0000-0500-0000D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8" name="Picture 137" descr="clip_image507">
          <a:extLst>
            <a:ext uri="{FF2B5EF4-FFF2-40B4-BE49-F238E27FC236}">
              <a16:creationId xmlns:a16="http://schemas.microsoft.com/office/drawing/2014/main" id="{00000000-0008-0000-0500-0000E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69" name="Picture 138" descr="clip_image507">
          <a:extLst>
            <a:ext uri="{FF2B5EF4-FFF2-40B4-BE49-F238E27FC236}">
              <a16:creationId xmlns:a16="http://schemas.microsoft.com/office/drawing/2014/main" id="{00000000-0008-0000-0500-0000E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0" name="Picture 139" descr="clip_image507">
          <a:extLst>
            <a:ext uri="{FF2B5EF4-FFF2-40B4-BE49-F238E27FC236}">
              <a16:creationId xmlns:a16="http://schemas.microsoft.com/office/drawing/2014/main" id="{00000000-0008-0000-0500-0000E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1" name="Picture 140" descr="clip_image507">
          <a:extLst>
            <a:ext uri="{FF2B5EF4-FFF2-40B4-BE49-F238E27FC236}">
              <a16:creationId xmlns:a16="http://schemas.microsoft.com/office/drawing/2014/main" id="{00000000-0008-0000-0500-0000E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2" name="Picture 141" descr="clip_image507">
          <a:extLst>
            <a:ext uri="{FF2B5EF4-FFF2-40B4-BE49-F238E27FC236}">
              <a16:creationId xmlns:a16="http://schemas.microsoft.com/office/drawing/2014/main" id="{00000000-0008-0000-0500-0000E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3" name="Picture 142" descr="clip_image507">
          <a:extLst>
            <a:ext uri="{FF2B5EF4-FFF2-40B4-BE49-F238E27FC236}">
              <a16:creationId xmlns:a16="http://schemas.microsoft.com/office/drawing/2014/main" id="{00000000-0008-0000-0500-0000E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4" name="Picture 143" descr="clip_image507">
          <a:extLst>
            <a:ext uri="{FF2B5EF4-FFF2-40B4-BE49-F238E27FC236}">
              <a16:creationId xmlns:a16="http://schemas.microsoft.com/office/drawing/2014/main" id="{00000000-0008-0000-0500-0000E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5" name="Picture 144" descr="clip_image507">
          <a:extLst>
            <a:ext uri="{FF2B5EF4-FFF2-40B4-BE49-F238E27FC236}">
              <a16:creationId xmlns:a16="http://schemas.microsoft.com/office/drawing/2014/main" id="{00000000-0008-0000-0500-0000E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6" name="Picture 145" descr="clip_image507">
          <a:extLst>
            <a:ext uri="{FF2B5EF4-FFF2-40B4-BE49-F238E27FC236}">
              <a16:creationId xmlns:a16="http://schemas.microsoft.com/office/drawing/2014/main" id="{00000000-0008-0000-0500-0000E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7" name="Picture 146" descr="clip_image507">
          <a:extLst>
            <a:ext uri="{FF2B5EF4-FFF2-40B4-BE49-F238E27FC236}">
              <a16:creationId xmlns:a16="http://schemas.microsoft.com/office/drawing/2014/main" id="{00000000-0008-0000-0500-0000E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8" name="Picture 147" descr="clip_image507">
          <a:extLst>
            <a:ext uri="{FF2B5EF4-FFF2-40B4-BE49-F238E27FC236}">
              <a16:creationId xmlns:a16="http://schemas.microsoft.com/office/drawing/2014/main" id="{00000000-0008-0000-0500-0000E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79" name="Picture 148" descr="clip_image507">
          <a:extLst>
            <a:ext uri="{FF2B5EF4-FFF2-40B4-BE49-F238E27FC236}">
              <a16:creationId xmlns:a16="http://schemas.microsoft.com/office/drawing/2014/main" id="{00000000-0008-0000-0500-0000E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0" name="Picture 149" descr="clip_image507">
          <a:extLst>
            <a:ext uri="{FF2B5EF4-FFF2-40B4-BE49-F238E27FC236}">
              <a16:creationId xmlns:a16="http://schemas.microsoft.com/office/drawing/2014/main" id="{00000000-0008-0000-0500-0000E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1" name="Picture 150" descr="clip_image507">
          <a:extLst>
            <a:ext uri="{FF2B5EF4-FFF2-40B4-BE49-F238E27FC236}">
              <a16:creationId xmlns:a16="http://schemas.microsoft.com/office/drawing/2014/main" id="{00000000-0008-0000-0500-0000E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2" name="Picture 151" descr="clip_image507">
          <a:extLst>
            <a:ext uri="{FF2B5EF4-FFF2-40B4-BE49-F238E27FC236}">
              <a16:creationId xmlns:a16="http://schemas.microsoft.com/office/drawing/2014/main" id="{00000000-0008-0000-0500-0000E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3" name="Picture 152" descr="clip_image507">
          <a:extLst>
            <a:ext uri="{FF2B5EF4-FFF2-40B4-BE49-F238E27FC236}">
              <a16:creationId xmlns:a16="http://schemas.microsoft.com/office/drawing/2014/main" id="{00000000-0008-0000-0500-0000E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4" name="Picture 153" descr="clip_image507">
          <a:extLst>
            <a:ext uri="{FF2B5EF4-FFF2-40B4-BE49-F238E27FC236}">
              <a16:creationId xmlns:a16="http://schemas.microsoft.com/office/drawing/2014/main" id="{00000000-0008-0000-0500-0000F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5" name="Picture 154" descr="clip_image507">
          <a:extLst>
            <a:ext uri="{FF2B5EF4-FFF2-40B4-BE49-F238E27FC236}">
              <a16:creationId xmlns:a16="http://schemas.microsoft.com/office/drawing/2014/main" id="{00000000-0008-0000-0500-0000F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6" name="Picture 155" descr="clip_image507">
          <a:extLst>
            <a:ext uri="{FF2B5EF4-FFF2-40B4-BE49-F238E27FC236}">
              <a16:creationId xmlns:a16="http://schemas.microsoft.com/office/drawing/2014/main" id="{00000000-0008-0000-0500-0000F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7" name="Picture 156" descr="clip_image507">
          <a:extLst>
            <a:ext uri="{FF2B5EF4-FFF2-40B4-BE49-F238E27FC236}">
              <a16:creationId xmlns:a16="http://schemas.microsoft.com/office/drawing/2014/main" id="{00000000-0008-0000-0500-0000F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8" name="Picture 157" descr="clip_image507">
          <a:extLst>
            <a:ext uri="{FF2B5EF4-FFF2-40B4-BE49-F238E27FC236}">
              <a16:creationId xmlns:a16="http://schemas.microsoft.com/office/drawing/2014/main" id="{00000000-0008-0000-0500-0000F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89" name="Picture 158" descr="clip_image507">
          <a:extLst>
            <a:ext uri="{FF2B5EF4-FFF2-40B4-BE49-F238E27FC236}">
              <a16:creationId xmlns:a16="http://schemas.microsoft.com/office/drawing/2014/main" id="{00000000-0008-0000-0500-0000F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0" name="Picture 159" descr="clip_image507">
          <a:extLst>
            <a:ext uri="{FF2B5EF4-FFF2-40B4-BE49-F238E27FC236}">
              <a16:creationId xmlns:a16="http://schemas.microsoft.com/office/drawing/2014/main" id="{00000000-0008-0000-0500-0000F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1" name="Picture 160" descr="clip_image507">
          <a:extLst>
            <a:ext uri="{FF2B5EF4-FFF2-40B4-BE49-F238E27FC236}">
              <a16:creationId xmlns:a16="http://schemas.microsoft.com/office/drawing/2014/main" id="{00000000-0008-0000-0500-0000F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2" name="Picture 161" descr="clip_image507">
          <a:extLst>
            <a:ext uri="{FF2B5EF4-FFF2-40B4-BE49-F238E27FC236}">
              <a16:creationId xmlns:a16="http://schemas.microsoft.com/office/drawing/2014/main" id="{00000000-0008-0000-0500-0000F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3" name="Picture 162" descr="clip_image507">
          <a:extLst>
            <a:ext uri="{FF2B5EF4-FFF2-40B4-BE49-F238E27FC236}">
              <a16:creationId xmlns:a16="http://schemas.microsoft.com/office/drawing/2014/main" id="{00000000-0008-0000-0500-0000F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4" name="Picture 163" descr="clip_image507">
          <a:extLst>
            <a:ext uri="{FF2B5EF4-FFF2-40B4-BE49-F238E27FC236}">
              <a16:creationId xmlns:a16="http://schemas.microsoft.com/office/drawing/2014/main" id="{00000000-0008-0000-0500-0000F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5" name="Picture 164" descr="clip_image507">
          <a:extLst>
            <a:ext uri="{FF2B5EF4-FFF2-40B4-BE49-F238E27FC236}">
              <a16:creationId xmlns:a16="http://schemas.microsoft.com/office/drawing/2014/main" id="{00000000-0008-0000-0500-0000F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6" name="Picture 165" descr="clip_image507">
          <a:extLst>
            <a:ext uri="{FF2B5EF4-FFF2-40B4-BE49-F238E27FC236}">
              <a16:creationId xmlns:a16="http://schemas.microsoft.com/office/drawing/2014/main" id="{00000000-0008-0000-0500-0000F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7" name="Picture 166" descr="clip_image507">
          <a:extLst>
            <a:ext uri="{FF2B5EF4-FFF2-40B4-BE49-F238E27FC236}">
              <a16:creationId xmlns:a16="http://schemas.microsoft.com/office/drawing/2014/main" id="{00000000-0008-0000-0500-0000F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8" name="Picture 167" descr="clip_image507">
          <a:extLst>
            <a:ext uri="{FF2B5EF4-FFF2-40B4-BE49-F238E27FC236}">
              <a16:creationId xmlns:a16="http://schemas.microsoft.com/office/drawing/2014/main" id="{00000000-0008-0000-0500-0000F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199" name="Picture 168" descr="clip_image507">
          <a:extLst>
            <a:ext uri="{FF2B5EF4-FFF2-40B4-BE49-F238E27FC236}">
              <a16:creationId xmlns:a16="http://schemas.microsoft.com/office/drawing/2014/main" id="{00000000-0008-0000-0500-0000F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443230</xdr:rowOff>
    </xdr:to>
    <xdr:pic>
      <xdr:nvPicPr>
        <xdr:cNvPr id="19200" name="Picture 169" descr="clip_image507">
          <a:extLst>
            <a:ext uri="{FF2B5EF4-FFF2-40B4-BE49-F238E27FC236}">
              <a16:creationId xmlns:a16="http://schemas.microsoft.com/office/drawing/2014/main" id="{00000000-0008-0000-0500-00000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1840" y="0"/>
          <a:ext cx="9525" cy="44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1" name="图片 19200">
          <a:extLst>
            <a:ext uri="{FF2B5EF4-FFF2-40B4-BE49-F238E27FC236}">
              <a16:creationId xmlns:a16="http://schemas.microsoft.com/office/drawing/2014/main" id="{00000000-0008-0000-0500-00000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2" name="图片 19201">
          <a:extLst>
            <a:ext uri="{FF2B5EF4-FFF2-40B4-BE49-F238E27FC236}">
              <a16:creationId xmlns:a16="http://schemas.microsoft.com/office/drawing/2014/main" id="{00000000-0008-0000-0500-00000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3" name="图片 19202">
          <a:extLst>
            <a:ext uri="{FF2B5EF4-FFF2-40B4-BE49-F238E27FC236}">
              <a16:creationId xmlns:a16="http://schemas.microsoft.com/office/drawing/2014/main" id="{00000000-0008-0000-0500-00000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4" name="图片 19203">
          <a:extLst>
            <a:ext uri="{FF2B5EF4-FFF2-40B4-BE49-F238E27FC236}">
              <a16:creationId xmlns:a16="http://schemas.microsoft.com/office/drawing/2014/main" id="{00000000-0008-0000-0500-00000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5" name="图片 19204">
          <a:extLst>
            <a:ext uri="{FF2B5EF4-FFF2-40B4-BE49-F238E27FC236}">
              <a16:creationId xmlns:a16="http://schemas.microsoft.com/office/drawing/2014/main" id="{00000000-0008-0000-0500-00000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6" name="图片 19205">
          <a:extLst>
            <a:ext uri="{FF2B5EF4-FFF2-40B4-BE49-F238E27FC236}">
              <a16:creationId xmlns:a16="http://schemas.microsoft.com/office/drawing/2014/main" id="{00000000-0008-0000-0500-00000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7" name="图片 19206">
          <a:extLst>
            <a:ext uri="{FF2B5EF4-FFF2-40B4-BE49-F238E27FC236}">
              <a16:creationId xmlns:a16="http://schemas.microsoft.com/office/drawing/2014/main" id="{00000000-0008-0000-0500-00000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8" name="图片 19207">
          <a:extLst>
            <a:ext uri="{FF2B5EF4-FFF2-40B4-BE49-F238E27FC236}">
              <a16:creationId xmlns:a16="http://schemas.microsoft.com/office/drawing/2014/main" id="{00000000-0008-0000-0500-00000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09" name="图片 19208">
          <a:extLst>
            <a:ext uri="{FF2B5EF4-FFF2-40B4-BE49-F238E27FC236}">
              <a16:creationId xmlns:a16="http://schemas.microsoft.com/office/drawing/2014/main" id="{00000000-0008-0000-0500-00000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0" name="图片 19209">
          <a:extLst>
            <a:ext uri="{FF2B5EF4-FFF2-40B4-BE49-F238E27FC236}">
              <a16:creationId xmlns:a16="http://schemas.microsoft.com/office/drawing/2014/main" id="{00000000-0008-0000-0500-00000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1" name="图片 19210">
          <a:extLst>
            <a:ext uri="{FF2B5EF4-FFF2-40B4-BE49-F238E27FC236}">
              <a16:creationId xmlns:a16="http://schemas.microsoft.com/office/drawing/2014/main" id="{00000000-0008-0000-0500-00000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2" name="图片 19211">
          <a:extLst>
            <a:ext uri="{FF2B5EF4-FFF2-40B4-BE49-F238E27FC236}">
              <a16:creationId xmlns:a16="http://schemas.microsoft.com/office/drawing/2014/main" id="{00000000-0008-0000-0500-00000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3" name="图片 19212">
          <a:extLst>
            <a:ext uri="{FF2B5EF4-FFF2-40B4-BE49-F238E27FC236}">
              <a16:creationId xmlns:a16="http://schemas.microsoft.com/office/drawing/2014/main" id="{00000000-0008-0000-0500-00000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4" name="图片 19213">
          <a:extLst>
            <a:ext uri="{FF2B5EF4-FFF2-40B4-BE49-F238E27FC236}">
              <a16:creationId xmlns:a16="http://schemas.microsoft.com/office/drawing/2014/main" id="{00000000-0008-0000-0500-00000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5" name="图片 19214">
          <a:extLst>
            <a:ext uri="{FF2B5EF4-FFF2-40B4-BE49-F238E27FC236}">
              <a16:creationId xmlns:a16="http://schemas.microsoft.com/office/drawing/2014/main" id="{00000000-0008-0000-0500-00000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6" name="图片 19215">
          <a:extLst>
            <a:ext uri="{FF2B5EF4-FFF2-40B4-BE49-F238E27FC236}">
              <a16:creationId xmlns:a16="http://schemas.microsoft.com/office/drawing/2014/main" id="{00000000-0008-0000-0500-00001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7" name="图片 19216">
          <a:extLst>
            <a:ext uri="{FF2B5EF4-FFF2-40B4-BE49-F238E27FC236}">
              <a16:creationId xmlns:a16="http://schemas.microsoft.com/office/drawing/2014/main" id="{00000000-0008-0000-0500-00001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8" name="图片 19217">
          <a:extLst>
            <a:ext uri="{FF2B5EF4-FFF2-40B4-BE49-F238E27FC236}">
              <a16:creationId xmlns:a16="http://schemas.microsoft.com/office/drawing/2014/main" id="{00000000-0008-0000-0500-00001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19" name="图片 19218">
          <a:extLst>
            <a:ext uri="{FF2B5EF4-FFF2-40B4-BE49-F238E27FC236}">
              <a16:creationId xmlns:a16="http://schemas.microsoft.com/office/drawing/2014/main" id="{00000000-0008-0000-0500-00001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0" name="图片 19219">
          <a:extLst>
            <a:ext uri="{FF2B5EF4-FFF2-40B4-BE49-F238E27FC236}">
              <a16:creationId xmlns:a16="http://schemas.microsoft.com/office/drawing/2014/main" id="{00000000-0008-0000-0500-00001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1" name="图片 19220">
          <a:extLst>
            <a:ext uri="{FF2B5EF4-FFF2-40B4-BE49-F238E27FC236}">
              <a16:creationId xmlns:a16="http://schemas.microsoft.com/office/drawing/2014/main" id="{00000000-0008-0000-0500-00001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2" name="图片 19221">
          <a:extLst>
            <a:ext uri="{FF2B5EF4-FFF2-40B4-BE49-F238E27FC236}">
              <a16:creationId xmlns:a16="http://schemas.microsoft.com/office/drawing/2014/main" id="{00000000-0008-0000-0500-00001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3" name="图片 19222">
          <a:extLst>
            <a:ext uri="{FF2B5EF4-FFF2-40B4-BE49-F238E27FC236}">
              <a16:creationId xmlns:a16="http://schemas.microsoft.com/office/drawing/2014/main" id="{00000000-0008-0000-0500-00001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4" name="图片 19223">
          <a:extLst>
            <a:ext uri="{FF2B5EF4-FFF2-40B4-BE49-F238E27FC236}">
              <a16:creationId xmlns:a16="http://schemas.microsoft.com/office/drawing/2014/main" id="{00000000-0008-0000-0500-00001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5" name="图片 19224">
          <a:extLst>
            <a:ext uri="{FF2B5EF4-FFF2-40B4-BE49-F238E27FC236}">
              <a16:creationId xmlns:a16="http://schemas.microsoft.com/office/drawing/2014/main" id="{00000000-0008-0000-0500-00001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6" name="图片 19225">
          <a:extLst>
            <a:ext uri="{FF2B5EF4-FFF2-40B4-BE49-F238E27FC236}">
              <a16:creationId xmlns:a16="http://schemas.microsoft.com/office/drawing/2014/main" id="{00000000-0008-0000-0500-00001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7" name="图片 19226">
          <a:extLst>
            <a:ext uri="{FF2B5EF4-FFF2-40B4-BE49-F238E27FC236}">
              <a16:creationId xmlns:a16="http://schemas.microsoft.com/office/drawing/2014/main" id="{00000000-0008-0000-0500-00001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8" name="图片 19227">
          <a:extLst>
            <a:ext uri="{FF2B5EF4-FFF2-40B4-BE49-F238E27FC236}">
              <a16:creationId xmlns:a16="http://schemas.microsoft.com/office/drawing/2014/main" id="{00000000-0008-0000-0500-00001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29" name="图片 19228">
          <a:extLst>
            <a:ext uri="{FF2B5EF4-FFF2-40B4-BE49-F238E27FC236}">
              <a16:creationId xmlns:a16="http://schemas.microsoft.com/office/drawing/2014/main" id="{00000000-0008-0000-0500-00001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0" name="图片 19229">
          <a:extLst>
            <a:ext uri="{FF2B5EF4-FFF2-40B4-BE49-F238E27FC236}">
              <a16:creationId xmlns:a16="http://schemas.microsoft.com/office/drawing/2014/main" id="{00000000-0008-0000-0500-00001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1" name="图片 19230">
          <a:extLst>
            <a:ext uri="{FF2B5EF4-FFF2-40B4-BE49-F238E27FC236}">
              <a16:creationId xmlns:a16="http://schemas.microsoft.com/office/drawing/2014/main" id="{00000000-0008-0000-0500-00001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2" name="图片 19231">
          <a:extLst>
            <a:ext uri="{FF2B5EF4-FFF2-40B4-BE49-F238E27FC236}">
              <a16:creationId xmlns:a16="http://schemas.microsoft.com/office/drawing/2014/main" id="{00000000-0008-0000-0500-00002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3" name="图片 19232">
          <a:extLst>
            <a:ext uri="{FF2B5EF4-FFF2-40B4-BE49-F238E27FC236}">
              <a16:creationId xmlns:a16="http://schemas.microsoft.com/office/drawing/2014/main" id="{00000000-0008-0000-0500-00002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4" name="图片 19233">
          <a:extLst>
            <a:ext uri="{FF2B5EF4-FFF2-40B4-BE49-F238E27FC236}">
              <a16:creationId xmlns:a16="http://schemas.microsoft.com/office/drawing/2014/main" id="{00000000-0008-0000-0500-00002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5" name="图片 19234">
          <a:extLst>
            <a:ext uri="{FF2B5EF4-FFF2-40B4-BE49-F238E27FC236}">
              <a16:creationId xmlns:a16="http://schemas.microsoft.com/office/drawing/2014/main" id="{00000000-0008-0000-0500-00002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6" name="图片 19235">
          <a:extLst>
            <a:ext uri="{FF2B5EF4-FFF2-40B4-BE49-F238E27FC236}">
              <a16:creationId xmlns:a16="http://schemas.microsoft.com/office/drawing/2014/main" id="{00000000-0008-0000-0500-00002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7" name="图片 19236">
          <a:extLst>
            <a:ext uri="{FF2B5EF4-FFF2-40B4-BE49-F238E27FC236}">
              <a16:creationId xmlns:a16="http://schemas.microsoft.com/office/drawing/2014/main" id="{00000000-0008-0000-0500-00002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8" name="图片 19237">
          <a:extLst>
            <a:ext uri="{FF2B5EF4-FFF2-40B4-BE49-F238E27FC236}">
              <a16:creationId xmlns:a16="http://schemas.microsoft.com/office/drawing/2014/main" id="{00000000-0008-0000-0500-00002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</xdr:colOff>
      <xdr:row>0</xdr:row>
      <xdr:rowOff>7620</xdr:rowOff>
    </xdr:to>
    <xdr:pic>
      <xdr:nvPicPr>
        <xdr:cNvPr id="19239" name="图片 19238">
          <a:extLst>
            <a:ext uri="{FF2B5EF4-FFF2-40B4-BE49-F238E27FC236}">
              <a16:creationId xmlns:a16="http://schemas.microsoft.com/office/drawing/2014/main" id="{00000000-0008-0000-0500-00002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25525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0" name="图片 19239">
          <a:extLst>
            <a:ext uri="{FF2B5EF4-FFF2-40B4-BE49-F238E27FC236}">
              <a16:creationId xmlns:a16="http://schemas.microsoft.com/office/drawing/2014/main" id="{00000000-0008-0000-0500-00002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1" name="图片 19240">
          <a:extLst>
            <a:ext uri="{FF2B5EF4-FFF2-40B4-BE49-F238E27FC236}">
              <a16:creationId xmlns:a16="http://schemas.microsoft.com/office/drawing/2014/main" id="{00000000-0008-0000-0500-00002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2" name="图片 19241">
          <a:extLst>
            <a:ext uri="{FF2B5EF4-FFF2-40B4-BE49-F238E27FC236}">
              <a16:creationId xmlns:a16="http://schemas.microsoft.com/office/drawing/2014/main" id="{00000000-0008-0000-0500-00002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3" name="图片 19242">
          <a:extLst>
            <a:ext uri="{FF2B5EF4-FFF2-40B4-BE49-F238E27FC236}">
              <a16:creationId xmlns:a16="http://schemas.microsoft.com/office/drawing/2014/main" id="{00000000-0008-0000-0500-00002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4" name="图片 19243">
          <a:extLst>
            <a:ext uri="{FF2B5EF4-FFF2-40B4-BE49-F238E27FC236}">
              <a16:creationId xmlns:a16="http://schemas.microsoft.com/office/drawing/2014/main" id="{00000000-0008-0000-0500-00002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5" name="图片 19244">
          <a:extLst>
            <a:ext uri="{FF2B5EF4-FFF2-40B4-BE49-F238E27FC236}">
              <a16:creationId xmlns:a16="http://schemas.microsoft.com/office/drawing/2014/main" id="{00000000-0008-0000-0500-00002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6" name="图片 19245">
          <a:extLst>
            <a:ext uri="{FF2B5EF4-FFF2-40B4-BE49-F238E27FC236}">
              <a16:creationId xmlns:a16="http://schemas.microsoft.com/office/drawing/2014/main" id="{00000000-0008-0000-0500-00002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7" name="图片 19246">
          <a:extLst>
            <a:ext uri="{FF2B5EF4-FFF2-40B4-BE49-F238E27FC236}">
              <a16:creationId xmlns:a16="http://schemas.microsoft.com/office/drawing/2014/main" id="{00000000-0008-0000-0500-00002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8" name="图片 19247">
          <a:extLst>
            <a:ext uri="{FF2B5EF4-FFF2-40B4-BE49-F238E27FC236}">
              <a16:creationId xmlns:a16="http://schemas.microsoft.com/office/drawing/2014/main" id="{00000000-0008-0000-0500-00003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49" name="图片 19248">
          <a:extLst>
            <a:ext uri="{FF2B5EF4-FFF2-40B4-BE49-F238E27FC236}">
              <a16:creationId xmlns:a16="http://schemas.microsoft.com/office/drawing/2014/main" id="{00000000-0008-0000-0500-00003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50" name="图片 19249">
          <a:extLst>
            <a:ext uri="{FF2B5EF4-FFF2-40B4-BE49-F238E27FC236}">
              <a16:creationId xmlns:a16="http://schemas.microsoft.com/office/drawing/2014/main" id="{00000000-0008-0000-0500-00003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51" name="图片 19250">
          <a:extLst>
            <a:ext uri="{FF2B5EF4-FFF2-40B4-BE49-F238E27FC236}">
              <a16:creationId xmlns:a16="http://schemas.microsoft.com/office/drawing/2014/main" id="{00000000-0008-0000-0500-00003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52" name="图片 19251">
          <a:extLst>
            <a:ext uri="{FF2B5EF4-FFF2-40B4-BE49-F238E27FC236}">
              <a16:creationId xmlns:a16="http://schemas.microsoft.com/office/drawing/2014/main" id="{00000000-0008-0000-0500-00003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</xdr:colOff>
      <xdr:row>0</xdr:row>
      <xdr:rowOff>7620</xdr:rowOff>
    </xdr:to>
    <xdr:pic>
      <xdr:nvPicPr>
        <xdr:cNvPr id="19253" name="图片 19252">
          <a:extLst>
            <a:ext uri="{FF2B5EF4-FFF2-40B4-BE49-F238E27FC236}">
              <a16:creationId xmlns:a16="http://schemas.microsoft.com/office/drawing/2014/main" id="{00000000-0008-0000-0500-00003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46939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9254" name="图片 1">
          <a:extLst>
            <a:ext uri="{FF2B5EF4-FFF2-40B4-BE49-F238E27FC236}">
              <a16:creationId xmlns:a16="http://schemas.microsoft.com/office/drawing/2014/main" id="{00000000-0008-0000-0500-000036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55" name="图片 5">
          <a:extLst>
            <a:ext uri="{FF2B5EF4-FFF2-40B4-BE49-F238E27FC236}">
              <a16:creationId xmlns:a16="http://schemas.microsoft.com/office/drawing/2014/main" id="{00000000-0008-0000-0500-000037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9256" name="图片 1">
          <a:extLst>
            <a:ext uri="{FF2B5EF4-FFF2-40B4-BE49-F238E27FC236}">
              <a16:creationId xmlns:a16="http://schemas.microsoft.com/office/drawing/2014/main" id="{00000000-0008-0000-0500-000038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9257" name="图片 1">
          <a:extLst>
            <a:ext uri="{FF2B5EF4-FFF2-40B4-BE49-F238E27FC236}">
              <a16:creationId xmlns:a16="http://schemas.microsoft.com/office/drawing/2014/main" id="{00000000-0008-0000-0500-000039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58" name="图片 5">
          <a:extLst>
            <a:ext uri="{FF2B5EF4-FFF2-40B4-BE49-F238E27FC236}">
              <a16:creationId xmlns:a16="http://schemas.microsoft.com/office/drawing/2014/main" id="{00000000-0008-0000-0500-00003A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104775</xdr:rowOff>
    </xdr:to>
    <xdr:sp macro="" textlink="">
      <xdr:nvSpPr>
        <xdr:cNvPr id="19259" name="图片 1">
          <a:extLst>
            <a:ext uri="{FF2B5EF4-FFF2-40B4-BE49-F238E27FC236}">
              <a16:creationId xmlns:a16="http://schemas.microsoft.com/office/drawing/2014/main" id="{00000000-0008-0000-0500-00003B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60" name="图片 1">
          <a:extLst>
            <a:ext uri="{FF2B5EF4-FFF2-40B4-BE49-F238E27FC236}">
              <a16:creationId xmlns:a16="http://schemas.microsoft.com/office/drawing/2014/main" id="{00000000-0008-0000-0500-00003C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61" name="图片 5">
          <a:extLst>
            <a:ext uri="{FF2B5EF4-FFF2-40B4-BE49-F238E27FC236}">
              <a16:creationId xmlns:a16="http://schemas.microsoft.com/office/drawing/2014/main" id="{00000000-0008-0000-0500-00003D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62" name="图片 1">
          <a:extLst>
            <a:ext uri="{FF2B5EF4-FFF2-40B4-BE49-F238E27FC236}">
              <a16:creationId xmlns:a16="http://schemas.microsoft.com/office/drawing/2014/main" id="{00000000-0008-0000-0500-00003E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63" name="图片 5">
          <a:extLst>
            <a:ext uri="{FF2B5EF4-FFF2-40B4-BE49-F238E27FC236}">
              <a16:creationId xmlns:a16="http://schemas.microsoft.com/office/drawing/2014/main" id="{00000000-0008-0000-0500-00003F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64" name="图片 1">
          <a:extLst>
            <a:ext uri="{FF2B5EF4-FFF2-40B4-BE49-F238E27FC236}">
              <a16:creationId xmlns:a16="http://schemas.microsoft.com/office/drawing/2014/main" id="{00000000-0008-0000-0500-000040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65" name="图片 5">
          <a:extLst>
            <a:ext uri="{FF2B5EF4-FFF2-40B4-BE49-F238E27FC236}">
              <a16:creationId xmlns:a16="http://schemas.microsoft.com/office/drawing/2014/main" id="{00000000-0008-0000-0500-000041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66" name="图片 1">
          <a:extLst>
            <a:ext uri="{FF2B5EF4-FFF2-40B4-BE49-F238E27FC236}">
              <a16:creationId xmlns:a16="http://schemas.microsoft.com/office/drawing/2014/main" id="{00000000-0008-0000-0500-000042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67" name="图片 1">
          <a:extLst>
            <a:ext uri="{FF2B5EF4-FFF2-40B4-BE49-F238E27FC236}">
              <a16:creationId xmlns:a16="http://schemas.microsoft.com/office/drawing/2014/main" id="{00000000-0008-0000-0500-000043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68" name="图片 5">
          <a:extLst>
            <a:ext uri="{FF2B5EF4-FFF2-40B4-BE49-F238E27FC236}">
              <a16:creationId xmlns:a16="http://schemas.microsoft.com/office/drawing/2014/main" id="{00000000-0008-0000-0500-000044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69" name="图片 1">
          <a:extLst>
            <a:ext uri="{FF2B5EF4-FFF2-40B4-BE49-F238E27FC236}">
              <a16:creationId xmlns:a16="http://schemas.microsoft.com/office/drawing/2014/main" id="{00000000-0008-0000-0500-000045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70" name="图片 1">
          <a:extLst>
            <a:ext uri="{FF2B5EF4-FFF2-40B4-BE49-F238E27FC236}">
              <a16:creationId xmlns:a16="http://schemas.microsoft.com/office/drawing/2014/main" id="{00000000-0008-0000-0500-000046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71" name="图片 5">
          <a:extLst>
            <a:ext uri="{FF2B5EF4-FFF2-40B4-BE49-F238E27FC236}">
              <a16:creationId xmlns:a16="http://schemas.microsoft.com/office/drawing/2014/main" id="{00000000-0008-0000-0500-000047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72" name="图片 1">
          <a:extLst>
            <a:ext uri="{FF2B5EF4-FFF2-40B4-BE49-F238E27FC236}">
              <a16:creationId xmlns:a16="http://schemas.microsoft.com/office/drawing/2014/main" id="{00000000-0008-0000-0500-000048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73" name="图片 5">
          <a:extLst>
            <a:ext uri="{FF2B5EF4-FFF2-40B4-BE49-F238E27FC236}">
              <a16:creationId xmlns:a16="http://schemas.microsoft.com/office/drawing/2014/main" id="{00000000-0008-0000-0500-000049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74" name="图片 1">
          <a:extLst>
            <a:ext uri="{FF2B5EF4-FFF2-40B4-BE49-F238E27FC236}">
              <a16:creationId xmlns:a16="http://schemas.microsoft.com/office/drawing/2014/main" id="{00000000-0008-0000-0500-00004A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75" name="图片 5">
          <a:extLst>
            <a:ext uri="{FF2B5EF4-FFF2-40B4-BE49-F238E27FC236}">
              <a16:creationId xmlns:a16="http://schemas.microsoft.com/office/drawing/2014/main" id="{00000000-0008-0000-0500-00004B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76" name="图片 1">
          <a:extLst>
            <a:ext uri="{FF2B5EF4-FFF2-40B4-BE49-F238E27FC236}">
              <a16:creationId xmlns:a16="http://schemas.microsoft.com/office/drawing/2014/main" id="{00000000-0008-0000-0500-00004C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77" name="图片 1">
          <a:extLst>
            <a:ext uri="{FF2B5EF4-FFF2-40B4-BE49-F238E27FC236}">
              <a16:creationId xmlns:a16="http://schemas.microsoft.com/office/drawing/2014/main" id="{00000000-0008-0000-0500-00004D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106045</xdr:rowOff>
    </xdr:to>
    <xdr:sp macro="" textlink="">
      <xdr:nvSpPr>
        <xdr:cNvPr id="19278" name="图片 5">
          <a:extLst>
            <a:ext uri="{FF2B5EF4-FFF2-40B4-BE49-F238E27FC236}">
              <a16:creationId xmlns:a16="http://schemas.microsoft.com/office/drawing/2014/main" id="{00000000-0008-0000-0500-00004E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105410</xdr:rowOff>
    </xdr:to>
    <xdr:sp macro="" textlink="">
      <xdr:nvSpPr>
        <xdr:cNvPr id="19279" name="图片 1">
          <a:extLst>
            <a:ext uri="{FF2B5EF4-FFF2-40B4-BE49-F238E27FC236}">
              <a16:creationId xmlns:a16="http://schemas.microsoft.com/office/drawing/2014/main" id="{00000000-0008-0000-0500-00004F4B0000}"/>
            </a:ext>
          </a:extLst>
        </xdr:cNvPr>
        <xdr:cNvSpPr>
          <a:spLocks noChangeAspect="1"/>
        </xdr:cNvSpPr>
      </xdr:nvSpPr>
      <xdr:spPr>
        <a:xfrm>
          <a:off x="124206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0" name="图片 1">
          <a:extLst>
            <a:ext uri="{FF2B5EF4-FFF2-40B4-BE49-F238E27FC236}">
              <a16:creationId xmlns:a16="http://schemas.microsoft.com/office/drawing/2014/main" id="{00000000-0008-0000-0500-000050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106045</xdr:rowOff>
    </xdr:to>
    <xdr:sp macro="" textlink="">
      <xdr:nvSpPr>
        <xdr:cNvPr id="19281" name="图片 5">
          <a:extLst>
            <a:ext uri="{FF2B5EF4-FFF2-40B4-BE49-F238E27FC236}">
              <a16:creationId xmlns:a16="http://schemas.microsoft.com/office/drawing/2014/main" id="{00000000-0008-0000-0500-000051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2" name="图片 1">
          <a:extLst>
            <a:ext uri="{FF2B5EF4-FFF2-40B4-BE49-F238E27FC236}">
              <a16:creationId xmlns:a16="http://schemas.microsoft.com/office/drawing/2014/main" id="{00000000-0008-0000-0500-000052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3" name="图片 1">
          <a:extLst>
            <a:ext uri="{FF2B5EF4-FFF2-40B4-BE49-F238E27FC236}">
              <a16:creationId xmlns:a16="http://schemas.microsoft.com/office/drawing/2014/main" id="{00000000-0008-0000-0500-000053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106045</xdr:rowOff>
    </xdr:to>
    <xdr:sp macro="" textlink="">
      <xdr:nvSpPr>
        <xdr:cNvPr id="19284" name="图片 5">
          <a:extLst>
            <a:ext uri="{FF2B5EF4-FFF2-40B4-BE49-F238E27FC236}">
              <a16:creationId xmlns:a16="http://schemas.microsoft.com/office/drawing/2014/main" id="{00000000-0008-0000-0500-000054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5" name="图片 1">
          <a:extLst>
            <a:ext uri="{FF2B5EF4-FFF2-40B4-BE49-F238E27FC236}">
              <a16:creationId xmlns:a16="http://schemas.microsoft.com/office/drawing/2014/main" id="{00000000-0008-0000-0500-000055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6" name="图片 1">
          <a:extLst>
            <a:ext uri="{FF2B5EF4-FFF2-40B4-BE49-F238E27FC236}">
              <a16:creationId xmlns:a16="http://schemas.microsoft.com/office/drawing/2014/main" id="{00000000-0008-0000-0500-000056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106045</xdr:rowOff>
    </xdr:to>
    <xdr:sp macro="" textlink="">
      <xdr:nvSpPr>
        <xdr:cNvPr id="19287" name="图片 5">
          <a:extLst>
            <a:ext uri="{FF2B5EF4-FFF2-40B4-BE49-F238E27FC236}">
              <a16:creationId xmlns:a16="http://schemas.microsoft.com/office/drawing/2014/main" id="{00000000-0008-0000-0500-000057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8" name="图片 1">
          <a:extLst>
            <a:ext uri="{FF2B5EF4-FFF2-40B4-BE49-F238E27FC236}">
              <a16:creationId xmlns:a16="http://schemas.microsoft.com/office/drawing/2014/main" id="{00000000-0008-0000-0500-000058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89" name="图片 1">
          <a:extLst>
            <a:ext uri="{FF2B5EF4-FFF2-40B4-BE49-F238E27FC236}">
              <a16:creationId xmlns:a16="http://schemas.microsoft.com/office/drawing/2014/main" id="{00000000-0008-0000-0500-000059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106045</xdr:rowOff>
    </xdr:to>
    <xdr:sp macro="" textlink="">
      <xdr:nvSpPr>
        <xdr:cNvPr id="19290" name="图片 5">
          <a:extLst>
            <a:ext uri="{FF2B5EF4-FFF2-40B4-BE49-F238E27FC236}">
              <a16:creationId xmlns:a16="http://schemas.microsoft.com/office/drawing/2014/main" id="{00000000-0008-0000-0500-00005A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104775</xdr:colOff>
      <xdr:row>0</xdr:row>
      <xdr:rowOff>104775</xdr:rowOff>
    </xdr:to>
    <xdr:sp macro="" textlink="">
      <xdr:nvSpPr>
        <xdr:cNvPr id="19291" name="图片 1">
          <a:extLst>
            <a:ext uri="{FF2B5EF4-FFF2-40B4-BE49-F238E27FC236}">
              <a16:creationId xmlns:a16="http://schemas.microsoft.com/office/drawing/2014/main" id="{00000000-0008-0000-0500-00005B4B0000}"/>
            </a:ext>
          </a:extLst>
        </xdr:cNvPr>
        <xdr:cNvSpPr>
          <a:spLocks noChangeAspect="1"/>
        </xdr:cNvSpPr>
      </xdr:nvSpPr>
      <xdr:spPr>
        <a:xfrm>
          <a:off x="17178020" y="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2" name="图片 19291">
          <a:extLst>
            <a:ext uri="{FF2B5EF4-FFF2-40B4-BE49-F238E27FC236}">
              <a16:creationId xmlns:a16="http://schemas.microsoft.com/office/drawing/2014/main" id="{00000000-0008-0000-0500-00005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3" name="图片 19292">
          <a:extLst>
            <a:ext uri="{FF2B5EF4-FFF2-40B4-BE49-F238E27FC236}">
              <a16:creationId xmlns:a16="http://schemas.microsoft.com/office/drawing/2014/main" id="{00000000-0008-0000-0500-00005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4" name="图片 19293">
          <a:extLst>
            <a:ext uri="{FF2B5EF4-FFF2-40B4-BE49-F238E27FC236}">
              <a16:creationId xmlns:a16="http://schemas.microsoft.com/office/drawing/2014/main" id="{00000000-0008-0000-0500-00005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5" name="图片 19294">
          <a:extLst>
            <a:ext uri="{FF2B5EF4-FFF2-40B4-BE49-F238E27FC236}">
              <a16:creationId xmlns:a16="http://schemas.microsoft.com/office/drawing/2014/main" id="{00000000-0008-0000-0500-00005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6" name="图片 19295">
          <a:extLst>
            <a:ext uri="{FF2B5EF4-FFF2-40B4-BE49-F238E27FC236}">
              <a16:creationId xmlns:a16="http://schemas.microsoft.com/office/drawing/2014/main" id="{00000000-0008-0000-0500-00006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7" name="图片 19296">
          <a:extLst>
            <a:ext uri="{FF2B5EF4-FFF2-40B4-BE49-F238E27FC236}">
              <a16:creationId xmlns:a16="http://schemas.microsoft.com/office/drawing/2014/main" id="{00000000-0008-0000-0500-00006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8" name="图片 19297">
          <a:extLst>
            <a:ext uri="{FF2B5EF4-FFF2-40B4-BE49-F238E27FC236}">
              <a16:creationId xmlns:a16="http://schemas.microsoft.com/office/drawing/2014/main" id="{00000000-0008-0000-0500-00006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299" name="图片 19298">
          <a:extLst>
            <a:ext uri="{FF2B5EF4-FFF2-40B4-BE49-F238E27FC236}">
              <a16:creationId xmlns:a16="http://schemas.microsoft.com/office/drawing/2014/main" id="{00000000-0008-0000-0500-00006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0" name="图片 19299">
          <a:extLst>
            <a:ext uri="{FF2B5EF4-FFF2-40B4-BE49-F238E27FC236}">
              <a16:creationId xmlns:a16="http://schemas.microsoft.com/office/drawing/2014/main" id="{00000000-0008-0000-0500-00006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1" name="图片 19300">
          <a:extLst>
            <a:ext uri="{FF2B5EF4-FFF2-40B4-BE49-F238E27FC236}">
              <a16:creationId xmlns:a16="http://schemas.microsoft.com/office/drawing/2014/main" id="{00000000-0008-0000-0500-00006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2" name="图片 19301">
          <a:extLst>
            <a:ext uri="{FF2B5EF4-FFF2-40B4-BE49-F238E27FC236}">
              <a16:creationId xmlns:a16="http://schemas.microsoft.com/office/drawing/2014/main" id="{00000000-0008-0000-0500-00006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3" name="图片 19302">
          <a:extLst>
            <a:ext uri="{FF2B5EF4-FFF2-40B4-BE49-F238E27FC236}">
              <a16:creationId xmlns:a16="http://schemas.microsoft.com/office/drawing/2014/main" id="{00000000-0008-0000-0500-00006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4" name="图片 19303">
          <a:extLst>
            <a:ext uri="{FF2B5EF4-FFF2-40B4-BE49-F238E27FC236}">
              <a16:creationId xmlns:a16="http://schemas.microsoft.com/office/drawing/2014/main" id="{00000000-0008-0000-0500-00006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5" name="图片 19304">
          <a:extLst>
            <a:ext uri="{FF2B5EF4-FFF2-40B4-BE49-F238E27FC236}">
              <a16:creationId xmlns:a16="http://schemas.microsoft.com/office/drawing/2014/main" id="{00000000-0008-0000-0500-00006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6" name="图片 19305">
          <a:extLst>
            <a:ext uri="{FF2B5EF4-FFF2-40B4-BE49-F238E27FC236}">
              <a16:creationId xmlns:a16="http://schemas.microsoft.com/office/drawing/2014/main" id="{00000000-0008-0000-0500-00006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7" name="图片 19306">
          <a:extLst>
            <a:ext uri="{FF2B5EF4-FFF2-40B4-BE49-F238E27FC236}">
              <a16:creationId xmlns:a16="http://schemas.microsoft.com/office/drawing/2014/main" id="{00000000-0008-0000-0500-00006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8" name="图片 19307">
          <a:extLst>
            <a:ext uri="{FF2B5EF4-FFF2-40B4-BE49-F238E27FC236}">
              <a16:creationId xmlns:a16="http://schemas.microsoft.com/office/drawing/2014/main" id="{00000000-0008-0000-0500-00006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09" name="图片 19308">
          <a:extLst>
            <a:ext uri="{FF2B5EF4-FFF2-40B4-BE49-F238E27FC236}">
              <a16:creationId xmlns:a16="http://schemas.microsoft.com/office/drawing/2014/main" id="{00000000-0008-0000-0500-00006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0" name="图片 19309">
          <a:extLst>
            <a:ext uri="{FF2B5EF4-FFF2-40B4-BE49-F238E27FC236}">
              <a16:creationId xmlns:a16="http://schemas.microsoft.com/office/drawing/2014/main" id="{00000000-0008-0000-0500-00006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1" name="图片 19310">
          <a:extLst>
            <a:ext uri="{FF2B5EF4-FFF2-40B4-BE49-F238E27FC236}">
              <a16:creationId xmlns:a16="http://schemas.microsoft.com/office/drawing/2014/main" id="{00000000-0008-0000-0500-00006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2" name="图片 19311">
          <a:extLst>
            <a:ext uri="{FF2B5EF4-FFF2-40B4-BE49-F238E27FC236}">
              <a16:creationId xmlns:a16="http://schemas.microsoft.com/office/drawing/2014/main" id="{00000000-0008-0000-0500-00007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3" name="图片 19312">
          <a:extLst>
            <a:ext uri="{FF2B5EF4-FFF2-40B4-BE49-F238E27FC236}">
              <a16:creationId xmlns:a16="http://schemas.microsoft.com/office/drawing/2014/main" id="{00000000-0008-0000-0500-00007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4" name="图片 19313">
          <a:extLst>
            <a:ext uri="{FF2B5EF4-FFF2-40B4-BE49-F238E27FC236}">
              <a16:creationId xmlns:a16="http://schemas.microsoft.com/office/drawing/2014/main" id="{00000000-0008-0000-0500-00007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5" name="图片 19314">
          <a:extLst>
            <a:ext uri="{FF2B5EF4-FFF2-40B4-BE49-F238E27FC236}">
              <a16:creationId xmlns:a16="http://schemas.microsoft.com/office/drawing/2014/main" id="{00000000-0008-0000-0500-00007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6" name="图片 19315">
          <a:extLst>
            <a:ext uri="{FF2B5EF4-FFF2-40B4-BE49-F238E27FC236}">
              <a16:creationId xmlns:a16="http://schemas.microsoft.com/office/drawing/2014/main" id="{00000000-0008-0000-0500-00007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7" name="图片 19316">
          <a:extLst>
            <a:ext uri="{FF2B5EF4-FFF2-40B4-BE49-F238E27FC236}">
              <a16:creationId xmlns:a16="http://schemas.microsoft.com/office/drawing/2014/main" id="{00000000-0008-0000-0500-00007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8" name="图片 19317">
          <a:extLst>
            <a:ext uri="{FF2B5EF4-FFF2-40B4-BE49-F238E27FC236}">
              <a16:creationId xmlns:a16="http://schemas.microsoft.com/office/drawing/2014/main" id="{00000000-0008-0000-0500-00007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19" name="图片 19318">
          <a:extLst>
            <a:ext uri="{FF2B5EF4-FFF2-40B4-BE49-F238E27FC236}">
              <a16:creationId xmlns:a16="http://schemas.microsoft.com/office/drawing/2014/main" id="{00000000-0008-0000-0500-00007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0" name="图片 19319">
          <a:extLst>
            <a:ext uri="{FF2B5EF4-FFF2-40B4-BE49-F238E27FC236}">
              <a16:creationId xmlns:a16="http://schemas.microsoft.com/office/drawing/2014/main" id="{00000000-0008-0000-0500-00007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1" name="图片 19320">
          <a:extLst>
            <a:ext uri="{FF2B5EF4-FFF2-40B4-BE49-F238E27FC236}">
              <a16:creationId xmlns:a16="http://schemas.microsoft.com/office/drawing/2014/main" id="{00000000-0008-0000-0500-00007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2" name="图片 19321">
          <a:extLst>
            <a:ext uri="{FF2B5EF4-FFF2-40B4-BE49-F238E27FC236}">
              <a16:creationId xmlns:a16="http://schemas.microsoft.com/office/drawing/2014/main" id="{00000000-0008-0000-0500-00007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3" name="图片 19322">
          <a:extLst>
            <a:ext uri="{FF2B5EF4-FFF2-40B4-BE49-F238E27FC236}">
              <a16:creationId xmlns:a16="http://schemas.microsoft.com/office/drawing/2014/main" id="{00000000-0008-0000-0500-00007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4" name="图片 19323">
          <a:extLst>
            <a:ext uri="{FF2B5EF4-FFF2-40B4-BE49-F238E27FC236}">
              <a16:creationId xmlns:a16="http://schemas.microsoft.com/office/drawing/2014/main" id="{00000000-0008-0000-0500-00007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5" name="图片 19324">
          <a:extLst>
            <a:ext uri="{FF2B5EF4-FFF2-40B4-BE49-F238E27FC236}">
              <a16:creationId xmlns:a16="http://schemas.microsoft.com/office/drawing/2014/main" id="{00000000-0008-0000-0500-00007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6" name="图片 19325">
          <a:extLst>
            <a:ext uri="{FF2B5EF4-FFF2-40B4-BE49-F238E27FC236}">
              <a16:creationId xmlns:a16="http://schemas.microsoft.com/office/drawing/2014/main" id="{00000000-0008-0000-0500-00007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7" name="图片 19326">
          <a:extLst>
            <a:ext uri="{FF2B5EF4-FFF2-40B4-BE49-F238E27FC236}">
              <a16:creationId xmlns:a16="http://schemas.microsoft.com/office/drawing/2014/main" id="{00000000-0008-0000-0500-00007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8" name="图片 19327">
          <a:extLst>
            <a:ext uri="{FF2B5EF4-FFF2-40B4-BE49-F238E27FC236}">
              <a16:creationId xmlns:a16="http://schemas.microsoft.com/office/drawing/2014/main" id="{00000000-0008-0000-0500-00008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29" name="图片 19328">
          <a:extLst>
            <a:ext uri="{FF2B5EF4-FFF2-40B4-BE49-F238E27FC236}">
              <a16:creationId xmlns:a16="http://schemas.microsoft.com/office/drawing/2014/main" id="{00000000-0008-0000-0500-00008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0" name="图片 19329">
          <a:extLst>
            <a:ext uri="{FF2B5EF4-FFF2-40B4-BE49-F238E27FC236}">
              <a16:creationId xmlns:a16="http://schemas.microsoft.com/office/drawing/2014/main" id="{00000000-0008-0000-0500-00008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1" name="图片 19330">
          <a:extLst>
            <a:ext uri="{FF2B5EF4-FFF2-40B4-BE49-F238E27FC236}">
              <a16:creationId xmlns:a16="http://schemas.microsoft.com/office/drawing/2014/main" id="{00000000-0008-0000-0500-00008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2" name="图片 19331">
          <a:extLst>
            <a:ext uri="{FF2B5EF4-FFF2-40B4-BE49-F238E27FC236}">
              <a16:creationId xmlns:a16="http://schemas.microsoft.com/office/drawing/2014/main" id="{00000000-0008-0000-0500-00008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3" name="图片 19332">
          <a:extLst>
            <a:ext uri="{FF2B5EF4-FFF2-40B4-BE49-F238E27FC236}">
              <a16:creationId xmlns:a16="http://schemas.microsoft.com/office/drawing/2014/main" id="{00000000-0008-0000-0500-00008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4" name="图片 19333">
          <a:extLst>
            <a:ext uri="{FF2B5EF4-FFF2-40B4-BE49-F238E27FC236}">
              <a16:creationId xmlns:a16="http://schemas.microsoft.com/office/drawing/2014/main" id="{00000000-0008-0000-0500-00008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5" name="图片 19334">
          <a:extLst>
            <a:ext uri="{FF2B5EF4-FFF2-40B4-BE49-F238E27FC236}">
              <a16:creationId xmlns:a16="http://schemas.microsoft.com/office/drawing/2014/main" id="{00000000-0008-0000-0500-00008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6" name="图片 19335">
          <a:extLst>
            <a:ext uri="{FF2B5EF4-FFF2-40B4-BE49-F238E27FC236}">
              <a16:creationId xmlns:a16="http://schemas.microsoft.com/office/drawing/2014/main" id="{00000000-0008-0000-0500-00008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7" name="图片 19336">
          <a:extLst>
            <a:ext uri="{FF2B5EF4-FFF2-40B4-BE49-F238E27FC236}">
              <a16:creationId xmlns:a16="http://schemas.microsoft.com/office/drawing/2014/main" id="{00000000-0008-0000-0500-00008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8" name="图片 19337">
          <a:extLst>
            <a:ext uri="{FF2B5EF4-FFF2-40B4-BE49-F238E27FC236}">
              <a16:creationId xmlns:a16="http://schemas.microsoft.com/office/drawing/2014/main" id="{00000000-0008-0000-0500-00008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39" name="图片 19338">
          <a:extLst>
            <a:ext uri="{FF2B5EF4-FFF2-40B4-BE49-F238E27FC236}">
              <a16:creationId xmlns:a16="http://schemas.microsoft.com/office/drawing/2014/main" id="{00000000-0008-0000-0500-00008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0" name="图片 19339">
          <a:extLst>
            <a:ext uri="{FF2B5EF4-FFF2-40B4-BE49-F238E27FC236}">
              <a16:creationId xmlns:a16="http://schemas.microsoft.com/office/drawing/2014/main" id="{00000000-0008-0000-0500-00008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1" name="图片 19340">
          <a:extLst>
            <a:ext uri="{FF2B5EF4-FFF2-40B4-BE49-F238E27FC236}">
              <a16:creationId xmlns:a16="http://schemas.microsoft.com/office/drawing/2014/main" id="{00000000-0008-0000-0500-00008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2" name="图片 19341">
          <a:extLst>
            <a:ext uri="{FF2B5EF4-FFF2-40B4-BE49-F238E27FC236}">
              <a16:creationId xmlns:a16="http://schemas.microsoft.com/office/drawing/2014/main" id="{00000000-0008-0000-0500-00008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3" name="图片 19342">
          <a:extLst>
            <a:ext uri="{FF2B5EF4-FFF2-40B4-BE49-F238E27FC236}">
              <a16:creationId xmlns:a16="http://schemas.microsoft.com/office/drawing/2014/main" id="{00000000-0008-0000-0500-00008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4" name="图片 19343">
          <a:extLst>
            <a:ext uri="{FF2B5EF4-FFF2-40B4-BE49-F238E27FC236}">
              <a16:creationId xmlns:a16="http://schemas.microsoft.com/office/drawing/2014/main" id="{00000000-0008-0000-0500-00009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5" name="图片 19344">
          <a:extLst>
            <a:ext uri="{FF2B5EF4-FFF2-40B4-BE49-F238E27FC236}">
              <a16:creationId xmlns:a16="http://schemas.microsoft.com/office/drawing/2014/main" id="{00000000-0008-0000-0500-00009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6" name="图片 19345">
          <a:extLst>
            <a:ext uri="{FF2B5EF4-FFF2-40B4-BE49-F238E27FC236}">
              <a16:creationId xmlns:a16="http://schemas.microsoft.com/office/drawing/2014/main" id="{00000000-0008-0000-0500-00009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7" name="图片 19346">
          <a:extLst>
            <a:ext uri="{FF2B5EF4-FFF2-40B4-BE49-F238E27FC236}">
              <a16:creationId xmlns:a16="http://schemas.microsoft.com/office/drawing/2014/main" id="{00000000-0008-0000-0500-00009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8" name="图片 19347">
          <a:extLst>
            <a:ext uri="{FF2B5EF4-FFF2-40B4-BE49-F238E27FC236}">
              <a16:creationId xmlns:a16="http://schemas.microsoft.com/office/drawing/2014/main" id="{00000000-0008-0000-0500-00009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49" name="图片 19348">
          <a:extLst>
            <a:ext uri="{FF2B5EF4-FFF2-40B4-BE49-F238E27FC236}">
              <a16:creationId xmlns:a16="http://schemas.microsoft.com/office/drawing/2014/main" id="{00000000-0008-0000-0500-00009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0" name="图片 19349">
          <a:extLst>
            <a:ext uri="{FF2B5EF4-FFF2-40B4-BE49-F238E27FC236}">
              <a16:creationId xmlns:a16="http://schemas.microsoft.com/office/drawing/2014/main" id="{00000000-0008-0000-0500-00009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1" name="图片 19350">
          <a:extLst>
            <a:ext uri="{FF2B5EF4-FFF2-40B4-BE49-F238E27FC236}">
              <a16:creationId xmlns:a16="http://schemas.microsoft.com/office/drawing/2014/main" id="{00000000-0008-0000-0500-00009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2" name="图片 19351">
          <a:extLst>
            <a:ext uri="{FF2B5EF4-FFF2-40B4-BE49-F238E27FC236}">
              <a16:creationId xmlns:a16="http://schemas.microsoft.com/office/drawing/2014/main" id="{00000000-0008-0000-0500-00009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3" name="图片 19352">
          <a:extLst>
            <a:ext uri="{FF2B5EF4-FFF2-40B4-BE49-F238E27FC236}">
              <a16:creationId xmlns:a16="http://schemas.microsoft.com/office/drawing/2014/main" id="{00000000-0008-0000-0500-00009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4" name="图片 19353">
          <a:extLst>
            <a:ext uri="{FF2B5EF4-FFF2-40B4-BE49-F238E27FC236}">
              <a16:creationId xmlns:a16="http://schemas.microsoft.com/office/drawing/2014/main" id="{00000000-0008-0000-0500-00009A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5" name="图片 19354">
          <a:extLst>
            <a:ext uri="{FF2B5EF4-FFF2-40B4-BE49-F238E27FC236}">
              <a16:creationId xmlns:a16="http://schemas.microsoft.com/office/drawing/2014/main" id="{00000000-0008-0000-0500-00009B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6" name="图片 19355">
          <a:extLst>
            <a:ext uri="{FF2B5EF4-FFF2-40B4-BE49-F238E27FC236}">
              <a16:creationId xmlns:a16="http://schemas.microsoft.com/office/drawing/2014/main" id="{00000000-0008-0000-0500-00009C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7" name="图片 19356">
          <a:extLst>
            <a:ext uri="{FF2B5EF4-FFF2-40B4-BE49-F238E27FC236}">
              <a16:creationId xmlns:a16="http://schemas.microsoft.com/office/drawing/2014/main" id="{00000000-0008-0000-0500-00009D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8" name="图片 19357">
          <a:extLst>
            <a:ext uri="{FF2B5EF4-FFF2-40B4-BE49-F238E27FC236}">
              <a16:creationId xmlns:a16="http://schemas.microsoft.com/office/drawing/2014/main" id="{00000000-0008-0000-0500-00009E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59" name="图片 19358">
          <a:extLst>
            <a:ext uri="{FF2B5EF4-FFF2-40B4-BE49-F238E27FC236}">
              <a16:creationId xmlns:a16="http://schemas.microsoft.com/office/drawing/2014/main" id="{00000000-0008-0000-0500-00009F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0" name="图片 19359">
          <a:extLst>
            <a:ext uri="{FF2B5EF4-FFF2-40B4-BE49-F238E27FC236}">
              <a16:creationId xmlns:a16="http://schemas.microsoft.com/office/drawing/2014/main" id="{00000000-0008-0000-0500-0000A0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1" name="图片 19360">
          <a:extLst>
            <a:ext uri="{FF2B5EF4-FFF2-40B4-BE49-F238E27FC236}">
              <a16:creationId xmlns:a16="http://schemas.microsoft.com/office/drawing/2014/main" id="{00000000-0008-0000-0500-0000A1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2" name="图片 19361">
          <a:extLst>
            <a:ext uri="{FF2B5EF4-FFF2-40B4-BE49-F238E27FC236}">
              <a16:creationId xmlns:a16="http://schemas.microsoft.com/office/drawing/2014/main" id="{00000000-0008-0000-0500-0000A2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3" name="图片 19362">
          <a:extLst>
            <a:ext uri="{FF2B5EF4-FFF2-40B4-BE49-F238E27FC236}">
              <a16:creationId xmlns:a16="http://schemas.microsoft.com/office/drawing/2014/main" id="{00000000-0008-0000-0500-0000A3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4" name="图片 19363">
          <a:extLst>
            <a:ext uri="{FF2B5EF4-FFF2-40B4-BE49-F238E27FC236}">
              <a16:creationId xmlns:a16="http://schemas.microsoft.com/office/drawing/2014/main" id="{00000000-0008-0000-0500-0000A4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5" name="图片 19364">
          <a:extLst>
            <a:ext uri="{FF2B5EF4-FFF2-40B4-BE49-F238E27FC236}">
              <a16:creationId xmlns:a16="http://schemas.microsoft.com/office/drawing/2014/main" id="{00000000-0008-0000-0500-0000A5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6" name="图片 19365">
          <a:extLst>
            <a:ext uri="{FF2B5EF4-FFF2-40B4-BE49-F238E27FC236}">
              <a16:creationId xmlns:a16="http://schemas.microsoft.com/office/drawing/2014/main" id="{00000000-0008-0000-0500-0000A6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7" name="图片 19366">
          <a:extLst>
            <a:ext uri="{FF2B5EF4-FFF2-40B4-BE49-F238E27FC236}">
              <a16:creationId xmlns:a16="http://schemas.microsoft.com/office/drawing/2014/main" id="{00000000-0008-0000-0500-0000A7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8" name="图片 19367">
          <a:extLst>
            <a:ext uri="{FF2B5EF4-FFF2-40B4-BE49-F238E27FC236}">
              <a16:creationId xmlns:a16="http://schemas.microsoft.com/office/drawing/2014/main" id="{00000000-0008-0000-0500-0000A8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</xdr:colOff>
      <xdr:row>0</xdr:row>
      <xdr:rowOff>7620</xdr:rowOff>
    </xdr:to>
    <xdr:pic>
      <xdr:nvPicPr>
        <xdr:cNvPr id="19369" name="图片 19368">
          <a:extLst>
            <a:ext uri="{FF2B5EF4-FFF2-40B4-BE49-F238E27FC236}">
              <a16:creationId xmlns:a16="http://schemas.microsoft.com/office/drawing/2014/main" id="{00000000-0008-0000-0500-0000A94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922000" y="0"/>
          <a:ext cx="7620" cy="76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workbookViewId="0">
      <selection activeCell="F6" sqref="F6"/>
    </sheetView>
  </sheetViews>
  <sheetFormatPr defaultColWidth="8.81640625" defaultRowHeight="14"/>
  <cols>
    <col min="1" max="1" width="5.26953125" style="40" customWidth="1"/>
    <col min="2" max="2" width="9.453125" style="41" customWidth="1"/>
    <col min="3" max="4" width="16.453125" style="42" customWidth="1"/>
    <col min="5" max="5" width="12.453125" style="43" customWidth="1"/>
    <col min="6" max="6" width="16.453125" style="42" customWidth="1"/>
    <col min="7" max="7" width="10.26953125" customWidth="1"/>
  </cols>
  <sheetData>
    <row r="1" spans="1:6">
      <c r="A1" s="18" t="s">
        <v>0</v>
      </c>
      <c r="B1" s="44" t="s">
        <v>1</v>
      </c>
      <c r="C1" s="45" t="s">
        <v>2</v>
      </c>
      <c r="D1" s="45" t="s">
        <v>3</v>
      </c>
      <c r="E1" s="46" t="s">
        <v>4</v>
      </c>
      <c r="F1" s="45" t="s">
        <v>5</v>
      </c>
    </row>
    <row r="2" spans="1:6">
      <c r="A2" s="47" t="s">
        <v>6</v>
      </c>
      <c r="B2" s="44">
        <f>宁波!A84</f>
        <v>83</v>
      </c>
      <c r="C2" s="48">
        <f>宁波!G85</f>
        <v>207751.45999999996</v>
      </c>
      <c r="D2" s="48">
        <f>宁波!H85</f>
        <v>6232.5500000000011</v>
      </c>
      <c r="E2" s="46">
        <f t="shared" ref="E2:E5" si="0">D2/C2</f>
        <v>3.0000029843352254E-2</v>
      </c>
      <c r="F2" s="39">
        <f>SUM(汇总!I2:I5)</f>
        <v>38476</v>
      </c>
    </row>
    <row r="3" spans="1:6">
      <c r="A3" s="47" t="s">
        <v>7</v>
      </c>
      <c r="B3" s="44">
        <f>丽水!A167</f>
        <v>166</v>
      </c>
      <c r="C3" s="48">
        <f>丽水!F168</f>
        <v>303025.57000000007</v>
      </c>
      <c r="D3" s="48">
        <f>丽水!G168</f>
        <v>17966.52</v>
      </c>
      <c r="E3" s="46">
        <f t="shared" si="0"/>
        <v>5.9290442057414482E-2</v>
      </c>
      <c r="F3" s="39">
        <f>SUM(汇总!I6:I24)</f>
        <v>19065.196599999999</v>
      </c>
    </row>
    <row r="4" spans="1:6">
      <c r="A4" s="47" t="s">
        <v>8</v>
      </c>
      <c r="B4" s="44">
        <f>舟山!A18</f>
        <v>17</v>
      </c>
      <c r="C4" s="48">
        <f>舟山!F19</f>
        <v>97332.76</v>
      </c>
      <c r="D4" s="48">
        <f>舟山!G19</f>
        <v>27089.96</v>
      </c>
      <c r="E4" s="46">
        <f t="shared" si="0"/>
        <v>0.27832314628702609</v>
      </c>
      <c r="F4" s="39">
        <f>SUM(汇总!I25:I31)</f>
        <v>3807.2017999999998</v>
      </c>
    </row>
    <row r="5" spans="1:6">
      <c r="A5" s="47" t="s">
        <v>9</v>
      </c>
      <c r="B5" s="44">
        <f>金华!A106</f>
        <v>105</v>
      </c>
      <c r="C5" s="48">
        <f>金华!F107</f>
        <v>1009542.76</v>
      </c>
      <c r="D5" s="48">
        <f>金华!G107</f>
        <v>433973.38000000012</v>
      </c>
      <c r="E5" s="46">
        <f t="shared" si="0"/>
        <v>0.42987122209662532</v>
      </c>
      <c r="F5" s="39">
        <f>SUM(汇总!I32:I42)</f>
        <v>5831.2759999999998</v>
      </c>
    </row>
    <row r="6" spans="1:6">
      <c r="A6" s="18" t="s">
        <v>10</v>
      </c>
      <c r="B6" s="49">
        <f>SUM(B2:B5)</f>
        <v>371</v>
      </c>
      <c r="C6" s="45">
        <f>SUM(C2:C5)</f>
        <v>1617652.55</v>
      </c>
      <c r="D6" s="45">
        <f>SUM(D2:D5)</f>
        <v>485262.41000000015</v>
      </c>
      <c r="E6" s="46">
        <f t="shared" ref="E6" si="1">D6/C6</f>
        <v>0.29997938061544804</v>
      </c>
      <c r="F6" s="45">
        <f>SUM(F2:F5)</f>
        <v>67179.674400000004</v>
      </c>
    </row>
  </sheetData>
  <phoneticPr fontId="16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workbookViewId="0">
      <pane ySplit="1" topLeftCell="A32" activePane="bottomLeft" state="frozen"/>
      <selection pane="bottomLeft" activeCell="I1" sqref="I1:I1048576"/>
    </sheetView>
  </sheetViews>
  <sheetFormatPr defaultColWidth="9" defaultRowHeight="14"/>
  <cols>
    <col min="1" max="1" width="6" style="66" customWidth="1"/>
    <col min="2" max="2" width="25.36328125" style="66" customWidth="1"/>
    <col min="3" max="3" width="23.1796875" style="66" customWidth="1"/>
    <col min="4" max="4" width="5.90625" style="66" customWidth="1"/>
    <col min="5" max="5" width="13.81640625" style="66" customWidth="1"/>
    <col min="6" max="6" width="15" style="66" customWidth="1"/>
    <col min="7" max="7" width="15.453125" style="77" customWidth="1"/>
    <col min="8" max="8" width="19.08984375" style="73" customWidth="1"/>
    <col min="9" max="9" width="15" style="73" customWidth="1"/>
    <col min="10" max="10" width="33.1796875" style="78" customWidth="1"/>
    <col min="11" max="16384" width="9" style="66"/>
  </cols>
  <sheetData>
    <row r="1" spans="1:10" s="62" customFormat="1" ht="28">
      <c r="A1" s="58" t="s">
        <v>0</v>
      </c>
      <c r="B1" s="58" t="s">
        <v>11</v>
      </c>
      <c r="C1" s="58" t="s">
        <v>12</v>
      </c>
      <c r="D1" s="58" t="s">
        <v>13</v>
      </c>
      <c r="E1" s="58" t="s">
        <v>14</v>
      </c>
      <c r="F1" s="58" t="s">
        <v>15</v>
      </c>
      <c r="G1" s="59" t="s">
        <v>16</v>
      </c>
      <c r="H1" s="60" t="s">
        <v>17</v>
      </c>
      <c r="I1" s="60" t="s">
        <v>18</v>
      </c>
      <c r="J1" s="61" t="s">
        <v>19</v>
      </c>
    </row>
    <row r="2" spans="1:10">
      <c r="A2" s="63" t="s">
        <v>6</v>
      </c>
      <c r="B2" s="63" t="s">
        <v>20</v>
      </c>
      <c r="C2" s="63" t="s">
        <v>21</v>
      </c>
      <c r="D2" s="63" t="s">
        <v>22</v>
      </c>
      <c r="E2" s="63">
        <v>4</v>
      </c>
      <c r="F2" s="63">
        <v>160</v>
      </c>
      <c r="G2" s="64">
        <v>0</v>
      </c>
      <c r="H2" s="65">
        <f>497-108</f>
        <v>389</v>
      </c>
      <c r="I2" s="65">
        <f>E2*H2</f>
        <v>1556</v>
      </c>
      <c r="J2" s="63" t="s">
        <v>23</v>
      </c>
    </row>
    <row r="3" spans="1:10">
      <c r="A3" s="63" t="s">
        <v>6</v>
      </c>
      <c r="B3" s="63" t="s">
        <v>24</v>
      </c>
      <c r="C3" s="63" t="s">
        <v>25</v>
      </c>
      <c r="D3" s="63" t="s">
        <v>22</v>
      </c>
      <c r="E3" s="63">
        <v>22</v>
      </c>
      <c r="F3" s="63">
        <v>1540</v>
      </c>
      <c r="G3" s="64">
        <v>0</v>
      </c>
      <c r="H3" s="65">
        <f>895-170</f>
        <v>725</v>
      </c>
      <c r="I3" s="65">
        <f t="shared" ref="I3:I6" si="0">E3*H3</f>
        <v>15950</v>
      </c>
      <c r="J3" s="63" t="s">
        <v>23</v>
      </c>
    </row>
    <row r="4" spans="1:10">
      <c r="A4" s="63" t="s">
        <v>6</v>
      </c>
      <c r="B4" s="63" t="s">
        <v>26</v>
      </c>
      <c r="C4" s="67" t="s">
        <v>27</v>
      </c>
      <c r="D4" s="63" t="s">
        <v>22</v>
      </c>
      <c r="E4" s="63">
        <v>29</v>
      </c>
      <c r="F4" s="63">
        <v>580</v>
      </c>
      <c r="G4" s="64">
        <v>0</v>
      </c>
      <c r="H4" s="65">
        <v>278</v>
      </c>
      <c r="I4" s="65">
        <f t="shared" si="0"/>
        <v>8062</v>
      </c>
      <c r="J4" s="63" t="s">
        <v>23</v>
      </c>
    </row>
    <row r="5" spans="1:10">
      <c r="A5" s="63" t="s">
        <v>6</v>
      </c>
      <c r="B5" s="63" t="s">
        <v>28</v>
      </c>
      <c r="C5" s="67" t="s">
        <v>29</v>
      </c>
      <c r="D5" s="63" t="s">
        <v>22</v>
      </c>
      <c r="E5" s="63">
        <v>28</v>
      </c>
      <c r="F5" s="63">
        <v>1400</v>
      </c>
      <c r="G5" s="64">
        <v>0</v>
      </c>
      <c r="H5" s="65">
        <v>461</v>
      </c>
      <c r="I5" s="65">
        <f t="shared" si="0"/>
        <v>12908</v>
      </c>
      <c r="J5" s="63" t="s">
        <v>23</v>
      </c>
    </row>
    <row r="6" spans="1:10">
      <c r="A6" s="68" t="s">
        <v>7</v>
      </c>
      <c r="B6" s="68" t="s">
        <v>30</v>
      </c>
      <c r="C6" s="67" t="s">
        <v>31</v>
      </c>
      <c r="D6" s="68" t="s">
        <v>22</v>
      </c>
      <c r="E6" s="68">
        <v>3</v>
      </c>
      <c r="F6" s="68" t="s">
        <v>32</v>
      </c>
      <c r="G6" s="69"/>
      <c r="H6" s="65">
        <v>497</v>
      </c>
      <c r="I6" s="65">
        <f t="shared" si="0"/>
        <v>1491</v>
      </c>
      <c r="J6" s="68"/>
    </row>
    <row r="7" spans="1:10">
      <c r="A7" s="68" t="s">
        <v>7</v>
      </c>
      <c r="B7" s="68" t="s">
        <v>33</v>
      </c>
      <c r="C7" s="67" t="s">
        <v>34</v>
      </c>
      <c r="D7" s="68" t="s">
        <v>22</v>
      </c>
      <c r="E7" s="68">
        <v>6</v>
      </c>
      <c r="F7" s="68" t="s">
        <v>32</v>
      </c>
      <c r="G7" s="70"/>
      <c r="H7" s="65">
        <v>895</v>
      </c>
      <c r="I7" s="65">
        <f t="shared" ref="I7:I10" si="1">E7*H7</f>
        <v>5370</v>
      </c>
      <c r="J7" s="68"/>
    </row>
    <row r="8" spans="1:10">
      <c r="A8" s="68" t="s">
        <v>7</v>
      </c>
      <c r="B8" s="68" t="s">
        <v>35</v>
      </c>
      <c r="C8" s="67" t="s">
        <v>36</v>
      </c>
      <c r="D8" s="68" t="s">
        <v>37</v>
      </c>
      <c r="E8" s="68">
        <v>2</v>
      </c>
      <c r="F8" s="68" t="s">
        <v>32</v>
      </c>
      <c r="G8" s="69"/>
      <c r="H8" s="65">
        <v>176</v>
      </c>
      <c r="I8" s="65">
        <f t="shared" si="1"/>
        <v>352</v>
      </c>
      <c r="J8" s="68"/>
    </row>
    <row r="9" spans="1:10">
      <c r="A9" s="68" t="s">
        <v>7</v>
      </c>
      <c r="B9" s="68" t="s">
        <v>38</v>
      </c>
      <c r="C9" s="67" t="s">
        <v>39</v>
      </c>
      <c r="D9" s="68" t="s">
        <v>37</v>
      </c>
      <c r="E9" s="68">
        <v>6</v>
      </c>
      <c r="F9" s="68" t="s">
        <v>32</v>
      </c>
      <c r="G9" s="68"/>
      <c r="H9" s="65">
        <v>16</v>
      </c>
      <c r="I9" s="65">
        <f t="shared" si="1"/>
        <v>96</v>
      </c>
      <c r="J9" s="68"/>
    </row>
    <row r="10" spans="1:10">
      <c r="A10" s="68" t="s">
        <v>7</v>
      </c>
      <c r="B10" s="68" t="s">
        <v>40</v>
      </c>
      <c r="C10" s="67" t="s">
        <v>41</v>
      </c>
      <c r="D10" s="68" t="s">
        <v>37</v>
      </c>
      <c r="E10" s="68">
        <v>3</v>
      </c>
      <c r="F10" s="68" t="s">
        <v>32</v>
      </c>
      <c r="G10" s="63"/>
      <c r="H10" s="65">
        <v>102</v>
      </c>
      <c r="I10" s="65">
        <f t="shared" si="1"/>
        <v>306</v>
      </c>
      <c r="J10" s="68"/>
    </row>
    <row r="11" spans="1:10">
      <c r="A11" s="68" t="s">
        <v>7</v>
      </c>
      <c r="B11" s="68" t="s">
        <v>42</v>
      </c>
      <c r="C11" s="67" t="s">
        <v>43</v>
      </c>
      <c r="D11" s="68" t="s">
        <v>44</v>
      </c>
      <c r="E11" s="68">
        <v>32</v>
      </c>
      <c r="F11" s="68" t="s">
        <v>32</v>
      </c>
      <c r="G11" s="68" t="s">
        <v>45</v>
      </c>
      <c r="H11" s="65" t="s">
        <v>46</v>
      </c>
      <c r="I11" s="65">
        <f>E11*(865*10%+211)</f>
        <v>9520</v>
      </c>
      <c r="J11" s="68" t="s">
        <v>47</v>
      </c>
    </row>
    <row r="12" spans="1:10">
      <c r="A12" s="68" t="s">
        <v>7</v>
      </c>
      <c r="B12" s="68" t="s">
        <v>48</v>
      </c>
      <c r="C12" s="68" t="s">
        <v>48</v>
      </c>
      <c r="D12" s="68" t="s">
        <v>22</v>
      </c>
      <c r="E12" s="68">
        <v>5</v>
      </c>
      <c r="F12" s="68">
        <v>74</v>
      </c>
      <c r="G12" s="68"/>
      <c r="H12" s="65" t="s">
        <v>49</v>
      </c>
      <c r="I12" s="65">
        <f>F12/1000*9580</f>
        <v>708.92</v>
      </c>
      <c r="J12" s="68"/>
    </row>
    <row r="13" spans="1:10">
      <c r="A13" s="68" t="s">
        <v>7</v>
      </c>
      <c r="B13" s="68" t="s">
        <v>50</v>
      </c>
      <c r="C13" s="67" t="s">
        <v>51</v>
      </c>
      <c r="D13" s="68" t="s">
        <v>37</v>
      </c>
      <c r="E13" s="68">
        <v>1</v>
      </c>
      <c r="F13" s="68">
        <v>45</v>
      </c>
      <c r="G13" s="68"/>
      <c r="H13" s="65" t="s">
        <v>52</v>
      </c>
      <c r="I13" s="65">
        <f>F13/1000*2430</f>
        <v>109.35</v>
      </c>
      <c r="J13" s="68"/>
    </row>
    <row r="14" spans="1:10">
      <c r="A14" s="68" t="s">
        <v>7</v>
      </c>
      <c r="B14" s="68" t="s">
        <v>53</v>
      </c>
      <c r="C14" s="67" t="s">
        <v>51</v>
      </c>
      <c r="D14" s="68" t="s">
        <v>37</v>
      </c>
      <c r="E14" s="68">
        <v>148</v>
      </c>
      <c r="F14" s="68">
        <v>220</v>
      </c>
      <c r="G14" s="68"/>
      <c r="H14" s="65" t="s">
        <v>52</v>
      </c>
      <c r="I14" s="65">
        <f t="shared" ref="I14:I22" si="2">F14/1000*2430</f>
        <v>534.6</v>
      </c>
      <c r="J14" s="68"/>
    </row>
    <row r="15" spans="1:10">
      <c r="A15" s="68" t="s">
        <v>7</v>
      </c>
      <c r="B15" s="68" t="s">
        <v>54</v>
      </c>
      <c r="C15" s="67" t="s">
        <v>51</v>
      </c>
      <c r="D15" s="68" t="s">
        <v>37</v>
      </c>
      <c r="E15" s="68">
        <v>1</v>
      </c>
      <c r="F15" s="68">
        <v>1</v>
      </c>
      <c r="G15" s="68"/>
      <c r="H15" s="65" t="s">
        <v>52</v>
      </c>
      <c r="I15" s="65">
        <f t="shared" si="2"/>
        <v>2.4300000000000002</v>
      </c>
      <c r="J15" s="68"/>
    </row>
    <row r="16" spans="1:10">
      <c r="A16" s="68" t="s">
        <v>7</v>
      </c>
      <c r="B16" s="68" t="s">
        <v>55</v>
      </c>
      <c r="C16" s="67" t="s">
        <v>51</v>
      </c>
      <c r="D16" s="68" t="s">
        <v>37</v>
      </c>
      <c r="E16" s="68">
        <v>1</v>
      </c>
      <c r="F16" s="68">
        <v>1</v>
      </c>
      <c r="G16" s="68"/>
      <c r="H16" s="65" t="s">
        <v>52</v>
      </c>
      <c r="I16" s="65">
        <f t="shared" si="2"/>
        <v>2.4300000000000002</v>
      </c>
      <c r="J16" s="68"/>
    </row>
    <row r="17" spans="1:10">
      <c r="A17" s="68" t="s">
        <v>7</v>
      </c>
      <c r="B17" s="68" t="s">
        <v>56</v>
      </c>
      <c r="C17" s="67" t="s">
        <v>51</v>
      </c>
      <c r="D17" s="68" t="s">
        <v>37</v>
      </c>
      <c r="E17" s="68">
        <v>1</v>
      </c>
      <c r="F17" s="68">
        <v>0.5</v>
      </c>
      <c r="G17" s="68"/>
      <c r="H17" s="65" t="s">
        <v>52</v>
      </c>
      <c r="I17" s="65">
        <f t="shared" si="2"/>
        <v>1.2150000000000001</v>
      </c>
      <c r="J17" s="68"/>
    </row>
    <row r="18" spans="1:10">
      <c r="A18" s="68" t="s">
        <v>7</v>
      </c>
      <c r="B18" s="68" t="s">
        <v>57</v>
      </c>
      <c r="C18" s="67" t="s">
        <v>51</v>
      </c>
      <c r="D18" s="68" t="s">
        <v>37</v>
      </c>
      <c r="E18" s="68">
        <v>2</v>
      </c>
      <c r="F18" s="68">
        <v>1</v>
      </c>
      <c r="G18" s="68"/>
      <c r="H18" s="65" t="s">
        <v>52</v>
      </c>
      <c r="I18" s="65">
        <f t="shared" si="2"/>
        <v>2.4300000000000002</v>
      </c>
      <c r="J18" s="68"/>
    </row>
    <row r="19" spans="1:10">
      <c r="A19" s="68" t="s">
        <v>7</v>
      </c>
      <c r="B19" s="68" t="s">
        <v>58</v>
      </c>
      <c r="C19" s="67" t="s">
        <v>51</v>
      </c>
      <c r="D19" s="68" t="s">
        <v>59</v>
      </c>
      <c r="E19" s="68">
        <v>1</v>
      </c>
      <c r="F19" s="68">
        <v>30</v>
      </c>
      <c r="G19" s="68"/>
      <c r="H19" s="65" t="s">
        <v>52</v>
      </c>
      <c r="I19" s="65">
        <f t="shared" si="2"/>
        <v>72.899999999999991</v>
      </c>
      <c r="J19" s="68"/>
    </row>
    <row r="20" spans="1:10">
      <c r="A20" s="68" t="s">
        <v>7</v>
      </c>
      <c r="B20" s="68" t="s">
        <v>60</v>
      </c>
      <c r="C20" s="67" t="s">
        <v>51</v>
      </c>
      <c r="D20" s="68" t="s">
        <v>37</v>
      </c>
      <c r="E20" s="68">
        <v>2</v>
      </c>
      <c r="F20" s="68">
        <v>2</v>
      </c>
      <c r="G20" s="68"/>
      <c r="H20" s="65" t="s">
        <v>52</v>
      </c>
      <c r="I20" s="65">
        <f t="shared" si="2"/>
        <v>4.8600000000000003</v>
      </c>
      <c r="J20" s="68"/>
    </row>
    <row r="21" spans="1:10">
      <c r="A21" s="68" t="s">
        <v>7</v>
      </c>
      <c r="B21" s="68" t="s">
        <v>61</v>
      </c>
      <c r="C21" s="67" t="s">
        <v>51</v>
      </c>
      <c r="D21" s="68" t="s">
        <v>44</v>
      </c>
      <c r="E21" s="68">
        <v>11</v>
      </c>
      <c r="F21" s="68">
        <v>176</v>
      </c>
      <c r="G21" s="68"/>
      <c r="H21" s="65" t="s">
        <v>52</v>
      </c>
      <c r="I21" s="65">
        <f t="shared" si="2"/>
        <v>427.67999999999995</v>
      </c>
      <c r="J21" s="68"/>
    </row>
    <row r="22" spans="1:10">
      <c r="A22" s="68" t="s">
        <v>7</v>
      </c>
      <c r="B22" s="68" t="s">
        <v>62</v>
      </c>
      <c r="C22" s="67" t="s">
        <v>51</v>
      </c>
      <c r="D22" s="68" t="s">
        <v>44</v>
      </c>
      <c r="E22" s="68">
        <v>2</v>
      </c>
      <c r="F22" s="68">
        <v>22</v>
      </c>
      <c r="G22" s="68"/>
      <c r="H22" s="65" t="s">
        <v>52</v>
      </c>
      <c r="I22" s="65">
        <f t="shared" si="2"/>
        <v>53.459999999999994</v>
      </c>
      <c r="J22" s="68"/>
    </row>
    <row r="23" spans="1:10">
      <c r="A23" s="68" t="s">
        <v>7</v>
      </c>
      <c r="B23" s="68" t="s">
        <v>63</v>
      </c>
      <c r="C23" s="67" t="s">
        <v>64</v>
      </c>
      <c r="D23" s="68" t="s">
        <v>65</v>
      </c>
      <c r="E23" s="68">
        <v>1</v>
      </c>
      <c r="F23" s="68">
        <v>1</v>
      </c>
      <c r="G23" s="68" t="s">
        <v>66</v>
      </c>
      <c r="H23" s="65" t="s">
        <v>67</v>
      </c>
      <c r="I23" s="65">
        <f>F23/1000*16320*23%</f>
        <v>3.7536</v>
      </c>
      <c r="J23" s="68"/>
    </row>
    <row r="24" spans="1:10">
      <c r="A24" s="68" t="s">
        <v>7</v>
      </c>
      <c r="B24" s="68" t="s">
        <v>68</v>
      </c>
      <c r="C24" s="67" t="s">
        <v>69</v>
      </c>
      <c r="D24" s="68" t="s">
        <v>70</v>
      </c>
      <c r="E24" s="68">
        <v>2.2000000000000002</v>
      </c>
      <c r="F24" s="68">
        <v>1</v>
      </c>
      <c r="G24" s="68" t="s">
        <v>71</v>
      </c>
      <c r="H24" s="65" t="s">
        <v>72</v>
      </c>
      <c r="I24" s="65">
        <f>F24/1000*61680*10%</f>
        <v>6.1680000000000001</v>
      </c>
      <c r="J24" s="68"/>
    </row>
    <row r="25" spans="1:10">
      <c r="A25" s="63" t="s">
        <v>8</v>
      </c>
      <c r="B25" s="63" t="s">
        <v>73</v>
      </c>
      <c r="C25" s="67" t="s">
        <v>34</v>
      </c>
      <c r="D25" s="63" t="s">
        <v>22</v>
      </c>
      <c r="E25" s="63">
        <v>2</v>
      </c>
      <c r="F25" s="63">
        <v>100</v>
      </c>
      <c r="G25" s="71"/>
      <c r="H25" s="65">
        <v>895</v>
      </c>
      <c r="I25" s="65">
        <f>E25*H25</f>
        <v>1790</v>
      </c>
      <c r="J25" s="67"/>
    </row>
    <row r="26" spans="1:10">
      <c r="A26" s="63" t="s">
        <v>8</v>
      </c>
      <c r="B26" s="63" t="s">
        <v>74</v>
      </c>
      <c r="C26" s="67" t="s">
        <v>31</v>
      </c>
      <c r="D26" s="63" t="s">
        <v>22</v>
      </c>
      <c r="E26" s="63">
        <v>1</v>
      </c>
      <c r="F26" s="63">
        <v>40</v>
      </c>
      <c r="G26" s="71"/>
      <c r="H26" s="65">
        <v>497</v>
      </c>
      <c r="I26" s="65">
        <f>E26*H26</f>
        <v>497</v>
      </c>
      <c r="J26" s="67"/>
    </row>
    <row r="27" spans="1:10">
      <c r="A27" s="63" t="s">
        <v>8</v>
      </c>
      <c r="B27" s="63" t="s">
        <v>61</v>
      </c>
      <c r="C27" s="67" t="s">
        <v>51</v>
      </c>
      <c r="D27" s="63" t="s">
        <v>37</v>
      </c>
      <c r="E27" s="63">
        <v>1</v>
      </c>
      <c r="F27" s="63">
        <v>7.5</v>
      </c>
      <c r="G27" s="64"/>
      <c r="H27" s="65" t="s">
        <v>52</v>
      </c>
      <c r="I27" s="65">
        <f>F27/1000*2430</f>
        <v>18.224999999999998</v>
      </c>
      <c r="J27" s="67"/>
    </row>
    <row r="28" spans="1:10">
      <c r="A28" s="63" t="s">
        <v>8</v>
      </c>
      <c r="B28" s="63" t="s">
        <v>42</v>
      </c>
      <c r="C28" s="67" t="s">
        <v>43</v>
      </c>
      <c r="D28" s="63" t="s">
        <v>37</v>
      </c>
      <c r="E28" s="63">
        <v>6</v>
      </c>
      <c r="F28" s="63">
        <v>350</v>
      </c>
      <c r="G28" s="64">
        <v>0</v>
      </c>
      <c r="H28" s="65" t="s">
        <v>46</v>
      </c>
      <c r="I28" s="65">
        <f>E28*(865*G28+211)</f>
        <v>1266</v>
      </c>
      <c r="J28" s="67"/>
    </row>
    <row r="29" spans="1:10">
      <c r="A29" s="63" t="s">
        <v>8</v>
      </c>
      <c r="B29" s="63" t="s">
        <v>62</v>
      </c>
      <c r="C29" s="67" t="s">
        <v>51</v>
      </c>
      <c r="D29" s="63" t="s">
        <v>37</v>
      </c>
      <c r="E29" s="63">
        <v>2</v>
      </c>
      <c r="F29" s="63">
        <v>70</v>
      </c>
      <c r="G29" s="64"/>
      <c r="H29" s="65" t="s">
        <v>52</v>
      </c>
      <c r="I29" s="65">
        <f>F29/1000*2430</f>
        <v>170.10000000000002</v>
      </c>
      <c r="J29" s="67"/>
    </row>
    <row r="30" spans="1:10">
      <c r="A30" s="63" t="s">
        <v>8</v>
      </c>
      <c r="B30" s="63" t="s">
        <v>75</v>
      </c>
      <c r="C30" s="67" t="s">
        <v>39</v>
      </c>
      <c r="D30" s="63" t="s">
        <v>37</v>
      </c>
      <c r="E30" s="63">
        <v>4</v>
      </c>
      <c r="F30" s="63">
        <v>12</v>
      </c>
      <c r="G30" s="64"/>
      <c r="H30" s="65">
        <v>16</v>
      </c>
      <c r="I30" s="65">
        <f>E30*H30</f>
        <v>64</v>
      </c>
      <c r="J30" s="67"/>
    </row>
    <row r="31" spans="1:10">
      <c r="A31" s="63" t="s">
        <v>8</v>
      </c>
      <c r="B31" s="63" t="s">
        <v>76</v>
      </c>
      <c r="C31" s="67" t="s">
        <v>64</v>
      </c>
      <c r="D31" s="63" t="s">
        <v>70</v>
      </c>
      <c r="E31" s="63">
        <v>1</v>
      </c>
      <c r="F31" s="63">
        <v>0.5</v>
      </c>
      <c r="G31" s="64">
        <v>0.23</v>
      </c>
      <c r="H31" s="65" t="s">
        <v>67</v>
      </c>
      <c r="I31" s="65">
        <f>F31/1000*16320*G31</f>
        <v>1.8768</v>
      </c>
      <c r="J31" s="67"/>
    </row>
    <row r="32" spans="1:10">
      <c r="A32" s="57" t="s">
        <v>9</v>
      </c>
      <c r="B32" s="56" t="s">
        <v>1029</v>
      </c>
      <c r="C32" s="57" t="s">
        <v>1026</v>
      </c>
      <c r="D32" s="72" t="s">
        <v>320</v>
      </c>
      <c r="E32" s="72">
        <v>3</v>
      </c>
      <c r="F32" s="57" t="s">
        <v>1011</v>
      </c>
      <c r="G32" s="57" t="s">
        <v>1011</v>
      </c>
      <c r="H32" s="65">
        <f>895-170</f>
        <v>725</v>
      </c>
      <c r="I32" s="65">
        <f>E32*H32</f>
        <v>2175</v>
      </c>
      <c r="J32" s="74" t="s">
        <v>1012</v>
      </c>
    </row>
    <row r="33" spans="1:10">
      <c r="A33" s="57" t="s">
        <v>9</v>
      </c>
      <c r="B33" s="56" t="s">
        <v>1017</v>
      </c>
      <c r="C33" s="57" t="s">
        <v>1027</v>
      </c>
      <c r="D33" s="72" t="s">
        <v>320</v>
      </c>
      <c r="E33" s="72">
        <v>1</v>
      </c>
      <c r="F33" s="57" t="s">
        <v>1011</v>
      </c>
      <c r="G33" s="57" t="s">
        <v>1011</v>
      </c>
      <c r="H33" s="65">
        <f>497-108</f>
        <v>389</v>
      </c>
      <c r="I33" s="65">
        <f>E33*H33</f>
        <v>389</v>
      </c>
      <c r="J33" s="74" t="s">
        <v>1012</v>
      </c>
    </row>
    <row r="34" spans="1:10">
      <c r="A34" s="57" t="s">
        <v>9</v>
      </c>
      <c r="B34" s="56" t="s">
        <v>1020</v>
      </c>
      <c r="C34" s="67" t="s">
        <v>1018</v>
      </c>
      <c r="D34" s="72" t="s">
        <v>747</v>
      </c>
      <c r="E34" s="72">
        <v>74</v>
      </c>
      <c r="F34" s="57">
        <v>53</v>
      </c>
      <c r="G34" s="75">
        <v>0.5</v>
      </c>
      <c r="H34" s="76" t="s">
        <v>1019</v>
      </c>
      <c r="I34" s="65">
        <f>F34/1000*16320*G34</f>
        <v>432.47999999999996</v>
      </c>
      <c r="J34" s="74"/>
    </row>
    <row r="35" spans="1:10">
      <c r="A35" s="57" t="s">
        <v>9</v>
      </c>
      <c r="B35" s="56" t="s">
        <v>1021</v>
      </c>
      <c r="C35" s="67" t="s">
        <v>1022</v>
      </c>
      <c r="D35" s="72" t="s">
        <v>70</v>
      </c>
      <c r="E35" s="72">
        <v>6.9</v>
      </c>
      <c r="F35" s="57">
        <v>5.5</v>
      </c>
      <c r="G35" s="75">
        <v>0.5</v>
      </c>
      <c r="H35" s="76" t="s">
        <v>1023</v>
      </c>
      <c r="I35" s="65">
        <f>F35/1000*61680*G35</f>
        <v>169.61999999999998</v>
      </c>
      <c r="J35" s="74"/>
    </row>
    <row r="36" spans="1:10">
      <c r="A36" s="57" t="s">
        <v>9</v>
      </c>
      <c r="B36" s="56" t="s">
        <v>1013</v>
      </c>
      <c r="C36" s="67" t="s">
        <v>1022</v>
      </c>
      <c r="D36" s="72" t="s">
        <v>70</v>
      </c>
      <c r="E36" s="72">
        <v>39.1</v>
      </c>
      <c r="F36" s="57">
        <v>7.5</v>
      </c>
      <c r="G36" s="75">
        <v>0.1</v>
      </c>
      <c r="H36" s="76" t="s">
        <v>1023</v>
      </c>
      <c r="I36" s="65">
        <f t="shared" ref="I36:I37" si="3">F36/1000*61680*G36</f>
        <v>46.26</v>
      </c>
      <c r="J36" s="57" t="s">
        <v>1014</v>
      </c>
    </row>
    <row r="37" spans="1:10">
      <c r="A37" s="57" t="s">
        <v>9</v>
      </c>
      <c r="B37" s="56" t="s">
        <v>1015</v>
      </c>
      <c r="C37" s="67" t="s">
        <v>1022</v>
      </c>
      <c r="D37" s="72" t="s">
        <v>70</v>
      </c>
      <c r="E37" s="72">
        <v>10</v>
      </c>
      <c r="F37" s="57">
        <v>7</v>
      </c>
      <c r="G37" s="75">
        <v>0.1</v>
      </c>
      <c r="H37" s="76" t="s">
        <v>1023</v>
      </c>
      <c r="I37" s="65">
        <f t="shared" si="3"/>
        <v>43.176000000000002</v>
      </c>
      <c r="J37" s="57" t="s">
        <v>1014</v>
      </c>
    </row>
    <row r="38" spans="1:10">
      <c r="A38" s="57" t="s">
        <v>9</v>
      </c>
      <c r="B38" s="56" t="s">
        <v>982</v>
      </c>
      <c r="C38" s="67" t="s">
        <v>1024</v>
      </c>
      <c r="D38" s="72" t="s">
        <v>70</v>
      </c>
      <c r="E38" s="72">
        <v>80</v>
      </c>
      <c r="F38" s="57">
        <v>9</v>
      </c>
      <c r="G38" s="57" t="s">
        <v>1011</v>
      </c>
      <c r="H38" s="76" t="s">
        <v>1025</v>
      </c>
      <c r="I38" s="65">
        <f>F38/1000*2430</f>
        <v>21.869999999999997</v>
      </c>
      <c r="J38" s="57" t="s">
        <v>1014</v>
      </c>
    </row>
    <row r="39" spans="1:10">
      <c r="A39" s="57" t="s">
        <v>9</v>
      </c>
      <c r="B39" s="56" t="s">
        <v>1010</v>
      </c>
      <c r="C39" s="67" t="s">
        <v>1028</v>
      </c>
      <c r="D39" s="72" t="s">
        <v>37</v>
      </c>
      <c r="E39" s="72">
        <v>1</v>
      </c>
      <c r="F39" s="57" t="s">
        <v>1011</v>
      </c>
      <c r="G39" s="57" t="s">
        <v>1011</v>
      </c>
      <c r="H39" s="76">
        <v>102</v>
      </c>
      <c r="I39" s="65">
        <f>E39*H39</f>
        <v>102</v>
      </c>
      <c r="J39" s="74"/>
    </row>
    <row r="40" spans="1:10">
      <c r="A40" s="57" t="s">
        <v>9</v>
      </c>
      <c r="B40" s="56" t="s">
        <v>1002</v>
      </c>
      <c r="C40" s="67" t="s">
        <v>1024</v>
      </c>
      <c r="D40" s="72" t="s">
        <v>37</v>
      </c>
      <c r="E40" s="72">
        <v>3</v>
      </c>
      <c r="F40" s="57">
        <v>2</v>
      </c>
      <c r="G40" s="57" t="s">
        <v>1011</v>
      </c>
      <c r="H40" s="76" t="s">
        <v>1025</v>
      </c>
      <c r="I40" s="65">
        <f t="shared" ref="I40:I42" si="4">F40/1000*2430</f>
        <v>4.8600000000000003</v>
      </c>
      <c r="J40" s="57" t="s">
        <v>1016</v>
      </c>
    </row>
    <row r="41" spans="1:10">
      <c r="A41" s="57" t="s">
        <v>9</v>
      </c>
      <c r="B41" s="56" t="s">
        <v>61</v>
      </c>
      <c r="C41" s="67" t="s">
        <v>1024</v>
      </c>
      <c r="D41" s="72" t="s">
        <v>37</v>
      </c>
      <c r="E41" s="72">
        <v>2</v>
      </c>
      <c r="F41" s="57">
        <v>47</v>
      </c>
      <c r="G41" s="57" t="s">
        <v>1011</v>
      </c>
      <c r="H41" s="76" t="s">
        <v>1025</v>
      </c>
      <c r="I41" s="65">
        <f t="shared" si="4"/>
        <v>114.21</v>
      </c>
      <c r="J41" s="74" t="s">
        <v>53</v>
      </c>
    </row>
    <row r="42" spans="1:10">
      <c r="A42" s="57" t="s">
        <v>9</v>
      </c>
      <c r="B42" s="56" t="s">
        <v>980</v>
      </c>
      <c r="C42" s="67" t="s">
        <v>1024</v>
      </c>
      <c r="D42" s="72" t="s">
        <v>37</v>
      </c>
      <c r="E42" s="72">
        <v>96</v>
      </c>
      <c r="F42" s="57">
        <v>960</v>
      </c>
      <c r="G42" s="57" t="s">
        <v>1011</v>
      </c>
      <c r="H42" s="76" t="s">
        <v>1025</v>
      </c>
      <c r="I42" s="65">
        <f t="shared" si="4"/>
        <v>2332.7999999999997</v>
      </c>
      <c r="J42" s="74"/>
    </row>
  </sheetData>
  <autoFilter ref="A1:J42" xr:uid="{00000000-0009-0000-0000-000001000000}"/>
  <phoneticPr fontId="1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5"/>
  <sheetViews>
    <sheetView workbookViewId="0">
      <pane ySplit="1" topLeftCell="A74" activePane="bottomLeft" state="frozen"/>
      <selection pane="bottomLeft" activeCell="G85" sqref="G85"/>
    </sheetView>
  </sheetViews>
  <sheetFormatPr defaultColWidth="9" defaultRowHeight="14"/>
  <cols>
    <col min="2" max="2" width="26.7265625" customWidth="1"/>
    <col min="3" max="3" width="16" customWidth="1"/>
    <col min="4" max="4" width="12.453125" customWidth="1"/>
    <col min="5" max="5" width="17.7265625" customWidth="1"/>
    <col min="6" max="6" width="15" customWidth="1"/>
    <col min="7" max="7" width="11.36328125" style="22" customWidth="1"/>
    <col min="8" max="8" width="9.26953125" style="22" customWidth="1"/>
    <col min="9" max="9" width="11.36328125" style="22" customWidth="1"/>
    <col min="11" max="12" width="14.90625" customWidth="1"/>
    <col min="13" max="13" width="16.26953125" customWidth="1"/>
    <col min="14" max="14" width="16.08984375" customWidth="1"/>
    <col min="15" max="15" width="12.08984375" customWidth="1"/>
    <col min="16" max="16" width="19.6328125" customWidth="1"/>
  </cols>
  <sheetData>
    <row r="1" spans="1:16" ht="28">
      <c r="A1" s="15" t="s">
        <v>77</v>
      </c>
      <c r="B1" s="15" t="s">
        <v>78</v>
      </c>
      <c r="C1" s="15" t="s">
        <v>79</v>
      </c>
      <c r="D1" s="15" t="s">
        <v>80</v>
      </c>
      <c r="E1" s="15" t="s">
        <v>81</v>
      </c>
      <c r="F1" s="15" t="s">
        <v>82</v>
      </c>
      <c r="G1" s="16" t="s">
        <v>83</v>
      </c>
      <c r="H1" s="16" t="s">
        <v>84</v>
      </c>
      <c r="I1" s="16" t="s">
        <v>85</v>
      </c>
      <c r="J1" s="15" t="s">
        <v>14</v>
      </c>
      <c r="K1" s="15" t="s">
        <v>86</v>
      </c>
      <c r="L1" s="15" t="s">
        <v>87</v>
      </c>
      <c r="M1" s="15" t="s">
        <v>88</v>
      </c>
      <c r="N1" s="15" t="s">
        <v>89</v>
      </c>
      <c r="O1" s="15" t="s">
        <v>90</v>
      </c>
      <c r="P1" s="15" t="s">
        <v>91</v>
      </c>
    </row>
    <row r="2" spans="1:16">
      <c r="A2" s="36">
        <v>1</v>
      </c>
      <c r="B2" t="s">
        <v>92</v>
      </c>
      <c r="C2" s="37" t="s">
        <v>93</v>
      </c>
      <c r="E2" t="s">
        <v>94</v>
      </c>
      <c r="F2" t="s">
        <v>95</v>
      </c>
      <c r="G2" s="22">
        <v>684</v>
      </c>
      <c r="H2" s="22">
        <v>20.52</v>
      </c>
      <c r="I2" s="22">
        <v>663.48</v>
      </c>
      <c r="J2" s="36">
        <v>1</v>
      </c>
      <c r="K2" s="36" t="s">
        <v>22</v>
      </c>
      <c r="M2" t="s">
        <v>96</v>
      </c>
      <c r="N2" t="s">
        <v>97</v>
      </c>
      <c r="P2" s="50" t="s">
        <v>98</v>
      </c>
    </row>
    <row r="3" spans="1:16">
      <c r="A3" s="36">
        <v>2</v>
      </c>
      <c r="B3" t="s">
        <v>92</v>
      </c>
      <c r="C3" s="37" t="s">
        <v>99</v>
      </c>
      <c r="E3" t="s">
        <v>100</v>
      </c>
      <c r="F3" t="s">
        <v>73</v>
      </c>
      <c r="G3" s="22">
        <v>1599</v>
      </c>
      <c r="H3" s="22">
        <v>47.97</v>
      </c>
      <c r="I3" s="22">
        <v>1551.03</v>
      </c>
      <c r="J3" s="36">
        <v>1</v>
      </c>
      <c r="K3" s="36" t="s">
        <v>22</v>
      </c>
      <c r="M3" t="s">
        <v>101</v>
      </c>
      <c r="N3" t="s">
        <v>102</v>
      </c>
      <c r="P3" s="50" t="s">
        <v>103</v>
      </c>
    </row>
    <row r="4" spans="1:16">
      <c r="A4" s="36">
        <v>3</v>
      </c>
      <c r="B4" t="s">
        <v>92</v>
      </c>
      <c r="C4" s="37" t="s">
        <v>104</v>
      </c>
      <c r="E4" t="s">
        <v>105</v>
      </c>
      <c r="F4" t="s">
        <v>73</v>
      </c>
      <c r="G4" s="22">
        <v>787</v>
      </c>
      <c r="H4" s="22">
        <v>23.61</v>
      </c>
      <c r="I4" s="22">
        <v>763.39</v>
      </c>
      <c r="J4" s="36">
        <v>1</v>
      </c>
      <c r="K4" s="36" t="s">
        <v>22</v>
      </c>
      <c r="M4" t="s">
        <v>96</v>
      </c>
      <c r="N4" t="s">
        <v>97</v>
      </c>
      <c r="P4" s="50" t="s">
        <v>106</v>
      </c>
    </row>
    <row r="5" spans="1:16">
      <c r="A5" s="36">
        <v>4</v>
      </c>
      <c r="B5" t="s">
        <v>92</v>
      </c>
      <c r="C5" s="37" t="s">
        <v>107</v>
      </c>
      <c r="E5" t="s">
        <v>105</v>
      </c>
      <c r="F5" t="s">
        <v>73</v>
      </c>
      <c r="G5" s="22">
        <v>967</v>
      </c>
      <c r="H5" s="22">
        <v>29.01</v>
      </c>
      <c r="I5" s="22">
        <v>937.99</v>
      </c>
      <c r="J5" s="36">
        <v>1</v>
      </c>
      <c r="K5" s="36" t="s">
        <v>22</v>
      </c>
      <c r="M5" t="s">
        <v>108</v>
      </c>
      <c r="N5" t="s">
        <v>97</v>
      </c>
      <c r="P5" s="50" t="s">
        <v>106</v>
      </c>
    </row>
    <row r="6" spans="1:16">
      <c r="A6" s="36">
        <v>5</v>
      </c>
      <c r="B6" t="s">
        <v>92</v>
      </c>
      <c r="C6" s="37" t="s">
        <v>109</v>
      </c>
      <c r="E6" t="s">
        <v>100</v>
      </c>
      <c r="F6" t="s">
        <v>73</v>
      </c>
      <c r="G6" s="22">
        <v>1191.79</v>
      </c>
      <c r="H6" s="22">
        <v>35.75</v>
      </c>
      <c r="I6" s="22">
        <v>1156.04</v>
      </c>
      <c r="J6" s="36">
        <v>1</v>
      </c>
      <c r="K6" s="36" t="s">
        <v>22</v>
      </c>
      <c r="M6" t="s">
        <v>110</v>
      </c>
      <c r="N6" t="s">
        <v>111</v>
      </c>
      <c r="P6" s="50" t="s">
        <v>112</v>
      </c>
    </row>
    <row r="7" spans="1:16">
      <c r="A7" s="36">
        <v>6</v>
      </c>
      <c r="B7" t="s">
        <v>92</v>
      </c>
      <c r="C7" s="37" t="s">
        <v>113</v>
      </c>
      <c r="E7" t="s">
        <v>100</v>
      </c>
      <c r="F7" t="s">
        <v>73</v>
      </c>
      <c r="G7" s="22">
        <v>1453.85</v>
      </c>
      <c r="H7" s="22">
        <v>43.62</v>
      </c>
      <c r="I7" s="22">
        <v>1410.23</v>
      </c>
      <c r="J7" s="36">
        <v>1</v>
      </c>
      <c r="K7" s="36" t="s">
        <v>22</v>
      </c>
      <c r="M7" t="s">
        <v>114</v>
      </c>
      <c r="N7" t="s">
        <v>102</v>
      </c>
      <c r="P7" s="50" t="s">
        <v>115</v>
      </c>
    </row>
    <row r="8" spans="1:16">
      <c r="A8" s="36">
        <v>7</v>
      </c>
      <c r="B8" t="s">
        <v>92</v>
      </c>
      <c r="C8" s="37" t="s">
        <v>116</v>
      </c>
      <c r="E8" t="s">
        <v>94</v>
      </c>
      <c r="F8" t="s">
        <v>73</v>
      </c>
      <c r="G8" s="22">
        <v>206</v>
      </c>
      <c r="H8" s="22">
        <v>6.18</v>
      </c>
      <c r="I8" s="22">
        <v>199.82</v>
      </c>
      <c r="J8" s="36">
        <v>1</v>
      </c>
      <c r="K8" s="36" t="s">
        <v>22</v>
      </c>
      <c r="M8" t="s">
        <v>117</v>
      </c>
      <c r="N8" t="s">
        <v>97</v>
      </c>
      <c r="P8" s="50" t="s">
        <v>118</v>
      </c>
    </row>
    <row r="9" spans="1:16">
      <c r="A9" s="36">
        <v>8</v>
      </c>
      <c r="B9" t="s">
        <v>92</v>
      </c>
      <c r="C9" s="37" t="s">
        <v>119</v>
      </c>
      <c r="E9" t="s">
        <v>100</v>
      </c>
      <c r="F9" t="s">
        <v>73</v>
      </c>
      <c r="G9" s="22">
        <v>4096.57</v>
      </c>
      <c r="H9" s="22">
        <v>122.9</v>
      </c>
      <c r="I9" s="22">
        <v>3973.67</v>
      </c>
      <c r="J9" s="36">
        <v>1</v>
      </c>
      <c r="K9" s="36" t="s">
        <v>22</v>
      </c>
      <c r="M9" t="s">
        <v>120</v>
      </c>
      <c r="N9" t="s">
        <v>121</v>
      </c>
      <c r="P9" s="50" t="s">
        <v>122</v>
      </c>
    </row>
    <row r="10" spans="1:16">
      <c r="A10" s="36">
        <v>9</v>
      </c>
      <c r="B10" t="s">
        <v>92</v>
      </c>
      <c r="C10" s="37" t="s">
        <v>123</v>
      </c>
      <c r="E10" t="s">
        <v>100</v>
      </c>
      <c r="F10" t="s">
        <v>73</v>
      </c>
      <c r="G10" s="22">
        <v>6908.36</v>
      </c>
      <c r="H10" s="22">
        <v>207.25</v>
      </c>
      <c r="I10" s="22">
        <v>6701.11</v>
      </c>
      <c r="J10" s="36">
        <v>1</v>
      </c>
      <c r="K10" s="36" t="s">
        <v>22</v>
      </c>
      <c r="M10" t="s">
        <v>124</v>
      </c>
      <c r="N10" t="s">
        <v>125</v>
      </c>
      <c r="P10" s="50" t="s">
        <v>126</v>
      </c>
    </row>
    <row r="11" spans="1:16">
      <c r="A11" s="36">
        <v>10</v>
      </c>
      <c r="B11" t="s">
        <v>92</v>
      </c>
      <c r="C11" s="37" t="s">
        <v>127</v>
      </c>
      <c r="E11" t="s">
        <v>100</v>
      </c>
      <c r="F11" t="s">
        <v>73</v>
      </c>
      <c r="G11" s="22">
        <v>4280</v>
      </c>
      <c r="H11" s="22">
        <v>128.4</v>
      </c>
      <c r="I11" s="22">
        <v>4151.6000000000004</v>
      </c>
      <c r="J11" s="36">
        <v>1</v>
      </c>
      <c r="K11" s="36" t="s">
        <v>22</v>
      </c>
      <c r="M11" t="s">
        <v>114</v>
      </c>
      <c r="N11" t="s">
        <v>102</v>
      </c>
      <c r="P11" s="50" t="s">
        <v>128</v>
      </c>
    </row>
    <row r="12" spans="1:16">
      <c r="A12" s="36">
        <v>11</v>
      </c>
      <c r="B12" t="s">
        <v>92</v>
      </c>
      <c r="C12" s="37" t="s">
        <v>129</v>
      </c>
      <c r="E12" t="s">
        <v>100</v>
      </c>
      <c r="F12" t="s">
        <v>73</v>
      </c>
      <c r="G12" s="22">
        <v>103</v>
      </c>
      <c r="H12" s="22">
        <v>3.09</v>
      </c>
      <c r="I12" s="22">
        <v>99.91</v>
      </c>
      <c r="J12" s="36">
        <v>1</v>
      </c>
      <c r="K12" s="36" t="s">
        <v>22</v>
      </c>
      <c r="M12" t="s">
        <v>124</v>
      </c>
      <c r="N12" t="s">
        <v>125</v>
      </c>
      <c r="P12" s="50" t="s">
        <v>130</v>
      </c>
    </row>
    <row r="13" spans="1:16">
      <c r="A13" s="36">
        <v>12</v>
      </c>
      <c r="B13" t="s">
        <v>92</v>
      </c>
      <c r="C13" s="37" t="s">
        <v>131</v>
      </c>
      <c r="E13" t="s">
        <v>100</v>
      </c>
      <c r="F13" t="s">
        <v>73</v>
      </c>
      <c r="G13" s="22">
        <v>2960</v>
      </c>
      <c r="H13" s="22">
        <v>88.8</v>
      </c>
      <c r="I13" s="22">
        <v>2871.2</v>
      </c>
      <c r="J13" s="36">
        <v>1</v>
      </c>
      <c r="K13" s="36" t="s">
        <v>22</v>
      </c>
      <c r="M13" t="s">
        <v>114</v>
      </c>
      <c r="N13" t="s">
        <v>102</v>
      </c>
      <c r="P13" s="50" t="s">
        <v>132</v>
      </c>
    </row>
    <row r="14" spans="1:16">
      <c r="A14" s="36">
        <v>13</v>
      </c>
      <c r="B14" t="s">
        <v>92</v>
      </c>
      <c r="C14" s="37" t="s">
        <v>133</v>
      </c>
      <c r="E14" t="s">
        <v>100</v>
      </c>
      <c r="F14" t="s">
        <v>73</v>
      </c>
      <c r="G14" s="22">
        <v>2960</v>
      </c>
      <c r="H14" s="22">
        <v>88.8</v>
      </c>
      <c r="I14" s="22">
        <v>2871.2</v>
      </c>
      <c r="J14" s="36">
        <v>1</v>
      </c>
      <c r="K14" s="36" t="s">
        <v>22</v>
      </c>
      <c r="M14" t="s">
        <v>114</v>
      </c>
      <c r="N14" t="s">
        <v>102</v>
      </c>
      <c r="P14" s="50" t="s">
        <v>134</v>
      </c>
    </row>
    <row r="15" spans="1:16">
      <c r="A15" s="36">
        <v>14</v>
      </c>
      <c r="B15" t="s">
        <v>92</v>
      </c>
      <c r="C15" s="37" t="s">
        <v>135</v>
      </c>
      <c r="E15" t="s">
        <v>136</v>
      </c>
      <c r="F15" t="s">
        <v>73</v>
      </c>
      <c r="G15" s="22">
        <v>2567.7199999999998</v>
      </c>
      <c r="H15" s="22">
        <v>77.03</v>
      </c>
      <c r="I15" s="22">
        <v>2490.69</v>
      </c>
      <c r="J15" s="36">
        <v>1</v>
      </c>
      <c r="K15" s="36" t="s">
        <v>22</v>
      </c>
      <c r="M15" t="s">
        <v>137</v>
      </c>
      <c r="N15" t="s">
        <v>138</v>
      </c>
      <c r="P15" s="50" t="s">
        <v>139</v>
      </c>
    </row>
    <row r="16" spans="1:16">
      <c r="A16" s="36">
        <v>15</v>
      </c>
      <c r="B16" t="s">
        <v>92</v>
      </c>
      <c r="C16" s="37" t="s">
        <v>140</v>
      </c>
      <c r="E16" t="s">
        <v>100</v>
      </c>
      <c r="F16" t="s">
        <v>73</v>
      </c>
      <c r="G16" s="22">
        <v>206</v>
      </c>
      <c r="H16" s="22">
        <v>6.18</v>
      </c>
      <c r="I16" s="22">
        <v>199.82</v>
      </c>
      <c r="J16" s="36">
        <v>1</v>
      </c>
      <c r="K16" s="36" t="s">
        <v>22</v>
      </c>
      <c r="M16" t="s">
        <v>101</v>
      </c>
      <c r="N16" t="s">
        <v>102</v>
      </c>
      <c r="P16" s="50" t="s">
        <v>141</v>
      </c>
    </row>
    <row r="17" spans="1:16">
      <c r="A17" s="36">
        <v>16</v>
      </c>
      <c r="B17" t="s">
        <v>92</v>
      </c>
      <c r="C17" s="37" t="s">
        <v>142</v>
      </c>
      <c r="E17" t="s">
        <v>100</v>
      </c>
      <c r="F17" t="s">
        <v>73</v>
      </c>
      <c r="G17" s="22">
        <v>231.75</v>
      </c>
      <c r="H17" s="22">
        <v>6.95</v>
      </c>
      <c r="I17" s="22">
        <v>224.8</v>
      </c>
      <c r="J17" s="36">
        <v>1</v>
      </c>
      <c r="K17" s="36" t="s">
        <v>22</v>
      </c>
      <c r="M17" t="s">
        <v>101</v>
      </c>
      <c r="N17" t="s">
        <v>102</v>
      </c>
      <c r="P17" s="50" t="s">
        <v>143</v>
      </c>
    </row>
    <row r="18" spans="1:16">
      <c r="A18" s="36">
        <v>17</v>
      </c>
      <c r="B18" t="s">
        <v>92</v>
      </c>
      <c r="C18" s="37" t="s">
        <v>144</v>
      </c>
      <c r="E18" t="s">
        <v>100</v>
      </c>
      <c r="F18" t="s">
        <v>73</v>
      </c>
      <c r="G18" s="22">
        <v>257.5</v>
      </c>
      <c r="H18" s="22">
        <v>7.73</v>
      </c>
      <c r="I18" s="22">
        <v>249.77</v>
      </c>
      <c r="J18" s="36">
        <v>1</v>
      </c>
      <c r="K18" s="36" t="s">
        <v>22</v>
      </c>
      <c r="M18" t="s">
        <v>124</v>
      </c>
      <c r="N18" t="s">
        <v>125</v>
      </c>
      <c r="P18" s="50" t="s">
        <v>145</v>
      </c>
    </row>
    <row r="19" spans="1:16">
      <c r="A19" s="36">
        <v>18</v>
      </c>
      <c r="B19" t="s">
        <v>92</v>
      </c>
      <c r="C19" s="37" t="s">
        <v>146</v>
      </c>
      <c r="E19" t="s">
        <v>100</v>
      </c>
      <c r="F19" t="s">
        <v>73</v>
      </c>
      <c r="G19" s="22">
        <v>3164.35</v>
      </c>
      <c r="H19" s="22">
        <v>94.93</v>
      </c>
      <c r="I19" s="22">
        <v>3069.42</v>
      </c>
      <c r="J19" s="36">
        <v>1</v>
      </c>
      <c r="K19" s="36" t="s">
        <v>22</v>
      </c>
      <c r="M19" t="s">
        <v>124</v>
      </c>
      <c r="N19" t="s">
        <v>125</v>
      </c>
      <c r="P19" s="50" t="s">
        <v>147</v>
      </c>
    </row>
    <row r="20" spans="1:16">
      <c r="A20" s="36">
        <v>19</v>
      </c>
      <c r="B20" t="s">
        <v>92</v>
      </c>
      <c r="C20" s="37" t="s">
        <v>148</v>
      </c>
      <c r="E20" t="s">
        <v>100</v>
      </c>
      <c r="F20" t="s">
        <v>73</v>
      </c>
      <c r="G20" s="22">
        <v>257.5</v>
      </c>
      <c r="H20" s="22">
        <v>7.73</v>
      </c>
      <c r="I20" s="22">
        <v>249.77</v>
      </c>
      <c r="J20" s="36">
        <v>1</v>
      </c>
      <c r="K20" s="36" t="s">
        <v>22</v>
      </c>
      <c r="M20" t="s">
        <v>114</v>
      </c>
      <c r="N20" t="s">
        <v>102</v>
      </c>
      <c r="P20" s="50" t="s">
        <v>149</v>
      </c>
    </row>
    <row r="21" spans="1:16">
      <c r="A21" s="36">
        <v>20</v>
      </c>
      <c r="B21" t="s">
        <v>92</v>
      </c>
      <c r="C21" s="37" t="s">
        <v>150</v>
      </c>
      <c r="E21" t="s">
        <v>100</v>
      </c>
      <c r="F21" t="s">
        <v>73</v>
      </c>
      <c r="G21" s="22">
        <v>9140.09</v>
      </c>
      <c r="H21" s="22">
        <v>274.2</v>
      </c>
      <c r="I21" s="22">
        <v>8865.89</v>
      </c>
      <c r="J21" s="36">
        <v>1</v>
      </c>
      <c r="K21" s="36" t="s">
        <v>22</v>
      </c>
      <c r="M21" t="s">
        <v>151</v>
      </c>
      <c r="N21" t="s">
        <v>125</v>
      </c>
      <c r="P21" s="50" t="s">
        <v>152</v>
      </c>
    </row>
    <row r="22" spans="1:16">
      <c r="A22" s="36">
        <v>21</v>
      </c>
      <c r="B22" t="s">
        <v>92</v>
      </c>
      <c r="C22" s="37" t="s">
        <v>153</v>
      </c>
      <c r="E22" t="s">
        <v>100</v>
      </c>
      <c r="F22" t="s">
        <v>73</v>
      </c>
      <c r="G22" s="22">
        <v>9140.09</v>
      </c>
      <c r="H22" s="22">
        <v>274.2</v>
      </c>
      <c r="I22" s="22">
        <v>8865.89</v>
      </c>
      <c r="J22" s="36">
        <v>1</v>
      </c>
      <c r="K22" s="36" t="s">
        <v>22</v>
      </c>
      <c r="M22" t="s">
        <v>151</v>
      </c>
      <c r="N22" t="s">
        <v>125</v>
      </c>
      <c r="P22" s="50" t="s">
        <v>154</v>
      </c>
    </row>
    <row r="23" spans="1:16">
      <c r="A23" s="36">
        <v>22</v>
      </c>
      <c r="B23" t="s">
        <v>92</v>
      </c>
      <c r="C23" s="37" t="s">
        <v>155</v>
      </c>
      <c r="E23" t="s">
        <v>100</v>
      </c>
      <c r="F23" t="s">
        <v>73</v>
      </c>
      <c r="G23" s="22">
        <v>1820.83</v>
      </c>
      <c r="H23" s="22">
        <v>54.62</v>
      </c>
      <c r="I23" s="22">
        <v>1766.21</v>
      </c>
      <c r="J23" s="36">
        <v>1</v>
      </c>
      <c r="K23" s="36" t="s">
        <v>22</v>
      </c>
      <c r="M23" t="s">
        <v>124</v>
      </c>
      <c r="N23" t="s">
        <v>125</v>
      </c>
      <c r="P23" s="50" t="s">
        <v>156</v>
      </c>
    </row>
    <row r="24" spans="1:16">
      <c r="A24" s="36">
        <v>23</v>
      </c>
      <c r="B24" t="s">
        <v>92</v>
      </c>
      <c r="C24" s="37" t="s">
        <v>157</v>
      </c>
      <c r="E24" t="s">
        <v>100</v>
      </c>
      <c r="F24" t="s">
        <v>73</v>
      </c>
      <c r="G24" s="22">
        <v>6097.33</v>
      </c>
      <c r="H24" s="22">
        <v>182.92</v>
      </c>
      <c r="I24" s="22">
        <v>5914.41</v>
      </c>
      <c r="J24" s="36">
        <v>1</v>
      </c>
      <c r="K24" s="36" t="s">
        <v>22</v>
      </c>
      <c r="M24" t="s">
        <v>110</v>
      </c>
      <c r="N24" t="s">
        <v>111</v>
      </c>
      <c r="P24" s="50" t="s">
        <v>158</v>
      </c>
    </row>
    <row r="25" spans="1:16">
      <c r="A25" s="36">
        <v>24</v>
      </c>
      <c r="B25" t="s">
        <v>92</v>
      </c>
      <c r="C25" s="37" t="s">
        <v>159</v>
      </c>
      <c r="E25" t="s">
        <v>100</v>
      </c>
      <c r="F25" t="s">
        <v>73</v>
      </c>
      <c r="G25" s="22">
        <v>358.54</v>
      </c>
      <c r="H25" s="22">
        <v>10.76</v>
      </c>
      <c r="I25" s="22">
        <v>347.78</v>
      </c>
      <c r="J25" s="36">
        <v>1</v>
      </c>
      <c r="K25" s="36" t="s">
        <v>22</v>
      </c>
      <c r="M25" t="s">
        <v>160</v>
      </c>
      <c r="N25" t="s">
        <v>121</v>
      </c>
      <c r="P25" s="50" t="s">
        <v>161</v>
      </c>
    </row>
    <row r="26" spans="1:16">
      <c r="A26" s="36">
        <v>25</v>
      </c>
      <c r="B26" t="s">
        <v>92</v>
      </c>
      <c r="C26" s="37" t="s">
        <v>162</v>
      </c>
      <c r="E26" t="s">
        <v>94</v>
      </c>
      <c r="F26" t="s">
        <v>73</v>
      </c>
      <c r="G26" s="22">
        <v>864</v>
      </c>
      <c r="H26" s="22">
        <v>25.92</v>
      </c>
      <c r="I26" s="22">
        <v>838.08</v>
      </c>
      <c r="J26" s="36">
        <v>1</v>
      </c>
      <c r="K26" s="36" t="s">
        <v>22</v>
      </c>
      <c r="M26" t="s">
        <v>108</v>
      </c>
      <c r="N26" t="s">
        <v>97</v>
      </c>
      <c r="P26" s="50" t="s">
        <v>163</v>
      </c>
    </row>
    <row r="27" spans="1:16">
      <c r="A27" s="36">
        <v>26</v>
      </c>
      <c r="B27" t="s">
        <v>92</v>
      </c>
      <c r="C27" s="37" t="s">
        <v>164</v>
      </c>
      <c r="E27" t="s">
        <v>165</v>
      </c>
      <c r="F27" t="s">
        <v>73</v>
      </c>
      <c r="G27" s="22">
        <v>1287.69</v>
      </c>
      <c r="H27" s="22">
        <v>38.630000000000003</v>
      </c>
      <c r="I27" s="22">
        <v>1249.06</v>
      </c>
      <c r="J27" s="36">
        <v>1</v>
      </c>
      <c r="K27" s="36" t="s">
        <v>22</v>
      </c>
      <c r="M27" t="s">
        <v>166</v>
      </c>
      <c r="N27" t="s">
        <v>167</v>
      </c>
      <c r="P27" s="50" t="s">
        <v>168</v>
      </c>
    </row>
    <row r="28" spans="1:16">
      <c r="A28" s="36">
        <v>27</v>
      </c>
      <c r="B28" t="s">
        <v>92</v>
      </c>
      <c r="C28" s="37" t="s">
        <v>169</v>
      </c>
      <c r="E28" t="s">
        <v>100</v>
      </c>
      <c r="F28" t="s">
        <v>73</v>
      </c>
      <c r="G28" s="22">
        <v>358.54</v>
      </c>
      <c r="H28" s="22">
        <v>10.76</v>
      </c>
      <c r="I28" s="22">
        <v>347.78</v>
      </c>
      <c r="J28" s="36">
        <v>1</v>
      </c>
      <c r="K28" s="36" t="s">
        <v>22</v>
      </c>
      <c r="M28" t="s">
        <v>114</v>
      </c>
      <c r="N28" t="s">
        <v>102</v>
      </c>
      <c r="P28" s="50" t="s">
        <v>170</v>
      </c>
    </row>
    <row r="29" spans="1:16">
      <c r="A29" s="36">
        <v>28</v>
      </c>
      <c r="B29" t="s">
        <v>92</v>
      </c>
      <c r="C29" s="37" t="s">
        <v>171</v>
      </c>
      <c r="E29" t="s">
        <v>172</v>
      </c>
      <c r="F29" t="s">
        <v>73</v>
      </c>
      <c r="G29" s="22">
        <v>288</v>
      </c>
      <c r="H29" s="22">
        <v>8.64</v>
      </c>
      <c r="I29" s="22">
        <v>279.36</v>
      </c>
      <c r="J29" s="36">
        <v>1</v>
      </c>
      <c r="K29" s="36" t="s">
        <v>22</v>
      </c>
      <c r="M29" t="s">
        <v>117</v>
      </c>
      <c r="N29" t="s">
        <v>173</v>
      </c>
      <c r="P29" s="50" t="s">
        <v>174</v>
      </c>
    </row>
    <row r="30" spans="1:16">
      <c r="A30" s="36">
        <v>29</v>
      </c>
      <c r="B30" t="s">
        <v>92</v>
      </c>
      <c r="C30" s="37" t="s">
        <v>175</v>
      </c>
      <c r="E30" t="s">
        <v>172</v>
      </c>
      <c r="F30" t="s">
        <v>73</v>
      </c>
      <c r="G30" s="22">
        <v>186</v>
      </c>
      <c r="H30" s="22">
        <v>5.58</v>
      </c>
      <c r="I30" s="22">
        <v>180.42</v>
      </c>
      <c r="J30" s="36">
        <v>1</v>
      </c>
      <c r="K30" s="36" t="s">
        <v>22</v>
      </c>
      <c r="M30" t="s">
        <v>166</v>
      </c>
      <c r="N30" t="s">
        <v>176</v>
      </c>
      <c r="P30" s="50" t="s">
        <v>174</v>
      </c>
    </row>
    <row r="31" spans="1:16">
      <c r="A31" s="36">
        <v>30</v>
      </c>
      <c r="B31" t="s">
        <v>92</v>
      </c>
      <c r="C31" s="37" t="s">
        <v>177</v>
      </c>
      <c r="E31" t="s">
        <v>172</v>
      </c>
      <c r="F31" t="s">
        <v>73</v>
      </c>
      <c r="G31" s="22">
        <v>1706</v>
      </c>
      <c r="H31" s="22">
        <v>51.18</v>
      </c>
      <c r="I31" s="22">
        <v>1654.82</v>
      </c>
      <c r="J31" s="36">
        <v>1</v>
      </c>
      <c r="K31" s="36" t="s">
        <v>22</v>
      </c>
      <c r="M31" t="s">
        <v>166</v>
      </c>
      <c r="N31" t="s">
        <v>176</v>
      </c>
      <c r="P31" s="50" t="s">
        <v>178</v>
      </c>
    </row>
    <row r="32" spans="1:16">
      <c r="A32" s="36">
        <v>31</v>
      </c>
      <c r="B32" t="s">
        <v>92</v>
      </c>
      <c r="C32" s="37" t="s">
        <v>179</v>
      </c>
      <c r="E32" t="s">
        <v>100</v>
      </c>
      <c r="F32" t="s">
        <v>73</v>
      </c>
      <c r="G32" s="22">
        <v>4218.8599999999997</v>
      </c>
      <c r="H32" s="22">
        <v>126.57</v>
      </c>
      <c r="I32" s="22">
        <v>4092.29</v>
      </c>
      <c r="J32" s="36">
        <v>1</v>
      </c>
      <c r="K32" s="36" t="s">
        <v>22</v>
      </c>
      <c r="M32" t="s">
        <v>101</v>
      </c>
      <c r="N32" t="s">
        <v>102</v>
      </c>
      <c r="P32" s="50" t="s">
        <v>180</v>
      </c>
    </row>
    <row r="33" spans="1:16">
      <c r="A33" s="36">
        <v>32</v>
      </c>
      <c r="B33" t="s">
        <v>92</v>
      </c>
      <c r="C33" s="37" t="s">
        <v>181</v>
      </c>
      <c r="E33" t="s">
        <v>100</v>
      </c>
      <c r="F33" t="s">
        <v>73</v>
      </c>
      <c r="G33" s="22">
        <v>7031.43</v>
      </c>
      <c r="H33" s="22">
        <v>210.94</v>
      </c>
      <c r="I33" s="22">
        <v>6820.49</v>
      </c>
      <c r="J33" s="36">
        <v>1</v>
      </c>
      <c r="K33" s="36" t="s">
        <v>22</v>
      </c>
      <c r="M33" t="s">
        <v>124</v>
      </c>
      <c r="N33" t="s">
        <v>125</v>
      </c>
      <c r="P33" s="50" t="s">
        <v>182</v>
      </c>
    </row>
    <row r="34" spans="1:16">
      <c r="A34" s="36">
        <v>33</v>
      </c>
      <c r="B34" t="s">
        <v>92</v>
      </c>
      <c r="C34" s="37" t="s">
        <v>183</v>
      </c>
      <c r="E34" t="s">
        <v>172</v>
      </c>
      <c r="F34" t="s">
        <v>73</v>
      </c>
      <c r="G34" s="22">
        <v>186</v>
      </c>
      <c r="H34" s="22">
        <v>5.58</v>
      </c>
      <c r="I34" s="22">
        <v>180.42</v>
      </c>
      <c r="J34" s="36">
        <v>1</v>
      </c>
      <c r="K34" s="36" t="s">
        <v>22</v>
      </c>
      <c r="M34" t="s">
        <v>166</v>
      </c>
      <c r="N34" t="s">
        <v>176</v>
      </c>
      <c r="P34" s="50" t="s">
        <v>184</v>
      </c>
    </row>
    <row r="35" spans="1:16">
      <c r="A35" s="36">
        <v>34</v>
      </c>
      <c r="B35" t="s">
        <v>92</v>
      </c>
      <c r="C35" s="37" t="s">
        <v>185</v>
      </c>
      <c r="E35" t="s">
        <v>100</v>
      </c>
      <c r="F35" t="s">
        <v>73</v>
      </c>
      <c r="G35" s="22">
        <v>206</v>
      </c>
      <c r="H35" s="22">
        <v>6.18</v>
      </c>
      <c r="I35" s="22">
        <v>199.82</v>
      </c>
      <c r="J35" s="36">
        <v>1</v>
      </c>
      <c r="K35" s="36" t="s">
        <v>22</v>
      </c>
      <c r="M35" t="s">
        <v>124</v>
      </c>
      <c r="N35" t="s">
        <v>125</v>
      </c>
      <c r="P35" s="50" t="s">
        <v>186</v>
      </c>
    </row>
    <row r="36" spans="1:16">
      <c r="A36" s="36">
        <v>35</v>
      </c>
      <c r="B36" t="s">
        <v>92</v>
      </c>
      <c r="C36" s="37" t="s">
        <v>187</v>
      </c>
      <c r="E36" t="s">
        <v>188</v>
      </c>
      <c r="F36" t="s">
        <v>73</v>
      </c>
      <c r="G36" s="22">
        <v>257.5</v>
      </c>
      <c r="H36" s="22">
        <v>7.73</v>
      </c>
      <c r="I36" s="22">
        <v>249.77</v>
      </c>
      <c r="J36" s="36">
        <v>1</v>
      </c>
      <c r="K36" s="36" t="s">
        <v>22</v>
      </c>
      <c r="M36" t="s">
        <v>189</v>
      </c>
      <c r="N36" t="s">
        <v>97</v>
      </c>
      <c r="P36" s="50" t="s">
        <v>168</v>
      </c>
    </row>
    <row r="37" spans="1:16">
      <c r="A37" s="36">
        <v>36</v>
      </c>
      <c r="B37" t="s">
        <v>92</v>
      </c>
      <c r="C37" s="37" t="s">
        <v>190</v>
      </c>
      <c r="E37" t="s">
        <v>100</v>
      </c>
      <c r="F37" t="s">
        <v>95</v>
      </c>
      <c r="G37" s="22">
        <v>103</v>
      </c>
      <c r="H37" s="22">
        <v>3.09</v>
      </c>
      <c r="I37" s="22">
        <v>99.91</v>
      </c>
      <c r="J37" s="36">
        <v>1</v>
      </c>
      <c r="K37" s="36" t="s">
        <v>22</v>
      </c>
      <c r="M37" t="s">
        <v>191</v>
      </c>
      <c r="N37" t="s">
        <v>125</v>
      </c>
      <c r="P37" s="50" t="s">
        <v>192</v>
      </c>
    </row>
    <row r="38" spans="1:16">
      <c r="A38" s="36">
        <v>37</v>
      </c>
      <c r="B38" t="s">
        <v>92</v>
      </c>
      <c r="C38" s="37" t="s">
        <v>193</v>
      </c>
      <c r="E38" t="s">
        <v>100</v>
      </c>
      <c r="F38" t="s">
        <v>73</v>
      </c>
      <c r="G38" s="22">
        <v>257.5</v>
      </c>
      <c r="H38" s="22">
        <v>7.73</v>
      </c>
      <c r="I38" s="22">
        <v>249.77</v>
      </c>
      <c r="J38" s="36">
        <v>1</v>
      </c>
      <c r="K38" s="36" t="s">
        <v>22</v>
      </c>
      <c r="M38" t="s">
        <v>124</v>
      </c>
      <c r="N38" t="s">
        <v>125</v>
      </c>
      <c r="P38" s="50" t="s">
        <v>194</v>
      </c>
    </row>
    <row r="39" spans="1:16">
      <c r="A39" s="36">
        <v>38</v>
      </c>
      <c r="B39" t="s">
        <v>92</v>
      </c>
      <c r="C39" s="37" t="s">
        <v>195</v>
      </c>
      <c r="E39" t="s">
        <v>100</v>
      </c>
      <c r="F39" t="s">
        <v>73</v>
      </c>
      <c r="G39" s="22">
        <v>103</v>
      </c>
      <c r="H39" s="22">
        <v>3.09</v>
      </c>
      <c r="I39" s="22">
        <v>99.91</v>
      </c>
      <c r="J39" s="36">
        <v>1</v>
      </c>
      <c r="K39" s="36" t="s">
        <v>22</v>
      </c>
      <c r="M39" t="s">
        <v>101</v>
      </c>
      <c r="N39" t="s">
        <v>125</v>
      </c>
      <c r="P39" s="50" t="s">
        <v>196</v>
      </c>
    </row>
    <row r="40" spans="1:16">
      <c r="A40" s="36">
        <v>39</v>
      </c>
      <c r="B40" t="s">
        <v>92</v>
      </c>
      <c r="C40" s="37" t="s">
        <v>197</v>
      </c>
      <c r="E40" t="s">
        <v>100</v>
      </c>
      <c r="F40" t="s">
        <v>73</v>
      </c>
      <c r="G40" s="22">
        <v>4205.09</v>
      </c>
      <c r="H40" s="22">
        <v>126.15</v>
      </c>
      <c r="I40" s="22">
        <v>4078.94</v>
      </c>
      <c r="J40" s="36">
        <v>1</v>
      </c>
      <c r="K40" s="36" t="s">
        <v>22</v>
      </c>
      <c r="M40" t="s">
        <v>114</v>
      </c>
      <c r="N40" t="s">
        <v>102</v>
      </c>
      <c r="P40" s="50" t="s">
        <v>198</v>
      </c>
    </row>
    <row r="41" spans="1:16">
      <c r="A41" s="36">
        <v>40</v>
      </c>
      <c r="B41" t="s">
        <v>92</v>
      </c>
      <c r="C41" s="37" t="s">
        <v>199</v>
      </c>
      <c r="E41" t="s">
        <v>100</v>
      </c>
      <c r="F41" t="s">
        <v>73</v>
      </c>
      <c r="G41" s="22">
        <v>257.5</v>
      </c>
      <c r="H41" s="22">
        <v>7.73</v>
      </c>
      <c r="I41" s="22">
        <v>249.77</v>
      </c>
      <c r="J41" s="36">
        <v>1</v>
      </c>
      <c r="K41" s="36" t="s">
        <v>22</v>
      </c>
      <c r="M41" t="s">
        <v>124</v>
      </c>
      <c r="N41" t="s">
        <v>125</v>
      </c>
      <c r="P41" s="50" t="s">
        <v>200</v>
      </c>
    </row>
    <row r="42" spans="1:16">
      <c r="A42" s="36">
        <v>41</v>
      </c>
      <c r="B42" t="s">
        <v>92</v>
      </c>
      <c r="C42" s="37" t="s">
        <v>201</v>
      </c>
      <c r="E42" t="s">
        <v>100</v>
      </c>
      <c r="F42" t="s">
        <v>73</v>
      </c>
      <c r="G42" s="22">
        <v>206</v>
      </c>
      <c r="H42" s="22">
        <v>6.18</v>
      </c>
      <c r="I42" s="22">
        <v>199.82</v>
      </c>
      <c r="J42" s="36">
        <v>1</v>
      </c>
      <c r="K42" s="36" t="s">
        <v>22</v>
      </c>
      <c r="M42" t="s">
        <v>124</v>
      </c>
      <c r="N42" t="s">
        <v>125</v>
      </c>
      <c r="P42" s="50" t="s">
        <v>202</v>
      </c>
    </row>
    <row r="43" spans="1:16">
      <c r="A43" s="36">
        <v>42</v>
      </c>
      <c r="B43" t="s">
        <v>92</v>
      </c>
      <c r="C43" s="37" t="s">
        <v>203</v>
      </c>
      <c r="E43" t="s">
        <v>204</v>
      </c>
      <c r="F43" t="s">
        <v>73</v>
      </c>
      <c r="G43" s="22">
        <v>2567.7199999999998</v>
      </c>
      <c r="H43" s="22">
        <v>77.03</v>
      </c>
      <c r="I43" s="22">
        <v>2490.69</v>
      </c>
      <c r="J43" s="36">
        <v>1</v>
      </c>
      <c r="K43" s="36" t="s">
        <v>22</v>
      </c>
      <c r="M43" t="s">
        <v>137</v>
      </c>
      <c r="N43" t="s">
        <v>138</v>
      </c>
      <c r="P43" s="50" t="s">
        <v>205</v>
      </c>
    </row>
    <row r="44" spans="1:16">
      <c r="A44" s="36">
        <v>43</v>
      </c>
      <c r="B44" t="s">
        <v>92</v>
      </c>
      <c r="C44" s="37" t="s">
        <v>206</v>
      </c>
      <c r="E44" t="s">
        <v>94</v>
      </c>
      <c r="F44" t="s">
        <v>73</v>
      </c>
      <c r="G44" s="22">
        <v>1440</v>
      </c>
      <c r="H44" s="22">
        <v>43.2</v>
      </c>
      <c r="I44" s="22">
        <v>1396.8</v>
      </c>
      <c r="J44" s="36">
        <v>1</v>
      </c>
      <c r="K44" s="36" t="s">
        <v>22</v>
      </c>
      <c r="M44" t="s">
        <v>108</v>
      </c>
      <c r="N44" t="s">
        <v>97</v>
      </c>
      <c r="P44" s="50" t="s">
        <v>207</v>
      </c>
    </row>
    <row r="45" spans="1:16">
      <c r="A45" s="36">
        <v>44</v>
      </c>
      <c r="B45" t="s">
        <v>92</v>
      </c>
      <c r="C45" s="37" t="s">
        <v>208</v>
      </c>
      <c r="E45" t="s">
        <v>165</v>
      </c>
      <c r="F45" t="s">
        <v>73</v>
      </c>
      <c r="G45" s="22">
        <v>1287.69</v>
      </c>
      <c r="H45" s="22">
        <v>38.630000000000003</v>
      </c>
      <c r="I45" s="22">
        <v>1249.06</v>
      </c>
      <c r="J45" s="36">
        <v>1</v>
      </c>
      <c r="K45" s="36" t="s">
        <v>22</v>
      </c>
      <c r="M45" t="s">
        <v>166</v>
      </c>
      <c r="N45" t="s">
        <v>167</v>
      </c>
      <c r="P45" s="50" t="s">
        <v>209</v>
      </c>
    </row>
    <row r="46" spans="1:16">
      <c r="A46" s="36">
        <v>45</v>
      </c>
      <c r="B46" t="s">
        <v>92</v>
      </c>
      <c r="C46" s="37" t="s">
        <v>210</v>
      </c>
      <c r="E46" t="s">
        <v>100</v>
      </c>
      <c r="F46" t="s">
        <v>73</v>
      </c>
      <c r="G46" s="22">
        <v>103</v>
      </c>
      <c r="H46" s="22">
        <v>3.09</v>
      </c>
      <c r="I46" s="22">
        <v>99.91</v>
      </c>
      <c r="J46" s="36">
        <v>1</v>
      </c>
      <c r="K46" s="36" t="s">
        <v>22</v>
      </c>
      <c r="M46" t="s">
        <v>110</v>
      </c>
      <c r="N46" t="s">
        <v>111</v>
      </c>
      <c r="P46" s="50" t="s">
        <v>211</v>
      </c>
    </row>
    <row r="47" spans="1:16">
      <c r="A47" s="36">
        <v>46</v>
      </c>
      <c r="B47" t="s">
        <v>92</v>
      </c>
      <c r="C47" s="37" t="s">
        <v>212</v>
      </c>
      <c r="E47" t="s">
        <v>213</v>
      </c>
      <c r="F47" t="s">
        <v>73</v>
      </c>
      <c r="G47" s="22">
        <v>2003.75</v>
      </c>
      <c r="H47" s="22">
        <v>60.11</v>
      </c>
      <c r="I47" s="22">
        <v>1943.64</v>
      </c>
      <c r="J47" s="36">
        <v>1</v>
      </c>
      <c r="K47" s="36" t="s">
        <v>22</v>
      </c>
      <c r="M47" t="s">
        <v>214</v>
      </c>
      <c r="N47" t="s">
        <v>215</v>
      </c>
      <c r="P47" s="50" t="s">
        <v>216</v>
      </c>
    </row>
    <row r="48" spans="1:16">
      <c r="A48" s="36">
        <v>47</v>
      </c>
      <c r="B48" t="s">
        <v>92</v>
      </c>
      <c r="C48" s="37" t="s">
        <v>217</v>
      </c>
      <c r="E48" t="s">
        <v>100</v>
      </c>
      <c r="F48" t="s">
        <v>73</v>
      </c>
      <c r="G48" s="22">
        <v>4950.46</v>
      </c>
      <c r="H48" s="22">
        <v>148.51</v>
      </c>
      <c r="I48" s="22">
        <v>4801.95</v>
      </c>
      <c r="J48" s="36">
        <v>1</v>
      </c>
      <c r="K48" s="36" t="s">
        <v>22</v>
      </c>
      <c r="M48" t="s">
        <v>101</v>
      </c>
      <c r="N48" t="s">
        <v>102</v>
      </c>
      <c r="P48" s="50" t="s">
        <v>218</v>
      </c>
    </row>
    <row r="49" spans="1:16">
      <c r="A49" s="36">
        <v>48</v>
      </c>
      <c r="B49" t="s">
        <v>92</v>
      </c>
      <c r="C49" s="37" t="s">
        <v>219</v>
      </c>
      <c r="E49" t="s">
        <v>165</v>
      </c>
      <c r="F49" t="s">
        <v>73</v>
      </c>
      <c r="G49" s="22">
        <v>711.37</v>
      </c>
      <c r="H49" s="22">
        <v>21.34</v>
      </c>
      <c r="I49" s="22">
        <v>690.03</v>
      </c>
      <c r="J49" s="36">
        <v>1</v>
      </c>
      <c r="K49" s="36" t="s">
        <v>22</v>
      </c>
      <c r="M49" t="s">
        <v>166</v>
      </c>
      <c r="N49" t="s">
        <v>167</v>
      </c>
      <c r="P49" s="50" t="s">
        <v>220</v>
      </c>
    </row>
    <row r="50" spans="1:16">
      <c r="A50" s="36">
        <v>49</v>
      </c>
      <c r="B50" t="s">
        <v>92</v>
      </c>
      <c r="C50" s="37" t="s">
        <v>221</v>
      </c>
      <c r="E50" t="s">
        <v>165</v>
      </c>
      <c r="F50" t="s">
        <v>73</v>
      </c>
      <c r="G50" s="22">
        <v>711.37</v>
      </c>
      <c r="H50" s="22">
        <v>21.34</v>
      </c>
      <c r="I50" s="22">
        <v>690.03</v>
      </c>
      <c r="J50" s="36">
        <v>1</v>
      </c>
      <c r="K50" s="36" t="s">
        <v>22</v>
      </c>
      <c r="M50" t="s">
        <v>166</v>
      </c>
      <c r="N50" t="s">
        <v>167</v>
      </c>
      <c r="P50" s="50" t="s">
        <v>220</v>
      </c>
    </row>
    <row r="51" spans="1:16">
      <c r="A51" s="36">
        <v>50</v>
      </c>
      <c r="B51" t="s">
        <v>92</v>
      </c>
      <c r="C51" s="37" t="s">
        <v>222</v>
      </c>
      <c r="E51" t="s">
        <v>172</v>
      </c>
      <c r="F51" t="s">
        <v>95</v>
      </c>
      <c r="G51" s="22">
        <v>7866.59</v>
      </c>
      <c r="H51" s="22">
        <v>236</v>
      </c>
      <c r="I51" s="22">
        <v>7630.59</v>
      </c>
      <c r="J51" s="36">
        <v>1</v>
      </c>
      <c r="K51" s="36" t="s">
        <v>22</v>
      </c>
      <c r="M51" t="s">
        <v>223</v>
      </c>
      <c r="N51" t="s">
        <v>224</v>
      </c>
      <c r="P51" s="50" t="s">
        <v>225</v>
      </c>
    </row>
    <row r="52" spans="1:16">
      <c r="A52" s="36">
        <v>51</v>
      </c>
      <c r="B52" t="s">
        <v>92</v>
      </c>
      <c r="C52" s="37" t="s">
        <v>226</v>
      </c>
      <c r="E52" t="s">
        <v>172</v>
      </c>
      <c r="F52" t="s">
        <v>73</v>
      </c>
      <c r="G52" s="22">
        <v>186</v>
      </c>
      <c r="H52" s="22">
        <v>5.58</v>
      </c>
      <c r="I52" s="22">
        <v>180.42</v>
      </c>
      <c r="J52" s="36">
        <v>1</v>
      </c>
      <c r="K52" s="36" t="s">
        <v>22</v>
      </c>
      <c r="M52" t="s">
        <v>166</v>
      </c>
      <c r="N52" t="s">
        <v>176</v>
      </c>
      <c r="P52" s="50" t="s">
        <v>225</v>
      </c>
    </row>
    <row r="53" spans="1:16">
      <c r="A53" s="36">
        <v>52</v>
      </c>
      <c r="B53" t="s">
        <v>92</v>
      </c>
      <c r="C53" s="37" t="s">
        <v>227</v>
      </c>
      <c r="E53" t="s">
        <v>172</v>
      </c>
      <c r="F53" t="s">
        <v>73</v>
      </c>
      <c r="G53" s="22">
        <v>6366.33</v>
      </c>
      <c r="H53" s="22">
        <v>190.99</v>
      </c>
      <c r="I53" s="22">
        <v>6175.34</v>
      </c>
      <c r="J53" s="36">
        <v>1</v>
      </c>
      <c r="K53" s="36" t="s">
        <v>22</v>
      </c>
      <c r="M53" t="s">
        <v>228</v>
      </c>
      <c r="N53" t="s">
        <v>229</v>
      </c>
      <c r="P53" s="50" t="s">
        <v>207</v>
      </c>
    </row>
    <row r="54" spans="1:16">
      <c r="A54" s="36">
        <v>53</v>
      </c>
      <c r="B54" t="s">
        <v>92</v>
      </c>
      <c r="C54" s="37" t="s">
        <v>230</v>
      </c>
      <c r="E54" t="s">
        <v>100</v>
      </c>
      <c r="F54" t="s">
        <v>73</v>
      </c>
      <c r="G54" s="22">
        <v>154.5</v>
      </c>
      <c r="H54" s="22">
        <v>4.6399999999999997</v>
      </c>
      <c r="I54" s="22">
        <v>149.86000000000001</v>
      </c>
      <c r="J54" s="36">
        <v>1</v>
      </c>
      <c r="K54" s="36" t="s">
        <v>22</v>
      </c>
      <c r="M54" t="s">
        <v>114</v>
      </c>
      <c r="N54" t="s">
        <v>102</v>
      </c>
      <c r="P54" s="50" t="s">
        <v>231</v>
      </c>
    </row>
    <row r="55" spans="1:16">
      <c r="A55" s="36">
        <v>54</v>
      </c>
      <c r="B55" t="s">
        <v>92</v>
      </c>
      <c r="C55" s="37" t="s">
        <v>232</v>
      </c>
      <c r="E55" t="s">
        <v>100</v>
      </c>
      <c r="F55" t="s">
        <v>73</v>
      </c>
      <c r="G55" s="22">
        <v>1453.85</v>
      </c>
      <c r="H55" s="22">
        <v>43.62</v>
      </c>
      <c r="I55" s="22">
        <v>1410.23</v>
      </c>
      <c r="J55" s="36">
        <v>1</v>
      </c>
      <c r="K55" s="36" t="s">
        <v>22</v>
      </c>
      <c r="M55" t="s">
        <v>114</v>
      </c>
      <c r="N55" t="s">
        <v>102</v>
      </c>
      <c r="P55" s="50" t="s">
        <v>233</v>
      </c>
    </row>
    <row r="56" spans="1:16">
      <c r="A56" s="36">
        <v>55</v>
      </c>
      <c r="B56" t="s">
        <v>92</v>
      </c>
      <c r="C56" s="37" t="s">
        <v>234</v>
      </c>
      <c r="E56" t="s">
        <v>94</v>
      </c>
      <c r="F56" t="s">
        <v>73</v>
      </c>
      <c r="G56" s="22">
        <v>864</v>
      </c>
      <c r="H56" s="22">
        <v>25.92</v>
      </c>
      <c r="I56" s="22">
        <v>838.08</v>
      </c>
      <c r="J56" s="36">
        <v>1</v>
      </c>
      <c r="K56" s="36" t="s">
        <v>22</v>
      </c>
      <c r="M56" t="s">
        <v>108</v>
      </c>
      <c r="N56" t="s">
        <v>97</v>
      </c>
      <c r="P56" s="50" t="s">
        <v>235</v>
      </c>
    </row>
    <row r="57" spans="1:16">
      <c r="A57" s="36">
        <v>56</v>
      </c>
      <c r="B57" t="s">
        <v>92</v>
      </c>
      <c r="C57" s="37" t="s">
        <v>236</v>
      </c>
      <c r="E57" t="s">
        <v>100</v>
      </c>
      <c r="F57" t="s">
        <v>73</v>
      </c>
      <c r="G57" s="22">
        <v>206</v>
      </c>
      <c r="H57" s="22">
        <v>6.18</v>
      </c>
      <c r="I57" s="22">
        <v>199.82</v>
      </c>
      <c r="J57" s="36">
        <v>1</v>
      </c>
      <c r="K57" s="36" t="s">
        <v>22</v>
      </c>
      <c r="M57" t="s">
        <v>114</v>
      </c>
      <c r="N57" t="s">
        <v>102</v>
      </c>
      <c r="P57" s="50" t="s">
        <v>237</v>
      </c>
    </row>
    <row r="58" spans="1:16">
      <c r="A58" s="36">
        <v>57</v>
      </c>
      <c r="B58" t="s">
        <v>92</v>
      </c>
      <c r="C58" s="37" t="s">
        <v>238</v>
      </c>
      <c r="E58" t="s">
        <v>100</v>
      </c>
      <c r="F58" t="s">
        <v>73</v>
      </c>
      <c r="G58" s="22">
        <v>103</v>
      </c>
      <c r="H58" s="22">
        <v>3.09</v>
      </c>
      <c r="I58" s="22">
        <v>99.91</v>
      </c>
      <c r="J58" s="36">
        <v>1</v>
      </c>
      <c r="K58" s="36" t="s">
        <v>22</v>
      </c>
      <c r="M58" t="s">
        <v>124</v>
      </c>
      <c r="N58" t="s">
        <v>125</v>
      </c>
      <c r="P58" s="50" t="s">
        <v>239</v>
      </c>
    </row>
    <row r="59" spans="1:16">
      <c r="A59" s="36">
        <v>58</v>
      </c>
      <c r="B59" t="s">
        <v>92</v>
      </c>
      <c r="C59" s="37" t="s">
        <v>240</v>
      </c>
      <c r="E59" t="s">
        <v>100</v>
      </c>
      <c r="F59" t="s">
        <v>73</v>
      </c>
      <c r="G59" s="22">
        <v>7031.43</v>
      </c>
      <c r="H59" s="22">
        <v>210.94</v>
      </c>
      <c r="I59" s="22">
        <v>6820.49</v>
      </c>
      <c r="J59" s="36">
        <v>1</v>
      </c>
      <c r="K59" s="36" t="s">
        <v>22</v>
      </c>
      <c r="M59" t="s">
        <v>124</v>
      </c>
      <c r="N59" t="s">
        <v>125</v>
      </c>
      <c r="P59" s="50" t="s">
        <v>241</v>
      </c>
    </row>
    <row r="60" spans="1:16">
      <c r="A60" s="36">
        <v>59</v>
      </c>
      <c r="B60" t="s">
        <v>92</v>
      </c>
      <c r="C60" s="37" t="s">
        <v>242</v>
      </c>
      <c r="E60" t="s">
        <v>165</v>
      </c>
      <c r="F60" t="s">
        <v>73</v>
      </c>
      <c r="G60" s="22">
        <v>282</v>
      </c>
      <c r="H60" s="22">
        <v>8.4600000000000009</v>
      </c>
      <c r="I60" s="22">
        <v>273.54000000000002</v>
      </c>
      <c r="J60" s="36">
        <v>1</v>
      </c>
      <c r="K60" s="36" t="s">
        <v>22</v>
      </c>
      <c r="M60" t="s">
        <v>243</v>
      </c>
      <c r="N60" t="s">
        <v>244</v>
      </c>
      <c r="P60" s="50" t="s">
        <v>245</v>
      </c>
    </row>
    <row r="61" spans="1:16">
      <c r="A61" s="36">
        <v>60</v>
      </c>
      <c r="B61" t="s">
        <v>92</v>
      </c>
      <c r="C61" s="37" t="s">
        <v>246</v>
      </c>
      <c r="E61" t="s">
        <v>165</v>
      </c>
      <c r="F61" t="s">
        <v>73</v>
      </c>
      <c r="G61" s="22">
        <v>282</v>
      </c>
      <c r="H61" s="22">
        <v>8.4600000000000009</v>
      </c>
      <c r="I61" s="22">
        <v>273.54000000000002</v>
      </c>
      <c r="J61" s="36">
        <v>1</v>
      </c>
      <c r="K61" s="36" t="s">
        <v>22</v>
      </c>
      <c r="M61" t="s">
        <v>243</v>
      </c>
      <c r="N61" t="s">
        <v>244</v>
      </c>
      <c r="P61" s="50" t="s">
        <v>245</v>
      </c>
    </row>
    <row r="62" spans="1:16">
      <c r="A62" s="36">
        <v>61</v>
      </c>
      <c r="B62" t="s">
        <v>92</v>
      </c>
      <c r="C62" s="37" t="s">
        <v>247</v>
      </c>
      <c r="E62" t="s">
        <v>248</v>
      </c>
      <c r="F62" t="s">
        <v>73</v>
      </c>
      <c r="G62" s="22">
        <v>3897.57</v>
      </c>
      <c r="H62" s="22">
        <v>116.93</v>
      </c>
      <c r="I62" s="22">
        <v>3780.64</v>
      </c>
      <c r="J62" s="36">
        <v>1</v>
      </c>
      <c r="K62" s="36" t="s">
        <v>22</v>
      </c>
      <c r="M62" t="s">
        <v>249</v>
      </c>
      <c r="N62" t="s">
        <v>250</v>
      </c>
      <c r="P62" s="50" t="s">
        <v>251</v>
      </c>
    </row>
    <row r="63" spans="1:16">
      <c r="A63" s="36">
        <v>62</v>
      </c>
      <c r="B63" t="s">
        <v>92</v>
      </c>
      <c r="C63" s="37" t="s">
        <v>252</v>
      </c>
      <c r="E63" t="s">
        <v>100</v>
      </c>
      <c r="F63" t="s">
        <v>73</v>
      </c>
      <c r="G63" s="22">
        <v>207</v>
      </c>
      <c r="H63" s="22">
        <v>6.21</v>
      </c>
      <c r="I63" s="22">
        <v>200.79</v>
      </c>
      <c r="J63" s="36">
        <v>1</v>
      </c>
      <c r="K63" s="36" t="s">
        <v>22</v>
      </c>
      <c r="M63" t="s">
        <v>101</v>
      </c>
      <c r="N63" t="s">
        <v>102</v>
      </c>
      <c r="P63" s="50" t="s">
        <v>253</v>
      </c>
    </row>
    <row r="64" spans="1:16">
      <c r="A64" s="36">
        <v>63</v>
      </c>
      <c r="B64" t="s">
        <v>92</v>
      </c>
      <c r="C64" s="37" t="s">
        <v>254</v>
      </c>
      <c r="E64" t="s">
        <v>94</v>
      </c>
      <c r="F64" t="s">
        <v>73</v>
      </c>
      <c r="G64" s="22">
        <v>864</v>
      </c>
      <c r="H64" s="22">
        <v>25.92</v>
      </c>
      <c r="I64" s="22">
        <v>838.08</v>
      </c>
      <c r="J64" s="36">
        <v>1</v>
      </c>
      <c r="K64" s="36" t="s">
        <v>22</v>
      </c>
      <c r="M64" t="s">
        <v>108</v>
      </c>
      <c r="N64" t="s">
        <v>97</v>
      </c>
      <c r="P64" s="50" t="s">
        <v>255</v>
      </c>
    </row>
    <row r="65" spans="1:16">
      <c r="A65" s="36">
        <v>64</v>
      </c>
      <c r="B65" t="s">
        <v>92</v>
      </c>
      <c r="C65" s="37" t="s">
        <v>256</v>
      </c>
      <c r="E65" t="s">
        <v>94</v>
      </c>
      <c r="F65" t="s">
        <v>73</v>
      </c>
      <c r="G65" s="22">
        <v>206</v>
      </c>
      <c r="H65" s="22">
        <v>6.18</v>
      </c>
      <c r="I65" s="22">
        <v>199.82</v>
      </c>
      <c r="J65" s="36">
        <v>1</v>
      </c>
      <c r="K65" s="36" t="s">
        <v>22</v>
      </c>
      <c r="M65" t="s">
        <v>257</v>
      </c>
      <c r="N65" t="s">
        <v>258</v>
      </c>
      <c r="P65" s="50" t="s">
        <v>255</v>
      </c>
    </row>
    <row r="66" spans="1:16">
      <c r="A66" s="36">
        <v>65</v>
      </c>
      <c r="B66" t="s">
        <v>92</v>
      </c>
      <c r="C66" s="37" t="s">
        <v>259</v>
      </c>
      <c r="E66" t="s">
        <v>100</v>
      </c>
      <c r="F66" t="s">
        <v>73</v>
      </c>
      <c r="G66" s="22">
        <v>1453.85</v>
      </c>
      <c r="H66" s="22">
        <v>43.62</v>
      </c>
      <c r="I66" s="22">
        <v>1410.23</v>
      </c>
      <c r="J66" s="36">
        <v>1</v>
      </c>
      <c r="K66" s="36" t="s">
        <v>22</v>
      </c>
      <c r="M66" t="s">
        <v>114</v>
      </c>
      <c r="N66" t="s">
        <v>102</v>
      </c>
      <c r="P66" s="50" t="s">
        <v>260</v>
      </c>
    </row>
    <row r="67" spans="1:16">
      <c r="A67" s="36">
        <v>66</v>
      </c>
      <c r="B67" t="s">
        <v>92</v>
      </c>
      <c r="C67" s="37" t="s">
        <v>261</v>
      </c>
      <c r="E67" t="s">
        <v>94</v>
      </c>
      <c r="F67" t="s">
        <v>73</v>
      </c>
      <c r="G67" s="22">
        <v>864</v>
      </c>
      <c r="H67" s="22">
        <v>25.92</v>
      </c>
      <c r="I67" s="22">
        <v>838.08</v>
      </c>
      <c r="J67" s="36">
        <v>1</v>
      </c>
      <c r="K67" s="36" t="s">
        <v>22</v>
      </c>
      <c r="M67" t="s">
        <v>117</v>
      </c>
      <c r="N67" t="s">
        <v>262</v>
      </c>
      <c r="P67" s="50" t="s">
        <v>263</v>
      </c>
    </row>
    <row r="68" spans="1:16">
      <c r="A68" s="36">
        <v>67</v>
      </c>
      <c r="B68" t="s">
        <v>92</v>
      </c>
      <c r="C68" s="37" t="s">
        <v>264</v>
      </c>
      <c r="E68" t="s">
        <v>94</v>
      </c>
      <c r="F68" t="s">
        <v>73</v>
      </c>
      <c r="G68" s="22">
        <v>257.5</v>
      </c>
      <c r="H68" s="22">
        <v>7.73</v>
      </c>
      <c r="I68" s="22">
        <v>249.77</v>
      </c>
      <c r="J68" s="36">
        <v>1</v>
      </c>
      <c r="K68" s="36" t="s">
        <v>22</v>
      </c>
      <c r="M68" t="s">
        <v>166</v>
      </c>
      <c r="N68" t="s">
        <v>265</v>
      </c>
      <c r="P68" s="50" t="s">
        <v>263</v>
      </c>
    </row>
    <row r="69" spans="1:16">
      <c r="A69" s="36">
        <v>68</v>
      </c>
      <c r="B69" t="s">
        <v>92</v>
      </c>
      <c r="C69" s="37" t="s">
        <v>266</v>
      </c>
      <c r="E69" t="s">
        <v>172</v>
      </c>
      <c r="F69" t="s">
        <v>73</v>
      </c>
      <c r="G69" s="22">
        <v>186</v>
      </c>
      <c r="H69" s="22">
        <v>5.58</v>
      </c>
      <c r="I69" s="22">
        <v>180.42</v>
      </c>
      <c r="J69" s="36">
        <v>1</v>
      </c>
      <c r="K69" s="36" t="s">
        <v>22</v>
      </c>
      <c r="M69" t="s">
        <v>166</v>
      </c>
      <c r="N69" t="s">
        <v>176</v>
      </c>
      <c r="P69" s="50" t="s">
        <v>267</v>
      </c>
    </row>
    <row r="70" spans="1:16">
      <c r="A70" s="36">
        <v>69</v>
      </c>
      <c r="B70" t="s">
        <v>92</v>
      </c>
      <c r="C70" s="37" t="s">
        <v>268</v>
      </c>
      <c r="E70" t="s">
        <v>100</v>
      </c>
      <c r="F70" t="s">
        <v>269</v>
      </c>
      <c r="G70" s="22">
        <v>4431.6899999999996</v>
      </c>
      <c r="H70" s="22">
        <v>132.94999999999999</v>
      </c>
      <c r="I70" s="22">
        <v>4298.74</v>
      </c>
      <c r="J70" s="36">
        <v>1</v>
      </c>
      <c r="K70" s="36" t="s">
        <v>22</v>
      </c>
      <c r="M70" t="s">
        <v>270</v>
      </c>
      <c r="N70" t="s">
        <v>229</v>
      </c>
      <c r="P70" s="50" t="s">
        <v>200</v>
      </c>
    </row>
    <row r="71" spans="1:16">
      <c r="A71" s="36">
        <v>70</v>
      </c>
      <c r="B71" t="s">
        <v>92</v>
      </c>
      <c r="C71" s="37" t="s">
        <v>271</v>
      </c>
      <c r="E71" t="s">
        <v>100</v>
      </c>
      <c r="F71" t="s">
        <v>269</v>
      </c>
      <c r="G71" s="22">
        <v>4679.1099999999997</v>
      </c>
      <c r="H71" s="22">
        <v>140.37</v>
      </c>
      <c r="I71" s="22">
        <v>4538.74</v>
      </c>
      <c r="J71" s="36">
        <v>1</v>
      </c>
      <c r="K71" s="36" t="s">
        <v>22</v>
      </c>
      <c r="M71" t="s">
        <v>270</v>
      </c>
      <c r="N71" t="s">
        <v>229</v>
      </c>
      <c r="P71" s="50" t="s">
        <v>202</v>
      </c>
    </row>
    <row r="72" spans="1:16">
      <c r="A72" s="36">
        <v>71</v>
      </c>
      <c r="B72" t="s">
        <v>92</v>
      </c>
      <c r="C72" s="37" t="s">
        <v>272</v>
      </c>
      <c r="E72" t="s">
        <v>248</v>
      </c>
      <c r="F72" t="s">
        <v>73</v>
      </c>
      <c r="G72" s="22">
        <v>345</v>
      </c>
      <c r="H72" s="22">
        <v>10.35</v>
      </c>
      <c r="I72" s="22">
        <v>334.65</v>
      </c>
      <c r="J72" s="36">
        <v>1</v>
      </c>
      <c r="K72" s="36" t="s">
        <v>22</v>
      </c>
      <c r="M72" t="s">
        <v>248</v>
      </c>
      <c r="P72" s="50" t="s">
        <v>273</v>
      </c>
    </row>
    <row r="73" spans="1:16">
      <c r="A73" s="36">
        <v>72</v>
      </c>
      <c r="B73" t="s">
        <v>92</v>
      </c>
      <c r="C73" s="37" t="s">
        <v>274</v>
      </c>
      <c r="E73" t="s">
        <v>248</v>
      </c>
      <c r="F73" t="s">
        <v>73</v>
      </c>
      <c r="G73" s="22">
        <v>360</v>
      </c>
      <c r="H73" s="22">
        <v>10.8</v>
      </c>
      <c r="I73" s="22">
        <v>349.2</v>
      </c>
      <c r="J73" s="36">
        <v>1</v>
      </c>
      <c r="K73" s="36" t="s">
        <v>22</v>
      </c>
      <c r="M73" t="s">
        <v>275</v>
      </c>
      <c r="N73" t="s">
        <v>276</v>
      </c>
      <c r="P73" s="50" t="s">
        <v>184</v>
      </c>
    </row>
    <row r="74" spans="1:16">
      <c r="A74" s="36">
        <v>73</v>
      </c>
      <c r="B74" t="s">
        <v>92</v>
      </c>
      <c r="C74" s="37" t="s">
        <v>277</v>
      </c>
      <c r="E74" t="s">
        <v>100</v>
      </c>
      <c r="F74" t="s">
        <v>269</v>
      </c>
      <c r="G74" s="22">
        <v>4117.08</v>
      </c>
      <c r="H74" s="22">
        <v>123.51</v>
      </c>
      <c r="I74" s="22">
        <v>3993.57</v>
      </c>
      <c r="J74" s="36">
        <v>1</v>
      </c>
      <c r="K74" s="36" t="s">
        <v>22</v>
      </c>
      <c r="M74" t="s">
        <v>270</v>
      </c>
      <c r="N74" t="s">
        <v>229</v>
      </c>
      <c r="P74" s="50" t="s">
        <v>278</v>
      </c>
    </row>
    <row r="75" spans="1:16">
      <c r="A75" s="36">
        <v>74</v>
      </c>
      <c r="B75" t="s">
        <v>92</v>
      </c>
      <c r="C75" s="37" t="s">
        <v>279</v>
      </c>
      <c r="E75" t="s">
        <v>100</v>
      </c>
      <c r="F75" t="s">
        <v>269</v>
      </c>
      <c r="G75" s="22">
        <v>3540.38</v>
      </c>
      <c r="H75" s="22">
        <v>106.21</v>
      </c>
      <c r="I75" s="22">
        <v>3434.17</v>
      </c>
      <c r="J75" s="36">
        <v>1</v>
      </c>
      <c r="K75" s="36" t="s">
        <v>22</v>
      </c>
      <c r="M75" t="s">
        <v>280</v>
      </c>
      <c r="N75" t="s">
        <v>229</v>
      </c>
      <c r="P75" s="50" t="s">
        <v>281</v>
      </c>
    </row>
    <row r="76" spans="1:16">
      <c r="A76" s="36">
        <v>75</v>
      </c>
      <c r="B76" t="s">
        <v>92</v>
      </c>
      <c r="C76" s="37" t="s">
        <v>282</v>
      </c>
      <c r="E76" t="s">
        <v>100</v>
      </c>
      <c r="F76" t="s">
        <v>269</v>
      </c>
      <c r="G76" s="22">
        <v>4679.1099999999997</v>
      </c>
      <c r="H76" s="22">
        <v>140.37</v>
      </c>
      <c r="I76" s="22">
        <v>4538.74</v>
      </c>
      <c r="J76" s="36">
        <v>1</v>
      </c>
      <c r="K76" s="36" t="s">
        <v>22</v>
      </c>
      <c r="M76" t="s">
        <v>270</v>
      </c>
      <c r="N76" t="s">
        <v>229</v>
      </c>
      <c r="P76" s="50" t="s">
        <v>283</v>
      </c>
    </row>
    <row r="77" spans="1:16">
      <c r="A77" s="36">
        <v>76</v>
      </c>
      <c r="B77" t="s">
        <v>92</v>
      </c>
      <c r="C77" s="37" t="s">
        <v>284</v>
      </c>
      <c r="E77" t="s">
        <v>100</v>
      </c>
      <c r="F77" t="s">
        <v>269</v>
      </c>
      <c r="G77" s="22">
        <v>4703.1499999999996</v>
      </c>
      <c r="H77" s="22">
        <v>141.09</v>
      </c>
      <c r="I77" s="22">
        <v>4562.0600000000004</v>
      </c>
      <c r="J77" s="36">
        <v>1</v>
      </c>
      <c r="K77" s="36" t="s">
        <v>22</v>
      </c>
      <c r="M77" t="s">
        <v>270</v>
      </c>
      <c r="N77" t="s">
        <v>229</v>
      </c>
      <c r="P77" s="50" t="s">
        <v>285</v>
      </c>
    </row>
    <row r="78" spans="1:16">
      <c r="A78" s="36">
        <v>77</v>
      </c>
      <c r="B78" t="s">
        <v>92</v>
      </c>
      <c r="C78" s="37" t="s">
        <v>286</v>
      </c>
      <c r="E78" t="s">
        <v>100</v>
      </c>
      <c r="F78" t="s">
        <v>269</v>
      </c>
      <c r="G78" s="22">
        <v>4455.7</v>
      </c>
      <c r="H78" s="22">
        <v>133.66999999999999</v>
      </c>
      <c r="I78" s="22">
        <v>4322.03</v>
      </c>
      <c r="J78" s="36">
        <v>1</v>
      </c>
      <c r="K78" s="36" t="s">
        <v>22</v>
      </c>
      <c r="M78" t="s">
        <v>270</v>
      </c>
      <c r="N78" t="s">
        <v>229</v>
      </c>
      <c r="P78" s="50" t="s">
        <v>287</v>
      </c>
    </row>
    <row r="79" spans="1:16">
      <c r="A79" s="36">
        <v>78</v>
      </c>
      <c r="B79" t="s">
        <v>92</v>
      </c>
      <c r="C79" s="37" t="s">
        <v>288</v>
      </c>
      <c r="E79" t="s">
        <v>248</v>
      </c>
      <c r="F79" t="s">
        <v>73</v>
      </c>
      <c r="G79" s="22">
        <v>12303.32</v>
      </c>
      <c r="H79" s="22">
        <v>369.1</v>
      </c>
      <c r="I79" s="22">
        <v>11934.22</v>
      </c>
      <c r="J79" s="36">
        <v>1</v>
      </c>
      <c r="K79" s="36" t="s">
        <v>22</v>
      </c>
      <c r="M79" t="s">
        <v>289</v>
      </c>
      <c r="N79" t="s">
        <v>290</v>
      </c>
      <c r="P79" s="50" t="s">
        <v>291</v>
      </c>
    </row>
    <row r="80" spans="1:16">
      <c r="A80" s="36">
        <v>79</v>
      </c>
      <c r="B80" t="s">
        <v>92</v>
      </c>
      <c r="C80" s="37" t="s">
        <v>292</v>
      </c>
      <c r="E80" t="s">
        <v>293</v>
      </c>
      <c r="F80" t="s">
        <v>73</v>
      </c>
      <c r="G80" s="22">
        <v>7755.96</v>
      </c>
      <c r="H80" s="22">
        <v>232.68</v>
      </c>
      <c r="I80" s="22">
        <v>7523.28</v>
      </c>
      <c r="J80" s="36">
        <v>1</v>
      </c>
      <c r="K80" s="36" t="s">
        <v>22</v>
      </c>
      <c r="M80" t="s">
        <v>294</v>
      </c>
      <c r="P80" s="50" t="s">
        <v>295</v>
      </c>
    </row>
    <row r="81" spans="1:16">
      <c r="A81" s="36">
        <v>80</v>
      </c>
      <c r="B81" t="s">
        <v>92</v>
      </c>
      <c r="C81" s="37" t="s">
        <v>296</v>
      </c>
      <c r="E81" t="s">
        <v>293</v>
      </c>
      <c r="F81" t="s">
        <v>73</v>
      </c>
      <c r="G81" s="22">
        <v>7377.36</v>
      </c>
      <c r="H81" s="22">
        <v>221.32</v>
      </c>
      <c r="I81" s="22">
        <v>7156.04</v>
      </c>
      <c r="J81" s="36">
        <v>1</v>
      </c>
      <c r="K81" s="36" t="s">
        <v>22</v>
      </c>
      <c r="M81" t="s">
        <v>294</v>
      </c>
      <c r="P81" s="50" t="s">
        <v>297</v>
      </c>
    </row>
    <row r="82" spans="1:16">
      <c r="A82" s="36">
        <v>81</v>
      </c>
      <c r="B82" t="s">
        <v>92</v>
      </c>
      <c r="C82" s="37" t="s">
        <v>298</v>
      </c>
      <c r="E82" t="s">
        <v>293</v>
      </c>
      <c r="F82" t="s">
        <v>73</v>
      </c>
      <c r="G82" s="22">
        <v>7377.37</v>
      </c>
      <c r="H82" s="22">
        <v>221.32</v>
      </c>
      <c r="I82" s="22">
        <v>7156.05</v>
      </c>
      <c r="J82" s="36">
        <v>1</v>
      </c>
      <c r="K82" s="36" t="s">
        <v>22</v>
      </c>
      <c r="M82" t="s">
        <v>294</v>
      </c>
      <c r="P82" s="50" t="s">
        <v>297</v>
      </c>
    </row>
    <row r="83" spans="1:16">
      <c r="A83" s="36">
        <v>82</v>
      </c>
      <c r="B83" t="s">
        <v>92</v>
      </c>
      <c r="C83" s="37" t="s">
        <v>299</v>
      </c>
      <c r="E83" t="s">
        <v>293</v>
      </c>
      <c r="F83" t="s">
        <v>73</v>
      </c>
      <c r="G83" s="22">
        <v>6135.41</v>
      </c>
      <c r="H83" s="22">
        <v>184.06</v>
      </c>
      <c r="I83" s="22">
        <v>5951.35</v>
      </c>
      <c r="J83" s="36">
        <v>1</v>
      </c>
      <c r="K83" s="36" t="s">
        <v>22</v>
      </c>
      <c r="M83" t="s">
        <v>294</v>
      </c>
      <c r="P83" s="50" t="s">
        <v>300</v>
      </c>
    </row>
    <row r="84" spans="1:16">
      <c r="A84" s="38">
        <v>83</v>
      </c>
      <c r="B84" t="s">
        <v>92</v>
      </c>
      <c r="C84" s="37" t="s">
        <v>301</v>
      </c>
      <c r="E84" t="s">
        <v>248</v>
      </c>
      <c r="F84" t="s">
        <v>73</v>
      </c>
      <c r="G84" s="22">
        <v>5823.46</v>
      </c>
      <c r="H84" s="22">
        <v>174.7</v>
      </c>
      <c r="I84" s="22">
        <v>5648.76</v>
      </c>
      <c r="J84" s="36">
        <v>1</v>
      </c>
      <c r="K84" s="36" t="s">
        <v>22</v>
      </c>
      <c r="M84" t="s">
        <v>302</v>
      </c>
      <c r="N84" t="s">
        <v>303</v>
      </c>
      <c r="P84" s="50" t="s">
        <v>304</v>
      </c>
    </row>
    <row r="85" spans="1:16">
      <c r="G85" s="35">
        <f>SUM(G2:G84)</f>
        <v>207751.45999999996</v>
      </c>
      <c r="H85" s="35">
        <f t="shared" ref="H85:I85" si="0">SUM(H2:H84)</f>
        <v>6232.5500000000011</v>
      </c>
      <c r="I85" s="22">
        <f t="shared" si="0"/>
        <v>201518.91000000006</v>
      </c>
    </row>
  </sheetData>
  <autoFilter ref="A1:P85" xr:uid="{00000000-0009-0000-0000-000002000000}"/>
  <phoneticPr fontId="1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8"/>
  <sheetViews>
    <sheetView workbookViewId="0">
      <pane ySplit="1" topLeftCell="A152" activePane="bottomLeft" state="frozen"/>
      <selection pane="bottomLeft" activeCell="F168" sqref="F168"/>
    </sheetView>
  </sheetViews>
  <sheetFormatPr defaultColWidth="9" defaultRowHeight="14"/>
  <cols>
    <col min="1" max="1" width="5.54296875" customWidth="1"/>
    <col min="2" max="2" width="26.1796875" customWidth="1"/>
    <col min="3" max="3" width="15.08984375" customWidth="1"/>
    <col min="4" max="4" width="20.7265625" customWidth="1"/>
    <col min="5" max="5" width="18.54296875" customWidth="1"/>
    <col min="6" max="6" width="11.36328125" style="22" customWidth="1"/>
    <col min="7" max="7" width="10.26953125" style="22" customWidth="1"/>
    <col min="8" max="8" width="11.36328125" style="22" customWidth="1"/>
    <col min="9" max="15" width="9.54296875"/>
    <col min="16" max="16" width="14.7265625" customWidth="1"/>
  </cols>
  <sheetData>
    <row r="1" spans="1:16" ht="52">
      <c r="A1" s="23" t="s">
        <v>77</v>
      </c>
      <c r="B1" s="24" t="s">
        <v>78</v>
      </c>
      <c r="C1" s="24" t="s">
        <v>305</v>
      </c>
      <c r="D1" s="24" t="s">
        <v>81</v>
      </c>
      <c r="E1" s="24" t="s">
        <v>82</v>
      </c>
      <c r="F1" s="25" t="s">
        <v>306</v>
      </c>
      <c r="G1" s="25" t="s">
        <v>307</v>
      </c>
      <c r="H1" s="25" t="s">
        <v>85</v>
      </c>
      <c r="I1" s="24" t="s">
        <v>14</v>
      </c>
      <c r="J1" s="24" t="s">
        <v>86</v>
      </c>
      <c r="K1" s="24" t="s">
        <v>87</v>
      </c>
      <c r="L1" s="24" t="s">
        <v>88</v>
      </c>
      <c r="M1" s="24" t="s">
        <v>89</v>
      </c>
      <c r="N1" s="24" t="s">
        <v>90</v>
      </c>
      <c r="O1" s="24" t="s">
        <v>91</v>
      </c>
      <c r="P1" s="24" t="s">
        <v>308</v>
      </c>
    </row>
    <row r="2" spans="1:16">
      <c r="A2" s="26">
        <v>1</v>
      </c>
      <c r="B2" s="26" t="s">
        <v>309</v>
      </c>
      <c r="C2" s="27" t="s">
        <v>310</v>
      </c>
      <c r="D2" s="26" t="s">
        <v>311</v>
      </c>
      <c r="E2" s="26" t="s">
        <v>311</v>
      </c>
      <c r="F2" s="28" t="s">
        <v>310</v>
      </c>
      <c r="G2" s="28" t="s">
        <v>310</v>
      </c>
      <c r="H2" s="28" t="s">
        <v>310</v>
      </c>
      <c r="I2" s="30">
        <v>0.2</v>
      </c>
      <c r="J2" s="26" t="s">
        <v>70</v>
      </c>
      <c r="K2" s="31"/>
      <c r="L2" s="26"/>
      <c r="M2" s="26" t="s">
        <v>312</v>
      </c>
      <c r="N2" s="27" t="s">
        <v>313</v>
      </c>
      <c r="O2" s="27" t="s">
        <v>314</v>
      </c>
      <c r="P2" s="26" t="s">
        <v>309</v>
      </c>
    </row>
    <row r="3" spans="1:16">
      <c r="A3" s="26">
        <v>2</v>
      </c>
      <c r="B3" s="26" t="s">
        <v>309</v>
      </c>
      <c r="C3" s="26" t="s">
        <v>310</v>
      </c>
      <c r="D3" s="26" t="s">
        <v>315</v>
      </c>
      <c r="E3" s="26" t="s">
        <v>315</v>
      </c>
      <c r="F3" s="28" t="s">
        <v>310</v>
      </c>
      <c r="G3" s="28" t="s">
        <v>310</v>
      </c>
      <c r="H3" s="28" t="s">
        <v>310</v>
      </c>
      <c r="I3" s="30">
        <v>1</v>
      </c>
      <c r="J3" s="26" t="s">
        <v>70</v>
      </c>
      <c r="K3" s="31"/>
      <c r="L3" s="26"/>
      <c r="M3" s="26" t="s">
        <v>316</v>
      </c>
      <c r="N3" s="26" t="s">
        <v>310</v>
      </c>
      <c r="O3" s="26" t="s">
        <v>310</v>
      </c>
      <c r="P3" s="26" t="s">
        <v>309</v>
      </c>
    </row>
    <row r="4" spans="1:16">
      <c r="A4" s="26">
        <v>3</v>
      </c>
      <c r="B4" s="26" t="s">
        <v>309</v>
      </c>
      <c r="C4" s="26" t="s">
        <v>310</v>
      </c>
      <c r="D4" s="26" t="s">
        <v>317</v>
      </c>
      <c r="E4" s="26" t="s">
        <v>317</v>
      </c>
      <c r="F4" s="28" t="s">
        <v>310</v>
      </c>
      <c r="G4" s="28" t="s">
        <v>310</v>
      </c>
      <c r="H4" s="28" t="s">
        <v>310</v>
      </c>
      <c r="I4" s="30">
        <v>1</v>
      </c>
      <c r="J4" s="26" t="s">
        <v>70</v>
      </c>
      <c r="K4" s="31"/>
      <c r="L4" s="26"/>
      <c r="M4" s="26" t="s">
        <v>318</v>
      </c>
      <c r="N4" s="26" t="s">
        <v>310</v>
      </c>
      <c r="O4" s="26" t="s">
        <v>310</v>
      </c>
      <c r="P4" s="26" t="s">
        <v>309</v>
      </c>
    </row>
    <row r="5" spans="1:16">
      <c r="A5" s="26">
        <v>4</v>
      </c>
      <c r="B5" s="26" t="s">
        <v>309</v>
      </c>
      <c r="C5" s="26" t="s">
        <v>310</v>
      </c>
      <c r="D5" s="26" t="s">
        <v>319</v>
      </c>
      <c r="E5" s="26" t="s">
        <v>319</v>
      </c>
      <c r="F5" s="28" t="s">
        <v>310</v>
      </c>
      <c r="G5" s="28" t="s">
        <v>310</v>
      </c>
      <c r="H5" s="28" t="s">
        <v>310</v>
      </c>
      <c r="I5" s="30">
        <v>1</v>
      </c>
      <c r="J5" s="26" t="s">
        <v>320</v>
      </c>
      <c r="K5" s="31"/>
      <c r="L5" s="26"/>
      <c r="M5" s="26" t="s">
        <v>321</v>
      </c>
      <c r="N5" s="26" t="s">
        <v>310</v>
      </c>
      <c r="O5" s="26" t="s">
        <v>310</v>
      </c>
      <c r="P5" s="26" t="s">
        <v>309</v>
      </c>
    </row>
    <row r="6" spans="1:16">
      <c r="A6" s="26">
        <v>5</v>
      </c>
      <c r="B6" s="29" t="s">
        <v>322</v>
      </c>
      <c r="C6" s="27" t="s">
        <v>323</v>
      </c>
      <c r="D6" s="26" t="s">
        <v>324</v>
      </c>
      <c r="E6" s="26" t="s">
        <v>324</v>
      </c>
      <c r="F6" s="28">
        <v>252.6</v>
      </c>
      <c r="G6" s="28">
        <v>7.58</v>
      </c>
      <c r="H6" s="28">
        <v>245.02</v>
      </c>
      <c r="I6" s="30">
        <v>1</v>
      </c>
      <c r="J6" s="26" t="s">
        <v>37</v>
      </c>
      <c r="K6" s="31"/>
      <c r="L6" s="26"/>
      <c r="M6" s="26" t="s">
        <v>310</v>
      </c>
      <c r="N6" s="27" t="s">
        <v>325</v>
      </c>
      <c r="O6" s="27" t="s">
        <v>326</v>
      </c>
      <c r="P6" s="26" t="s">
        <v>327</v>
      </c>
    </row>
    <row r="7" spans="1:16">
      <c r="A7" s="26">
        <v>6</v>
      </c>
      <c r="B7" s="29" t="s">
        <v>322</v>
      </c>
      <c r="C7" s="27" t="s">
        <v>328</v>
      </c>
      <c r="D7" s="26" t="s">
        <v>324</v>
      </c>
      <c r="E7" s="26" t="s">
        <v>324</v>
      </c>
      <c r="F7" s="28">
        <v>39760.67</v>
      </c>
      <c r="G7" s="28">
        <v>1192.82</v>
      </c>
      <c r="H7" s="28">
        <v>38567.85</v>
      </c>
      <c r="I7" s="30">
        <v>1</v>
      </c>
      <c r="J7" s="26" t="s">
        <v>37</v>
      </c>
      <c r="K7" s="31"/>
      <c r="L7" s="26"/>
      <c r="M7" s="26" t="s">
        <v>310</v>
      </c>
      <c r="N7" s="27" t="s">
        <v>329</v>
      </c>
      <c r="O7" s="27" t="s">
        <v>330</v>
      </c>
      <c r="P7" s="26" t="s">
        <v>327</v>
      </c>
    </row>
    <row r="8" spans="1:16">
      <c r="A8" s="26">
        <v>7</v>
      </c>
      <c r="B8" s="29" t="s">
        <v>331</v>
      </c>
      <c r="C8" s="27" t="s">
        <v>332</v>
      </c>
      <c r="D8" s="26" t="s">
        <v>333</v>
      </c>
      <c r="E8" s="26" t="s">
        <v>333</v>
      </c>
      <c r="F8" s="28">
        <v>2478.64</v>
      </c>
      <c r="G8" s="28">
        <v>74.36</v>
      </c>
      <c r="H8" s="28">
        <v>2404.2800000000002</v>
      </c>
      <c r="I8" s="30">
        <v>1</v>
      </c>
      <c r="J8" s="26" t="s">
        <v>37</v>
      </c>
      <c r="K8" s="31"/>
      <c r="L8" s="27" t="s">
        <v>334</v>
      </c>
      <c r="M8" s="26" t="s">
        <v>335</v>
      </c>
      <c r="N8" s="27" t="s">
        <v>336</v>
      </c>
      <c r="O8" s="27" t="s">
        <v>337</v>
      </c>
      <c r="P8" s="26" t="s">
        <v>338</v>
      </c>
    </row>
    <row r="9" spans="1:16">
      <c r="A9" s="26">
        <v>8</v>
      </c>
      <c r="B9" s="29" t="s">
        <v>339</v>
      </c>
      <c r="C9" s="27" t="s">
        <v>340</v>
      </c>
      <c r="D9" s="26" t="s">
        <v>333</v>
      </c>
      <c r="E9" s="26" t="s">
        <v>333</v>
      </c>
      <c r="F9" s="28">
        <v>2276.16</v>
      </c>
      <c r="G9" s="28">
        <v>804.48</v>
      </c>
      <c r="H9" s="28">
        <v>1471.68</v>
      </c>
      <c r="I9" s="30">
        <v>1</v>
      </c>
      <c r="J9" s="26" t="s">
        <v>37</v>
      </c>
      <c r="K9" s="31"/>
      <c r="L9" s="27" t="s">
        <v>341</v>
      </c>
      <c r="M9" s="26" t="s">
        <v>342</v>
      </c>
      <c r="N9" s="27" t="s">
        <v>343</v>
      </c>
      <c r="O9" s="27" t="s">
        <v>344</v>
      </c>
      <c r="P9" s="26" t="s">
        <v>345</v>
      </c>
    </row>
    <row r="10" spans="1:16">
      <c r="A10" s="26">
        <v>9</v>
      </c>
      <c r="B10" s="29" t="s">
        <v>339</v>
      </c>
      <c r="C10" s="27" t="s">
        <v>346</v>
      </c>
      <c r="D10" s="26" t="s">
        <v>347</v>
      </c>
      <c r="E10" s="26" t="s">
        <v>347</v>
      </c>
      <c r="F10" s="28">
        <v>899.35</v>
      </c>
      <c r="G10" s="28">
        <v>26.98</v>
      </c>
      <c r="H10" s="28">
        <v>872.37</v>
      </c>
      <c r="I10" s="30">
        <v>1</v>
      </c>
      <c r="J10" s="26" t="s">
        <v>44</v>
      </c>
      <c r="K10" s="31"/>
      <c r="L10" s="27" t="s">
        <v>348</v>
      </c>
      <c r="M10" s="26" t="s">
        <v>349</v>
      </c>
      <c r="N10" s="27" t="s">
        <v>350</v>
      </c>
      <c r="O10" s="27" t="s">
        <v>351</v>
      </c>
      <c r="P10" s="26" t="s">
        <v>345</v>
      </c>
    </row>
    <row r="11" spans="1:16">
      <c r="A11" s="26">
        <v>10</v>
      </c>
      <c r="B11" s="29" t="s">
        <v>339</v>
      </c>
      <c r="C11" s="27" t="s">
        <v>352</v>
      </c>
      <c r="D11" s="26" t="s">
        <v>347</v>
      </c>
      <c r="E11" s="26" t="s">
        <v>347</v>
      </c>
      <c r="F11" s="28">
        <v>899.35</v>
      </c>
      <c r="G11" s="28">
        <v>26.98</v>
      </c>
      <c r="H11" s="28">
        <v>872.37</v>
      </c>
      <c r="I11" s="30">
        <v>1</v>
      </c>
      <c r="J11" s="26" t="s">
        <v>44</v>
      </c>
      <c r="K11" s="31"/>
      <c r="L11" s="27" t="s">
        <v>348</v>
      </c>
      <c r="M11" s="26" t="s">
        <v>349</v>
      </c>
      <c r="N11" s="27" t="s">
        <v>353</v>
      </c>
      <c r="O11" s="27" t="s">
        <v>354</v>
      </c>
      <c r="P11" s="26" t="s">
        <v>345</v>
      </c>
    </row>
    <row r="12" spans="1:16">
      <c r="A12" s="26">
        <v>11</v>
      </c>
      <c r="B12" s="29" t="s">
        <v>339</v>
      </c>
      <c r="C12" s="27" t="s">
        <v>355</v>
      </c>
      <c r="D12" s="26" t="s">
        <v>347</v>
      </c>
      <c r="E12" s="26" t="s">
        <v>347</v>
      </c>
      <c r="F12" s="28">
        <v>299.7</v>
      </c>
      <c r="G12" s="28">
        <v>8.99</v>
      </c>
      <c r="H12" s="28">
        <v>290.70999999999998</v>
      </c>
      <c r="I12" s="30">
        <v>1</v>
      </c>
      <c r="J12" s="26" t="s">
        <v>44</v>
      </c>
      <c r="K12" s="31"/>
      <c r="L12" s="27" t="s">
        <v>348</v>
      </c>
      <c r="M12" s="26" t="s">
        <v>349</v>
      </c>
      <c r="N12" s="27" t="s">
        <v>356</v>
      </c>
      <c r="O12" s="27" t="s">
        <v>357</v>
      </c>
      <c r="P12" s="26" t="s">
        <v>345</v>
      </c>
    </row>
    <row r="13" spans="1:16">
      <c r="A13" s="26">
        <v>12</v>
      </c>
      <c r="B13" s="29" t="s">
        <v>339</v>
      </c>
      <c r="C13" s="27" t="s">
        <v>358</v>
      </c>
      <c r="D13" s="26" t="s">
        <v>347</v>
      </c>
      <c r="E13" s="26" t="s">
        <v>347</v>
      </c>
      <c r="F13" s="28">
        <v>899.35</v>
      </c>
      <c r="G13" s="28">
        <v>26.98</v>
      </c>
      <c r="H13" s="28">
        <v>872.37</v>
      </c>
      <c r="I13" s="30">
        <v>1</v>
      </c>
      <c r="J13" s="26" t="s">
        <v>44</v>
      </c>
      <c r="K13" s="31"/>
      <c r="L13" s="27" t="s">
        <v>348</v>
      </c>
      <c r="M13" s="26" t="s">
        <v>349</v>
      </c>
      <c r="N13" s="27" t="s">
        <v>359</v>
      </c>
      <c r="O13" s="27" t="s">
        <v>360</v>
      </c>
      <c r="P13" s="26" t="s">
        <v>345</v>
      </c>
    </row>
    <row r="14" spans="1:16">
      <c r="A14" s="26">
        <v>13</v>
      </c>
      <c r="B14" s="29" t="s">
        <v>339</v>
      </c>
      <c r="C14" s="27" t="s">
        <v>361</v>
      </c>
      <c r="D14" s="26" t="s">
        <v>347</v>
      </c>
      <c r="E14" s="26" t="s">
        <v>347</v>
      </c>
      <c r="F14" s="28">
        <v>899.35</v>
      </c>
      <c r="G14" s="28">
        <v>26.98</v>
      </c>
      <c r="H14" s="28">
        <v>872.37</v>
      </c>
      <c r="I14" s="30">
        <v>1</v>
      </c>
      <c r="J14" s="26" t="s">
        <v>44</v>
      </c>
      <c r="K14" s="31"/>
      <c r="L14" s="27" t="s">
        <v>348</v>
      </c>
      <c r="M14" s="26" t="s">
        <v>349</v>
      </c>
      <c r="N14" s="27" t="s">
        <v>362</v>
      </c>
      <c r="O14" s="27" t="s">
        <v>363</v>
      </c>
      <c r="P14" s="26" t="s">
        <v>345</v>
      </c>
    </row>
    <row r="15" spans="1:16">
      <c r="A15" s="26">
        <v>14</v>
      </c>
      <c r="B15" s="29" t="s">
        <v>339</v>
      </c>
      <c r="C15" s="27" t="s">
        <v>364</v>
      </c>
      <c r="D15" s="26" t="s">
        <v>347</v>
      </c>
      <c r="E15" s="26" t="s">
        <v>347</v>
      </c>
      <c r="F15" s="28">
        <v>899.35</v>
      </c>
      <c r="G15" s="28">
        <v>26.98</v>
      </c>
      <c r="H15" s="28">
        <v>872.37</v>
      </c>
      <c r="I15" s="30">
        <v>1</v>
      </c>
      <c r="J15" s="26" t="s">
        <v>44</v>
      </c>
      <c r="K15" s="31"/>
      <c r="L15" s="27" t="s">
        <v>348</v>
      </c>
      <c r="M15" s="26" t="s">
        <v>349</v>
      </c>
      <c r="N15" s="27" t="s">
        <v>365</v>
      </c>
      <c r="O15" s="27" t="s">
        <v>366</v>
      </c>
      <c r="P15" s="26" t="s">
        <v>345</v>
      </c>
    </row>
    <row r="16" spans="1:16">
      <c r="A16" s="26">
        <v>15</v>
      </c>
      <c r="B16" s="29" t="s">
        <v>339</v>
      </c>
      <c r="C16" s="27" t="s">
        <v>367</v>
      </c>
      <c r="D16" s="26" t="s">
        <v>347</v>
      </c>
      <c r="E16" s="26" t="s">
        <v>347</v>
      </c>
      <c r="F16" s="28">
        <v>7386.2</v>
      </c>
      <c r="G16" s="28">
        <v>221.59</v>
      </c>
      <c r="H16" s="28">
        <v>7164.61</v>
      </c>
      <c r="I16" s="30">
        <v>1</v>
      </c>
      <c r="J16" s="26" t="s">
        <v>44</v>
      </c>
      <c r="K16" s="31"/>
      <c r="L16" s="27" t="s">
        <v>368</v>
      </c>
      <c r="M16" s="26" t="s">
        <v>369</v>
      </c>
      <c r="N16" s="27" t="s">
        <v>370</v>
      </c>
      <c r="O16" s="27" t="s">
        <v>371</v>
      </c>
      <c r="P16" s="26" t="s">
        <v>345</v>
      </c>
    </row>
    <row r="17" spans="1:16">
      <c r="A17" s="26">
        <v>16</v>
      </c>
      <c r="B17" s="29" t="s">
        <v>339</v>
      </c>
      <c r="C17" s="27" t="s">
        <v>372</v>
      </c>
      <c r="D17" s="26" t="s">
        <v>347</v>
      </c>
      <c r="E17" s="26" t="s">
        <v>347</v>
      </c>
      <c r="F17" s="28">
        <v>11878.76</v>
      </c>
      <c r="G17" s="28">
        <v>356.36</v>
      </c>
      <c r="H17" s="28">
        <v>11522.4</v>
      </c>
      <c r="I17" s="30">
        <v>1</v>
      </c>
      <c r="J17" s="26" t="s">
        <v>44</v>
      </c>
      <c r="K17" s="31"/>
      <c r="L17" s="27" t="s">
        <v>373</v>
      </c>
      <c r="M17" s="26" t="s">
        <v>369</v>
      </c>
      <c r="N17" s="27" t="s">
        <v>374</v>
      </c>
      <c r="O17" s="27" t="s">
        <v>375</v>
      </c>
      <c r="P17" s="26" t="s">
        <v>345</v>
      </c>
    </row>
    <row r="18" spans="1:16">
      <c r="A18" s="26">
        <v>17</v>
      </c>
      <c r="B18" s="29" t="s">
        <v>339</v>
      </c>
      <c r="C18" s="27" t="s">
        <v>376</v>
      </c>
      <c r="D18" s="26" t="s">
        <v>347</v>
      </c>
      <c r="E18" s="26" t="s">
        <v>347</v>
      </c>
      <c r="F18" s="28">
        <v>1152</v>
      </c>
      <c r="G18" s="28">
        <v>34.56</v>
      </c>
      <c r="H18" s="28">
        <v>1117.44</v>
      </c>
      <c r="I18" s="30">
        <v>1</v>
      </c>
      <c r="J18" s="26" t="s">
        <v>44</v>
      </c>
      <c r="K18" s="31"/>
      <c r="L18" s="27" t="s">
        <v>348</v>
      </c>
      <c r="M18" s="26" t="s">
        <v>369</v>
      </c>
      <c r="N18" s="27" t="s">
        <v>377</v>
      </c>
      <c r="O18" s="27" t="s">
        <v>378</v>
      </c>
      <c r="P18" s="26" t="s">
        <v>345</v>
      </c>
    </row>
    <row r="19" spans="1:16">
      <c r="A19" s="26">
        <v>18</v>
      </c>
      <c r="B19" s="29" t="s">
        <v>339</v>
      </c>
      <c r="C19" s="27" t="s">
        <v>379</v>
      </c>
      <c r="D19" s="26" t="s">
        <v>347</v>
      </c>
      <c r="E19" s="26" t="s">
        <v>347</v>
      </c>
      <c r="F19" s="28">
        <v>1143.8499999999999</v>
      </c>
      <c r="G19" s="28">
        <v>34.32</v>
      </c>
      <c r="H19" s="28">
        <v>1109.53</v>
      </c>
      <c r="I19" s="30">
        <v>1</v>
      </c>
      <c r="J19" s="26" t="s">
        <v>44</v>
      </c>
      <c r="K19" s="31"/>
      <c r="L19" s="27" t="s">
        <v>348</v>
      </c>
      <c r="M19" s="26" t="s">
        <v>369</v>
      </c>
      <c r="N19" s="27" t="s">
        <v>380</v>
      </c>
      <c r="O19" s="27" t="s">
        <v>381</v>
      </c>
      <c r="P19" s="26" t="s">
        <v>345</v>
      </c>
    </row>
    <row r="20" spans="1:16">
      <c r="A20" s="26">
        <v>19</v>
      </c>
      <c r="B20" s="29" t="s">
        <v>339</v>
      </c>
      <c r="C20" s="27" t="s">
        <v>382</v>
      </c>
      <c r="D20" s="26" t="s">
        <v>347</v>
      </c>
      <c r="E20" s="26" t="s">
        <v>347</v>
      </c>
      <c r="F20" s="28">
        <v>994.75</v>
      </c>
      <c r="G20" s="28">
        <v>29.84</v>
      </c>
      <c r="H20" s="28">
        <v>964.91</v>
      </c>
      <c r="I20" s="30">
        <v>1</v>
      </c>
      <c r="J20" s="26" t="s">
        <v>44</v>
      </c>
      <c r="K20" s="31"/>
      <c r="L20" s="27" t="s">
        <v>348</v>
      </c>
      <c r="M20" s="26" t="s">
        <v>383</v>
      </c>
      <c r="N20" s="27" t="s">
        <v>384</v>
      </c>
      <c r="O20" s="27" t="s">
        <v>385</v>
      </c>
      <c r="P20" s="26" t="s">
        <v>345</v>
      </c>
    </row>
    <row r="21" spans="1:16">
      <c r="A21" s="26">
        <v>20</v>
      </c>
      <c r="B21" s="29" t="s">
        <v>339</v>
      </c>
      <c r="C21" s="27" t="s">
        <v>386</v>
      </c>
      <c r="D21" s="26" t="s">
        <v>347</v>
      </c>
      <c r="E21" s="26" t="s">
        <v>347</v>
      </c>
      <c r="F21" s="28">
        <v>994.75</v>
      </c>
      <c r="G21" s="28">
        <v>29.84</v>
      </c>
      <c r="H21" s="28">
        <v>964.91</v>
      </c>
      <c r="I21" s="30">
        <v>1</v>
      </c>
      <c r="J21" s="26" t="s">
        <v>44</v>
      </c>
      <c r="K21" s="31"/>
      <c r="L21" s="27" t="s">
        <v>373</v>
      </c>
      <c r="M21" s="26" t="s">
        <v>349</v>
      </c>
      <c r="N21" s="27" t="s">
        <v>387</v>
      </c>
      <c r="O21" s="27" t="s">
        <v>388</v>
      </c>
      <c r="P21" s="26" t="s">
        <v>345</v>
      </c>
    </row>
    <row r="22" spans="1:16">
      <c r="A22" s="26">
        <v>21</v>
      </c>
      <c r="B22" s="29" t="s">
        <v>339</v>
      </c>
      <c r="C22" s="27" t="s">
        <v>389</v>
      </c>
      <c r="D22" s="26" t="s">
        <v>347</v>
      </c>
      <c r="E22" s="26" t="s">
        <v>347</v>
      </c>
      <c r="F22" s="28">
        <v>7386.45</v>
      </c>
      <c r="G22" s="28">
        <v>221.59</v>
      </c>
      <c r="H22" s="28">
        <v>7164.86</v>
      </c>
      <c r="I22" s="30">
        <v>1</v>
      </c>
      <c r="J22" s="26" t="s">
        <v>44</v>
      </c>
      <c r="K22" s="31"/>
      <c r="L22" s="27" t="s">
        <v>373</v>
      </c>
      <c r="M22" s="26" t="s">
        <v>349</v>
      </c>
      <c r="N22" s="27" t="s">
        <v>390</v>
      </c>
      <c r="O22" s="27" t="s">
        <v>391</v>
      </c>
      <c r="P22" s="26" t="s">
        <v>345</v>
      </c>
    </row>
    <row r="23" spans="1:16">
      <c r="A23" s="26">
        <v>22</v>
      </c>
      <c r="B23" s="29" t="s">
        <v>339</v>
      </c>
      <c r="C23" s="27" t="s">
        <v>392</v>
      </c>
      <c r="D23" s="26" t="s">
        <v>347</v>
      </c>
      <c r="E23" s="26" t="s">
        <v>347</v>
      </c>
      <c r="F23" s="28">
        <v>3649.12</v>
      </c>
      <c r="G23" s="28">
        <v>109.47</v>
      </c>
      <c r="H23" s="28">
        <v>3539.65</v>
      </c>
      <c r="I23" s="30">
        <v>1</v>
      </c>
      <c r="J23" s="26" t="s">
        <v>44</v>
      </c>
      <c r="K23" s="31"/>
      <c r="L23" s="27" t="s">
        <v>373</v>
      </c>
      <c r="M23" s="26" t="s">
        <v>349</v>
      </c>
      <c r="N23" s="27" t="s">
        <v>393</v>
      </c>
      <c r="O23" s="27" t="s">
        <v>394</v>
      </c>
      <c r="P23" s="26" t="s">
        <v>345</v>
      </c>
    </row>
    <row r="24" spans="1:16">
      <c r="A24" s="26">
        <v>23</v>
      </c>
      <c r="B24" s="29" t="s">
        <v>339</v>
      </c>
      <c r="C24" s="27" t="s">
        <v>395</v>
      </c>
      <c r="D24" s="26" t="s">
        <v>347</v>
      </c>
      <c r="E24" s="26" t="s">
        <v>347</v>
      </c>
      <c r="F24" s="28">
        <v>7516.73</v>
      </c>
      <c r="G24" s="28">
        <v>225.5</v>
      </c>
      <c r="H24" s="28">
        <v>7291.23</v>
      </c>
      <c r="I24" s="30">
        <v>1</v>
      </c>
      <c r="J24" s="26" t="s">
        <v>44</v>
      </c>
      <c r="K24" s="31"/>
      <c r="L24" s="27" t="s">
        <v>373</v>
      </c>
      <c r="M24" s="26" t="s">
        <v>349</v>
      </c>
      <c r="N24" s="27" t="s">
        <v>396</v>
      </c>
      <c r="O24" s="27" t="s">
        <v>397</v>
      </c>
      <c r="P24" s="26" t="s">
        <v>345</v>
      </c>
    </row>
    <row r="25" spans="1:16">
      <c r="A25" s="26">
        <v>24</v>
      </c>
      <c r="B25" s="29" t="s">
        <v>339</v>
      </c>
      <c r="C25" s="27" t="s">
        <v>398</v>
      </c>
      <c r="D25" s="26" t="s">
        <v>347</v>
      </c>
      <c r="E25" s="26" t="s">
        <v>347</v>
      </c>
      <c r="F25" s="28">
        <v>899.35</v>
      </c>
      <c r="G25" s="28">
        <v>26.98</v>
      </c>
      <c r="H25" s="28">
        <v>872.37</v>
      </c>
      <c r="I25" s="30">
        <v>1</v>
      </c>
      <c r="J25" s="26" t="s">
        <v>44</v>
      </c>
      <c r="K25" s="31"/>
      <c r="L25" s="27" t="s">
        <v>348</v>
      </c>
      <c r="M25" s="26" t="s">
        <v>349</v>
      </c>
      <c r="N25" s="27" t="s">
        <v>399</v>
      </c>
      <c r="O25" s="27" t="s">
        <v>400</v>
      </c>
      <c r="P25" s="26" t="s">
        <v>345</v>
      </c>
    </row>
    <row r="26" spans="1:16">
      <c r="A26" s="26">
        <v>25</v>
      </c>
      <c r="B26" s="29" t="s">
        <v>339</v>
      </c>
      <c r="C26" s="27" t="s">
        <v>401</v>
      </c>
      <c r="D26" s="26" t="s">
        <v>347</v>
      </c>
      <c r="E26" s="26" t="s">
        <v>347</v>
      </c>
      <c r="F26" s="28">
        <v>899.35</v>
      </c>
      <c r="G26" s="28">
        <v>26.98</v>
      </c>
      <c r="H26" s="28">
        <v>872.37</v>
      </c>
      <c r="I26" s="30">
        <v>1</v>
      </c>
      <c r="J26" s="26" t="s">
        <v>44</v>
      </c>
      <c r="K26" s="31"/>
      <c r="L26" s="27" t="s">
        <v>348</v>
      </c>
      <c r="M26" s="26" t="s">
        <v>349</v>
      </c>
      <c r="N26" s="27" t="s">
        <v>402</v>
      </c>
      <c r="O26" s="27" t="s">
        <v>403</v>
      </c>
      <c r="P26" s="26" t="s">
        <v>345</v>
      </c>
    </row>
    <row r="27" spans="1:16">
      <c r="A27" s="26">
        <v>26</v>
      </c>
      <c r="B27" s="29" t="s">
        <v>339</v>
      </c>
      <c r="C27" s="27" t="s">
        <v>404</v>
      </c>
      <c r="D27" s="26" t="s">
        <v>347</v>
      </c>
      <c r="E27" s="26" t="s">
        <v>347</v>
      </c>
      <c r="F27" s="28">
        <v>2337.6799999999998</v>
      </c>
      <c r="G27" s="28">
        <v>70.13</v>
      </c>
      <c r="H27" s="28">
        <v>2267.5500000000002</v>
      </c>
      <c r="I27" s="30">
        <v>1</v>
      </c>
      <c r="J27" s="26" t="s">
        <v>44</v>
      </c>
      <c r="K27" s="31"/>
      <c r="L27" s="27" t="s">
        <v>348</v>
      </c>
      <c r="M27" s="26" t="s">
        <v>349</v>
      </c>
      <c r="N27" s="27" t="s">
        <v>405</v>
      </c>
      <c r="O27" s="27" t="s">
        <v>406</v>
      </c>
      <c r="P27" s="26" t="s">
        <v>345</v>
      </c>
    </row>
    <row r="28" spans="1:16">
      <c r="A28" s="26">
        <v>27</v>
      </c>
      <c r="B28" s="29" t="s">
        <v>339</v>
      </c>
      <c r="C28" s="27" t="s">
        <v>407</v>
      </c>
      <c r="D28" s="26" t="s">
        <v>347</v>
      </c>
      <c r="E28" s="26" t="s">
        <v>347</v>
      </c>
      <c r="F28" s="28">
        <v>6751.86</v>
      </c>
      <c r="G28" s="28">
        <v>202.56</v>
      </c>
      <c r="H28" s="28">
        <v>6549.3</v>
      </c>
      <c r="I28" s="30">
        <v>1</v>
      </c>
      <c r="J28" s="26" t="s">
        <v>44</v>
      </c>
      <c r="K28" s="31"/>
      <c r="L28" s="27" t="s">
        <v>348</v>
      </c>
      <c r="M28" s="26" t="s">
        <v>349</v>
      </c>
      <c r="N28" s="27" t="s">
        <v>408</v>
      </c>
      <c r="O28" s="27" t="s">
        <v>409</v>
      </c>
      <c r="P28" s="26" t="s">
        <v>345</v>
      </c>
    </row>
    <row r="29" spans="1:16">
      <c r="A29" s="26">
        <v>28</v>
      </c>
      <c r="B29" s="29" t="s">
        <v>339</v>
      </c>
      <c r="C29" s="27" t="s">
        <v>410</v>
      </c>
      <c r="D29" s="26" t="s">
        <v>347</v>
      </c>
      <c r="E29" s="26" t="s">
        <v>347</v>
      </c>
      <c r="F29" s="28">
        <v>899.35</v>
      </c>
      <c r="G29" s="28">
        <v>26.98</v>
      </c>
      <c r="H29" s="28">
        <v>872.37</v>
      </c>
      <c r="I29" s="30">
        <v>1</v>
      </c>
      <c r="J29" s="26" t="s">
        <v>44</v>
      </c>
      <c r="K29" s="31"/>
      <c r="L29" s="27" t="s">
        <v>348</v>
      </c>
      <c r="M29" s="26" t="s">
        <v>349</v>
      </c>
      <c r="N29" s="27" t="s">
        <v>411</v>
      </c>
      <c r="O29" s="27" t="s">
        <v>412</v>
      </c>
      <c r="P29" s="26" t="s">
        <v>345</v>
      </c>
    </row>
    <row r="30" spans="1:16">
      <c r="A30" s="26">
        <v>29</v>
      </c>
      <c r="B30" s="29" t="s">
        <v>339</v>
      </c>
      <c r="C30" s="27" t="s">
        <v>413</v>
      </c>
      <c r="D30" s="26" t="s">
        <v>347</v>
      </c>
      <c r="E30" s="26" t="s">
        <v>347</v>
      </c>
      <c r="F30" s="28">
        <v>1092.5</v>
      </c>
      <c r="G30" s="28">
        <v>32.78</v>
      </c>
      <c r="H30" s="28">
        <v>1059.72</v>
      </c>
      <c r="I30" s="30">
        <v>1</v>
      </c>
      <c r="J30" s="26" t="s">
        <v>44</v>
      </c>
      <c r="K30" s="31"/>
      <c r="L30" s="27" t="s">
        <v>348</v>
      </c>
      <c r="M30" s="26" t="s">
        <v>349</v>
      </c>
      <c r="N30" s="27" t="s">
        <v>414</v>
      </c>
      <c r="O30" s="27" t="s">
        <v>415</v>
      </c>
      <c r="P30" s="26" t="s">
        <v>345</v>
      </c>
    </row>
    <row r="31" spans="1:16">
      <c r="A31" s="26">
        <v>30</v>
      </c>
      <c r="B31" s="29" t="s">
        <v>339</v>
      </c>
      <c r="C31" s="27" t="s">
        <v>416</v>
      </c>
      <c r="D31" s="26" t="s">
        <v>347</v>
      </c>
      <c r="E31" s="26" t="s">
        <v>347</v>
      </c>
      <c r="F31" s="28">
        <v>899.35</v>
      </c>
      <c r="G31" s="28">
        <v>26.98</v>
      </c>
      <c r="H31" s="28">
        <v>872.37</v>
      </c>
      <c r="I31" s="30">
        <v>1</v>
      </c>
      <c r="J31" s="26" t="s">
        <v>44</v>
      </c>
      <c r="K31" s="31"/>
      <c r="L31" s="27" t="s">
        <v>348</v>
      </c>
      <c r="M31" s="26" t="s">
        <v>349</v>
      </c>
      <c r="N31" s="27" t="s">
        <v>417</v>
      </c>
      <c r="O31" s="27" t="s">
        <v>418</v>
      </c>
      <c r="P31" s="26" t="s">
        <v>345</v>
      </c>
    </row>
    <row r="32" spans="1:16">
      <c r="A32" s="26">
        <v>31</v>
      </c>
      <c r="B32" s="29" t="s">
        <v>339</v>
      </c>
      <c r="C32" s="27" t="s">
        <v>419</v>
      </c>
      <c r="D32" s="26" t="s">
        <v>347</v>
      </c>
      <c r="E32" s="26" t="s">
        <v>347</v>
      </c>
      <c r="F32" s="28">
        <v>6578.33</v>
      </c>
      <c r="G32" s="28">
        <v>197.35</v>
      </c>
      <c r="H32" s="28">
        <v>6380.98</v>
      </c>
      <c r="I32" s="30">
        <v>1</v>
      </c>
      <c r="J32" s="26" t="s">
        <v>44</v>
      </c>
      <c r="K32" s="31"/>
      <c r="L32" s="27" t="s">
        <v>348</v>
      </c>
      <c r="M32" s="26" t="s">
        <v>349</v>
      </c>
      <c r="N32" s="27" t="s">
        <v>420</v>
      </c>
      <c r="O32" s="27" t="s">
        <v>421</v>
      </c>
      <c r="P32" s="26" t="s">
        <v>345</v>
      </c>
    </row>
    <row r="33" spans="1:16">
      <c r="A33" s="26">
        <v>32</v>
      </c>
      <c r="B33" s="29" t="s">
        <v>331</v>
      </c>
      <c r="C33" s="27" t="s">
        <v>422</v>
      </c>
      <c r="D33" s="26" t="s">
        <v>347</v>
      </c>
      <c r="E33" s="26" t="s">
        <v>347</v>
      </c>
      <c r="F33" s="28">
        <v>1092.5</v>
      </c>
      <c r="G33" s="28">
        <v>32.78</v>
      </c>
      <c r="H33" s="28">
        <v>1059.72</v>
      </c>
      <c r="I33" s="30">
        <v>1</v>
      </c>
      <c r="J33" s="26" t="s">
        <v>44</v>
      </c>
      <c r="K33" s="31"/>
      <c r="L33" s="27" t="s">
        <v>348</v>
      </c>
      <c r="M33" s="26" t="s">
        <v>349</v>
      </c>
      <c r="N33" s="27" t="s">
        <v>336</v>
      </c>
      <c r="O33" s="27" t="s">
        <v>337</v>
      </c>
      <c r="P33" s="26" t="s">
        <v>338</v>
      </c>
    </row>
    <row r="34" spans="1:16">
      <c r="A34" s="26">
        <v>33</v>
      </c>
      <c r="B34" s="29" t="s">
        <v>339</v>
      </c>
      <c r="C34" s="27" t="s">
        <v>423</v>
      </c>
      <c r="D34" s="26" t="s">
        <v>347</v>
      </c>
      <c r="E34" s="26" t="s">
        <v>347</v>
      </c>
      <c r="F34" s="28">
        <v>899.35</v>
      </c>
      <c r="G34" s="28">
        <v>26.98</v>
      </c>
      <c r="H34" s="28">
        <v>872.37</v>
      </c>
      <c r="I34" s="30">
        <v>1</v>
      </c>
      <c r="J34" s="26" t="s">
        <v>44</v>
      </c>
      <c r="K34" s="31"/>
      <c r="L34" s="27" t="s">
        <v>348</v>
      </c>
      <c r="M34" s="26" t="s">
        <v>349</v>
      </c>
      <c r="N34" s="27" t="s">
        <v>424</v>
      </c>
      <c r="O34" s="27" t="s">
        <v>425</v>
      </c>
      <c r="P34" s="26" t="s">
        <v>345</v>
      </c>
    </row>
    <row r="35" spans="1:16">
      <c r="A35" s="26">
        <v>34</v>
      </c>
      <c r="B35" s="29" t="s">
        <v>322</v>
      </c>
      <c r="C35" s="27" t="s">
        <v>426</v>
      </c>
      <c r="D35" s="26" t="s">
        <v>347</v>
      </c>
      <c r="E35" s="26" t="s">
        <v>347</v>
      </c>
      <c r="F35" s="28">
        <v>22366.87</v>
      </c>
      <c r="G35" s="28">
        <v>671.01</v>
      </c>
      <c r="H35" s="28">
        <v>21695.86</v>
      </c>
      <c r="I35" s="30">
        <v>1</v>
      </c>
      <c r="J35" s="26" t="s">
        <v>44</v>
      </c>
      <c r="K35" s="31"/>
      <c r="L35" s="27" t="s">
        <v>348</v>
      </c>
      <c r="M35" s="26" t="s">
        <v>349</v>
      </c>
      <c r="N35" s="27" t="s">
        <v>427</v>
      </c>
      <c r="O35" s="27" t="s">
        <v>428</v>
      </c>
      <c r="P35" s="26" t="s">
        <v>327</v>
      </c>
    </row>
    <row r="36" spans="1:16">
      <c r="A36" s="26">
        <v>35</v>
      </c>
      <c r="B36" s="29" t="s">
        <v>322</v>
      </c>
      <c r="C36" s="27" t="s">
        <v>429</v>
      </c>
      <c r="D36" s="26" t="s">
        <v>347</v>
      </c>
      <c r="E36" s="26" t="s">
        <v>347</v>
      </c>
      <c r="F36" s="28">
        <v>299.7</v>
      </c>
      <c r="G36" s="28">
        <v>8.99</v>
      </c>
      <c r="H36" s="28">
        <v>290.70999999999998</v>
      </c>
      <c r="I36" s="30">
        <v>1</v>
      </c>
      <c r="J36" s="26" t="s">
        <v>44</v>
      </c>
      <c r="K36" s="31"/>
      <c r="L36" s="27" t="s">
        <v>348</v>
      </c>
      <c r="M36" s="26" t="s">
        <v>349</v>
      </c>
      <c r="N36" s="27" t="s">
        <v>430</v>
      </c>
      <c r="O36" s="27" t="s">
        <v>431</v>
      </c>
      <c r="P36" s="26" t="s">
        <v>327</v>
      </c>
    </row>
    <row r="37" spans="1:16">
      <c r="A37" s="26">
        <v>36</v>
      </c>
      <c r="B37" s="29" t="s">
        <v>331</v>
      </c>
      <c r="C37" s="27" t="s">
        <v>432</v>
      </c>
      <c r="D37" s="26" t="s">
        <v>347</v>
      </c>
      <c r="E37" s="26" t="s">
        <v>347</v>
      </c>
      <c r="F37" s="28">
        <v>6586.79</v>
      </c>
      <c r="G37" s="28">
        <v>197.6</v>
      </c>
      <c r="H37" s="28">
        <v>6389.19</v>
      </c>
      <c r="I37" s="30">
        <v>1</v>
      </c>
      <c r="J37" s="26" t="s">
        <v>44</v>
      </c>
      <c r="K37" s="31"/>
      <c r="L37" s="27" t="s">
        <v>348</v>
      </c>
      <c r="M37" s="26" t="s">
        <v>349</v>
      </c>
      <c r="N37" s="27" t="s">
        <v>433</v>
      </c>
      <c r="O37" s="27" t="s">
        <v>434</v>
      </c>
      <c r="P37" s="26" t="s">
        <v>338</v>
      </c>
    </row>
    <row r="38" spans="1:16">
      <c r="A38" s="26">
        <v>37</v>
      </c>
      <c r="B38" s="29" t="s">
        <v>322</v>
      </c>
      <c r="C38" s="27" t="s">
        <v>435</v>
      </c>
      <c r="D38" s="26" t="s">
        <v>347</v>
      </c>
      <c r="E38" s="26" t="s">
        <v>347</v>
      </c>
      <c r="F38" s="28">
        <v>6364.62</v>
      </c>
      <c r="G38" s="28">
        <v>190.94</v>
      </c>
      <c r="H38" s="28">
        <v>6173.68</v>
      </c>
      <c r="I38" s="30">
        <v>1</v>
      </c>
      <c r="J38" s="26" t="s">
        <v>44</v>
      </c>
      <c r="K38" s="31"/>
      <c r="L38" s="27" t="s">
        <v>373</v>
      </c>
      <c r="M38" s="26" t="s">
        <v>349</v>
      </c>
      <c r="N38" s="27" t="s">
        <v>325</v>
      </c>
      <c r="O38" s="27" t="s">
        <v>326</v>
      </c>
      <c r="P38" s="26" t="s">
        <v>327</v>
      </c>
    </row>
    <row r="39" spans="1:16">
      <c r="A39" s="26">
        <v>38</v>
      </c>
      <c r="B39" s="29" t="s">
        <v>331</v>
      </c>
      <c r="C39" s="27" t="s">
        <v>436</v>
      </c>
      <c r="D39" s="26" t="s">
        <v>347</v>
      </c>
      <c r="E39" s="26" t="s">
        <v>347</v>
      </c>
      <c r="F39" s="28">
        <v>599.34</v>
      </c>
      <c r="G39" s="28">
        <v>17.98</v>
      </c>
      <c r="H39" s="28">
        <v>581.36</v>
      </c>
      <c r="I39" s="30">
        <v>1</v>
      </c>
      <c r="J39" s="26" t="s">
        <v>44</v>
      </c>
      <c r="K39" s="31"/>
      <c r="L39" s="27" t="s">
        <v>368</v>
      </c>
      <c r="M39" s="26" t="s">
        <v>349</v>
      </c>
      <c r="N39" s="27" t="s">
        <v>437</v>
      </c>
      <c r="O39" s="27" t="s">
        <v>438</v>
      </c>
      <c r="P39" s="26" t="s">
        <v>338</v>
      </c>
    </row>
    <row r="40" spans="1:16">
      <c r="A40" s="26">
        <v>39</v>
      </c>
      <c r="B40" s="29" t="s">
        <v>331</v>
      </c>
      <c r="C40" s="27" t="s">
        <v>439</v>
      </c>
      <c r="D40" s="26" t="s">
        <v>347</v>
      </c>
      <c r="E40" s="26" t="s">
        <v>347</v>
      </c>
      <c r="F40" s="28">
        <v>7329.45</v>
      </c>
      <c r="G40" s="28">
        <v>219.88</v>
      </c>
      <c r="H40" s="28">
        <v>7109.57</v>
      </c>
      <c r="I40" s="30">
        <v>1</v>
      </c>
      <c r="J40" s="26" t="s">
        <v>44</v>
      </c>
      <c r="K40" s="31"/>
      <c r="L40" s="27" t="s">
        <v>373</v>
      </c>
      <c r="M40" s="26" t="s">
        <v>349</v>
      </c>
      <c r="N40" s="27" t="s">
        <v>440</v>
      </c>
      <c r="O40" s="27" t="s">
        <v>441</v>
      </c>
      <c r="P40" s="26" t="s">
        <v>338</v>
      </c>
    </row>
    <row r="41" spans="1:16">
      <c r="A41" s="26">
        <v>40</v>
      </c>
      <c r="B41" s="29" t="s">
        <v>331</v>
      </c>
      <c r="C41" s="27" t="s">
        <v>442</v>
      </c>
      <c r="D41" s="26" t="s">
        <v>347</v>
      </c>
      <c r="E41" s="26" t="s">
        <v>347</v>
      </c>
      <c r="F41" s="28">
        <v>3539.77</v>
      </c>
      <c r="G41" s="28">
        <v>106.19</v>
      </c>
      <c r="H41" s="28">
        <v>3433.58</v>
      </c>
      <c r="I41" s="30">
        <v>1</v>
      </c>
      <c r="J41" s="26" t="s">
        <v>44</v>
      </c>
      <c r="K41" s="31"/>
      <c r="L41" s="27" t="s">
        <v>373</v>
      </c>
      <c r="M41" s="26" t="s">
        <v>349</v>
      </c>
      <c r="N41" s="27" t="s">
        <v>443</v>
      </c>
      <c r="O41" s="27" t="s">
        <v>444</v>
      </c>
      <c r="P41" s="26" t="s">
        <v>338</v>
      </c>
    </row>
    <row r="42" spans="1:16">
      <c r="A42" s="26">
        <v>41</v>
      </c>
      <c r="B42" s="29" t="s">
        <v>331</v>
      </c>
      <c r="C42" s="27" t="s">
        <v>445</v>
      </c>
      <c r="D42" s="26" t="s">
        <v>347</v>
      </c>
      <c r="E42" s="26" t="s">
        <v>347</v>
      </c>
      <c r="F42" s="28">
        <v>899.35</v>
      </c>
      <c r="G42" s="28">
        <v>26.98</v>
      </c>
      <c r="H42" s="28">
        <v>872.37</v>
      </c>
      <c r="I42" s="30">
        <v>1</v>
      </c>
      <c r="J42" s="26" t="s">
        <v>44</v>
      </c>
      <c r="K42" s="31"/>
      <c r="L42" s="27" t="s">
        <v>373</v>
      </c>
      <c r="M42" s="26" t="s">
        <v>349</v>
      </c>
      <c r="N42" s="27" t="s">
        <v>446</v>
      </c>
      <c r="O42" s="27" t="s">
        <v>447</v>
      </c>
      <c r="P42" s="26" t="s">
        <v>338</v>
      </c>
    </row>
    <row r="43" spans="1:16">
      <c r="A43" s="26">
        <v>42</v>
      </c>
      <c r="B43" s="29" t="s">
        <v>331</v>
      </c>
      <c r="C43" s="27" t="s">
        <v>448</v>
      </c>
      <c r="D43" s="26" t="s">
        <v>347</v>
      </c>
      <c r="E43" s="26" t="s">
        <v>347</v>
      </c>
      <c r="F43" s="28">
        <v>2972.81</v>
      </c>
      <c r="G43" s="28">
        <v>89.18</v>
      </c>
      <c r="H43" s="28">
        <v>2883.63</v>
      </c>
      <c r="I43" s="30">
        <v>1</v>
      </c>
      <c r="J43" s="26" t="s">
        <v>44</v>
      </c>
      <c r="K43" s="31"/>
      <c r="L43" s="27" t="s">
        <v>373</v>
      </c>
      <c r="M43" s="26" t="s">
        <v>349</v>
      </c>
      <c r="N43" s="27" t="s">
        <v>449</v>
      </c>
      <c r="O43" s="27" t="s">
        <v>450</v>
      </c>
      <c r="P43" s="26" t="s">
        <v>338</v>
      </c>
    </row>
    <row r="44" spans="1:16">
      <c r="A44" s="26">
        <v>43</v>
      </c>
      <c r="B44" s="29" t="s">
        <v>331</v>
      </c>
      <c r="C44" s="27" t="s">
        <v>451</v>
      </c>
      <c r="D44" s="26" t="s">
        <v>347</v>
      </c>
      <c r="E44" s="26" t="s">
        <v>347</v>
      </c>
      <c r="F44" s="28">
        <v>899.35</v>
      </c>
      <c r="G44" s="28">
        <v>26.98</v>
      </c>
      <c r="H44" s="28">
        <v>872.37</v>
      </c>
      <c r="I44" s="30">
        <v>1</v>
      </c>
      <c r="J44" s="26" t="s">
        <v>44</v>
      </c>
      <c r="K44" s="31"/>
      <c r="L44" s="27" t="s">
        <v>373</v>
      </c>
      <c r="M44" s="26" t="s">
        <v>349</v>
      </c>
      <c r="N44" s="27" t="s">
        <v>452</v>
      </c>
      <c r="O44" s="27" t="s">
        <v>453</v>
      </c>
      <c r="P44" s="26" t="s">
        <v>338</v>
      </c>
    </row>
    <row r="45" spans="1:16">
      <c r="A45" s="26">
        <v>44</v>
      </c>
      <c r="B45" s="29" t="s">
        <v>331</v>
      </c>
      <c r="C45" s="27" t="s">
        <v>454</v>
      </c>
      <c r="D45" s="26" t="s">
        <v>347</v>
      </c>
      <c r="E45" s="26" t="s">
        <v>347</v>
      </c>
      <c r="F45" s="28">
        <v>744.55</v>
      </c>
      <c r="G45" s="28">
        <v>22.34</v>
      </c>
      <c r="H45" s="28">
        <v>722.21</v>
      </c>
      <c r="I45" s="30">
        <v>1</v>
      </c>
      <c r="J45" s="26" t="s">
        <v>44</v>
      </c>
      <c r="K45" s="31"/>
      <c r="L45" s="27" t="s">
        <v>348</v>
      </c>
      <c r="M45" s="26" t="s">
        <v>349</v>
      </c>
      <c r="N45" s="27" t="s">
        <v>455</v>
      </c>
      <c r="O45" s="27" t="s">
        <v>456</v>
      </c>
      <c r="P45" s="26" t="s">
        <v>338</v>
      </c>
    </row>
    <row r="46" spans="1:16">
      <c r="A46" s="26">
        <v>45</v>
      </c>
      <c r="B46" s="29" t="s">
        <v>331</v>
      </c>
      <c r="C46" s="27" t="s">
        <v>457</v>
      </c>
      <c r="D46" s="26" t="s">
        <v>347</v>
      </c>
      <c r="E46" s="26" t="s">
        <v>347</v>
      </c>
      <c r="F46" s="28">
        <v>910.8</v>
      </c>
      <c r="G46" s="28">
        <v>27.32</v>
      </c>
      <c r="H46" s="28">
        <v>883.48</v>
      </c>
      <c r="I46" s="30">
        <v>1</v>
      </c>
      <c r="J46" s="26" t="s">
        <v>44</v>
      </c>
      <c r="K46" s="31"/>
      <c r="L46" s="27" t="s">
        <v>348</v>
      </c>
      <c r="M46" s="26" t="s">
        <v>349</v>
      </c>
      <c r="N46" s="27" t="s">
        <v>458</v>
      </c>
      <c r="O46" s="27" t="s">
        <v>459</v>
      </c>
      <c r="P46" s="26" t="s">
        <v>338</v>
      </c>
    </row>
    <row r="47" spans="1:16">
      <c r="A47" s="26">
        <v>46</v>
      </c>
      <c r="B47" s="29" t="s">
        <v>331</v>
      </c>
      <c r="C47" s="27" t="s">
        <v>460</v>
      </c>
      <c r="D47" s="26" t="s">
        <v>347</v>
      </c>
      <c r="E47" s="26" t="s">
        <v>347</v>
      </c>
      <c r="F47" s="28">
        <v>899.35</v>
      </c>
      <c r="G47" s="28">
        <v>26.98</v>
      </c>
      <c r="H47" s="28">
        <v>872.37</v>
      </c>
      <c r="I47" s="30">
        <v>1</v>
      </c>
      <c r="J47" s="26" t="s">
        <v>44</v>
      </c>
      <c r="K47" s="31"/>
      <c r="L47" s="27" t="s">
        <v>348</v>
      </c>
      <c r="M47" s="26" t="s">
        <v>349</v>
      </c>
      <c r="N47" s="27" t="s">
        <v>461</v>
      </c>
      <c r="O47" s="27" t="s">
        <v>462</v>
      </c>
      <c r="P47" s="26" t="s">
        <v>338</v>
      </c>
    </row>
    <row r="48" spans="1:16">
      <c r="A48" s="26">
        <v>47</v>
      </c>
      <c r="B48" s="29" t="s">
        <v>331</v>
      </c>
      <c r="C48" s="27" t="s">
        <v>463</v>
      </c>
      <c r="D48" s="26" t="s">
        <v>347</v>
      </c>
      <c r="E48" s="26" t="s">
        <v>347</v>
      </c>
      <c r="F48" s="28">
        <v>15028.18</v>
      </c>
      <c r="G48" s="28">
        <v>450.85</v>
      </c>
      <c r="H48" s="28">
        <v>14577.33</v>
      </c>
      <c r="I48" s="30">
        <v>1</v>
      </c>
      <c r="J48" s="26" t="s">
        <v>44</v>
      </c>
      <c r="K48" s="31"/>
      <c r="L48" s="27" t="s">
        <v>348</v>
      </c>
      <c r="M48" s="26" t="s">
        <v>349</v>
      </c>
      <c r="N48" s="27" t="s">
        <v>464</v>
      </c>
      <c r="O48" s="27" t="s">
        <v>465</v>
      </c>
      <c r="P48" s="26" t="s">
        <v>338</v>
      </c>
    </row>
    <row r="49" spans="1:16">
      <c r="A49" s="26">
        <v>48</v>
      </c>
      <c r="B49" s="29" t="s">
        <v>331</v>
      </c>
      <c r="C49" s="27" t="s">
        <v>466</v>
      </c>
      <c r="D49" s="26" t="s">
        <v>347</v>
      </c>
      <c r="E49" s="26" t="s">
        <v>347</v>
      </c>
      <c r="F49" s="28">
        <v>1009.15</v>
      </c>
      <c r="G49" s="28">
        <v>30.27</v>
      </c>
      <c r="H49" s="28">
        <v>978.88</v>
      </c>
      <c r="I49" s="30">
        <v>1</v>
      </c>
      <c r="J49" s="26" t="s">
        <v>44</v>
      </c>
      <c r="K49" s="31"/>
      <c r="L49" s="27" t="s">
        <v>348</v>
      </c>
      <c r="M49" s="26" t="s">
        <v>349</v>
      </c>
      <c r="N49" s="27" t="s">
        <v>437</v>
      </c>
      <c r="O49" s="27" t="s">
        <v>438</v>
      </c>
      <c r="P49" s="26" t="s">
        <v>338</v>
      </c>
    </row>
    <row r="50" spans="1:16">
      <c r="A50" s="26">
        <v>49</v>
      </c>
      <c r="B50" s="29" t="s">
        <v>331</v>
      </c>
      <c r="C50" s="27" t="s">
        <v>467</v>
      </c>
      <c r="D50" s="26" t="s">
        <v>347</v>
      </c>
      <c r="E50" s="26" t="s">
        <v>347</v>
      </c>
      <c r="F50" s="28">
        <v>8223.7000000000007</v>
      </c>
      <c r="G50" s="28">
        <v>246.71</v>
      </c>
      <c r="H50" s="28">
        <v>7976.99</v>
      </c>
      <c r="I50" s="30">
        <v>1</v>
      </c>
      <c r="J50" s="26" t="s">
        <v>44</v>
      </c>
      <c r="K50" s="31"/>
      <c r="L50" s="27" t="s">
        <v>348</v>
      </c>
      <c r="M50" s="26" t="s">
        <v>349</v>
      </c>
      <c r="N50" s="27" t="s">
        <v>468</v>
      </c>
      <c r="O50" s="27" t="s">
        <v>469</v>
      </c>
      <c r="P50" s="26" t="s">
        <v>338</v>
      </c>
    </row>
    <row r="51" spans="1:16">
      <c r="A51" s="26">
        <v>50</v>
      </c>
      <c r="B51" s="29" t="s">
        <v>331</v>
      </c>
      <c r="C51" s="27" t="s">
        <v>470</v>
      </c>
      <c r="D51" s="26" t="s">
        <v>347</v>
      </c>
      <c r="E51" s="26" t="s">
        <v>347</v>
      </c>
      <c r="F51" s="28">
        <v>899.35</v>
      </c>
      <c r="G51" s="28">
        <v>26.98</v>
      </c>
      <c r="H51" s="28">
        <v>872.37</v>
      </c>
      <c r="I51" s="30">
        <v>1</v>
      </c>
      <c r="J51" s="26" t="s">
        <v>44</v>
      </c>
      <c r="K51" s="31"/>
      <c r="L51" s="27" t="s">
        <v>348</v>
      </c>
      <c r="M51" s="26" t="s">
        <v>349</v>
      </c>
      <c r="N51" s="27" t="s">
        <v>471</v>
      </c>
      <c r="O51" s="27" t="s">
        <v>472</v>
      </c>
      <c r="P51" s="26" t="s">
        <v>338</v>
      </c>
    </row>
    <row r="52" spans="1:16">
      <c r="A52" s="26">
        <v>51</v>
      </c>
      <c r="B52" s="29" t="s">
        <v>331</v>
      </c>
      <c r="C52" s="27" t="s">
        <v>473</v>
      </c>
      <c r="D52" s="26" t="s">
        <v>347</v>
      </c>
      <c r="E52" s="26" t="s">
        <v>347</v>
      </c>
      <c r="F52" s="28">
        <v>3649.12</v>
      </c>
      <c r="G52" s="28">
        <v>109.47</v>
      </c>
      <c r="H52" s="28">
        <v>3539.65</v>
      </c>
      <c r="I52" s="30">
        <v>1</v>
      </c>
      <c r="J52" s="26" t="s">
        <v>44</v>
      </c>
      <c r="K52" s="31"/>
      <c r="L52" s="27" t="s">
        <v>348</v>
      </c>
      <c r="M52" s="26" t="s">
        <v>349</v>
      </c>
      <c r="N52" s="27" t="s">
        <v>474</v>
      </c>
      <c r="O52" s="27" t="s">
        <v>475</v>
      </c>
      <c r="P52" s="26" t="s">
        <v>338</v>
      </c>
    </row>
    <row r="53" spans="1:16">
      <c r="A53" s="26">
        <v>52</v>
      </c>
      <c r="B53" s="29" t="s">
        <v>331</v>
      </c>
      <c r="C53" s="27" t="s">
        <v>476</v>
      </c>
      <c r="D53" s="26" t="s">
        <v>347</v>
      </c>
      <c r="E53" s="26" t="s">
        <v>347</v>
      </c>
      <c r="F53" s="28">
        <v>899.35</v>
      </c>
      <c r="G53" s="28">
        <v>26.98</v>
      </c>
      <c r="H53" s="28">
        <v>872.37</v>
      </c>
      <c r="I53" s="30">
        <v>1</v>
      </c>
      <c r="J53" s="26" t="s">
        <v>44</v>
      </c>
      <c r="K53" s="31"/>
      <c r="L53" s="27" t="s">
        <v>348</v>
      </c>
      <c r="M53" s="26" t="s">
        <v>349</v>
      </c>
      <c r="N53" s="27" t="s">
        <v>477</v>
      </c>
      <c r="O53" s="27" t="s">
        <v>478</v>
      </c>
      <c r="P53" s="26" t="s">
        <v>338</v>
      </c>
    </row>
    <row r="54" spans="1:16">
      <c r="A54" s="26">
        <v>53</v>
      </c>
      <c r="B54" s="29" t="s">
        <v>331</v>
      </c>
      <c r="C54" s="27" t="s">
        <v>479</v>
      </c>
      <c r="D54" s="26" t="s">
        <v>347</v>
      </c>
      <c r="E54" s="26" t="s">
        <v>347</v>
      </c>
      <c r="F54" s="28">
        <v>9800.4500000000007</v>
      </c>
      <c r="G54" s="28">
        <v>294.01</v>
      </c>
      <c r="H54" s="28">
        <v>9506.44</v>
      </c>
      <c r="I54" s="30">
        <v>1</v>
      </c>
      <c r="J54" s="26" t="s">
        <v>44</v>
      </c>
      <c r="K54" s="31"/>
      <c r="L54" s="27" t="s">
        <v>348</v>
      </c>
      <c r="M54" s="26" t="s">
        <v>349</v>
      </c>
      <c r="N54" s="27" t="s">
        <v>477</v>
      </c>
      <c r="O54" s="27" t="s">
        <v>478</v>
      </c>
      <c r="P54" s="26" t="s">
        <v>338</v>
      </c>
    </row>
    <row r="55" spans="1:16">
      <c r="A55" s="26">
        <v>54</v>
      </c>
      <c r="B55" s="29" t="s">
        <v>322</v>
      </c>
      <c r="C55" s="27" t="s">
        <v>480</v>
      </c>
      <c r="D55" s="26" t="s">
        <v>481</v>
      </c>
      <c r="E55" s="26" t="s">
        <v>481</v>
      </c>
      <c r="F55" s="28">
        <v>128.75</v>
      </c>
      <c r="G55" s="28">
        <v>3.86</v>
      </c>
      <c r="H55" s="28">
        <v>124.89</v>
      </c>
      <c r="I55" s="30">
        <v>1</v>
      </c>
      <c r="J55" s="26" t="s">
        <v>22</v>
      </c>
      <c r="K55" s="31"/>
      <c r="L55" s="26"/>
      <c r="M55" s="26" t="s">
        <v>229</v>
      </c>
      <c r="N55" s="27" t="s">
        <v>430</v>
      </c>
      <c r="O55" s="27" t="s">
        <v>431</v>
      </c>
      <c r="P55" s="26" t="s">
        <v>327</v>
      </c>
    </row>
    <row r="56" spans="1:16">
      <c r="A56" s="26">
        <v>55</v>
      </c>
      <c r="B56" s="29" t="s">
        <v>322</v>
      </c>
      <c r="C56" s="27" t="s">
        <v>482</v>
      </c>
      <c r="D56" s="26" t="s">
        <v>481</v>
      </c>
      <c r="E56" s="26" t="s">
        <v>481</v>
      </c>
      <c r="F56" s="28">
        <v>1683.14</v>
      </c>
      <c r="G56" s="28">
        <v>572.54</v>
      </c>
      <c r="H56" s="28">
        <v>1110.5999999999999</v>
      </c>
      <c r="I56" s="30">
        <v>1</v>
      </c>
      <c r="J56" s="26" t="s">
        <v>22</v>
      </c>
      <c r="K56" s="31"/>
      <c r="L56" s="26"/>
      <c r="M56" s="26" t="s">
        <v>483</v>
      </c>
      <c r="N56" s="27" t="s">
        <v>484</v>
      </c>
      <c r="O56" s="27" t="s">
        <v>485</v>
      </c>
      <c r="P56" s="26" t="s">
        <v>327</v>
      </c>
    </row>
    <row r="57" spans="1:16">
      <c r="A57" s="26">
        <v>56</v>
      </c>
      <c r="B57" s="29" t="s">
        <v>322</v>
      </c>
      <c r="C57" s="27" t="s">
        <v>486</v>
      </c>
      <c r="D57" s="26" t="s">
        <v>481</v>
      </c>
      <c r="E57" s="26" t="s">
        <v>481</v>
      </c>
      <c r="F57" s="28">
        <v>2112.11</v>
      </c>
      <c r="G57" s="28">
        <v>804.5</v>
      </c>
      <c r="H57" s="28">
        <v>1307.6099999999999</v>
      </c>
      <c r="I57" s="30">
        <v>1</v>
      </c>
      <c r="J57" s="26" t="s">
        <v>22</v>
      </c>
      <c r="K57" s="31"/>
      <c r="L57" s="26"/>
      <c r="M57" s="26" t="s">
        <v>483</v>
      </c>
      <c r="N57" s="27" t="s">
        <v>487</v>
      </c>
      <c r="O57" s="27" t="s">
        <v>488</v>
      </c>
      <c r="P57" s="26" t="s">
        <v>327</v>
      </c>
    </row>
    <row r="58" spans="1:16">
      <c r="A58" s="26">
        <v>57</v>
      </c>
      <c r="B58" s="29" t="s">
        <v>322</v>
      </c>
      <c r="C58" s="27" t="s">
        <v>489</v>
      </c>
      <c r="D58" s="26" t="s">
        <v>481</v>
      </c>
      <c r="E58" s="26" t="s">
        <v>481</v>
      </c>
      <c r="F58" s="28">
        <v>1463.81</v>
      </c>
      <c r="G58" s="28">
        <v>557.66999999999996</v>
      </c>
      <c r="H58" s="28">
        <v>906.14</v>
      </c>
      <c r="I58" s="30">
        <v>1</v>
      </c>
      <c r="J58" s="26" t="s">
        <v>22</v>
      </c>
      <c r="K58" s="31"/>
      <c r="L58" s="26"/>
      <c r="M58" s="26" t="s">
        <v>483</v>
      </c>
      <c r="N58" s="27" t="s">
        <v>490</v>
      </c>
      <c r="O58" s="27" t="s">
        <v>491</v>
      </c>
      <c r="P58" s="26" t="s">
        <v>327</v>
      </c>
    </row>
    <row r="59" spans="1:16">
      <c r="A59" s="26">
        <v>58</v>
      </c>
      <c r="B59" s="29" t="s">
        <v>322</v>
      </c>
      <c r="C59" s="27" t="s">
        <v>492</v>
      </c>
      <c r="D59" s="26" t="s">
        <v>481</v>
      </c>
      <c r="E59" s="26" t="s">
        <v>481</v>
      </c>
      <c r="F59" s="28">
        <v>1657.08</v>
      </c>
      <c r="G59" s="28">
        <v>276.42</v>
      </c>
      <c r="H59" s="28">
        <v>1380.66</v>
      </c>
      <c r="I59" s="30">
        <v>1</v>
      </c>
      <c r="J59" s="26" t="s">
        <v>22</v>
      </c>
      <c r="K59" s="31"/>
      <c r="L59" s="26"/>
      <c r="M59" s="26" t="s">
        <v>493</v>
      </c>
      <c r="N59" s="27" t="s">
        <v>494</v>
      </c>
      <c r="O59" s="27" t="s">
        <v>495</v>
      </c>
      <c r="P59" s="26" t="s">
        <v>327</v>
      </c>
    </row>
    <row r="60" spans="1:16">
      <c r="A60" s="26">
        <v>59</v>
      </c>
      <c r="B60" s="29" t="s">
        <v>322</v>
      </c>
      <c r="C60" s="27" t="s">
        <v>496</v>
      </c>
      <c r="D60" s="26" t="s">
        <v>481</v>
      </c>
      <c r="E60" s="26" t="s">
        <v>481</v>
      </c>
      <c r="F60" s="28">
        <v>9093.1</v>
      </c>
      <c r="G60" s="28">
        <v>272.79000000000002</v>
      </c>
      <c r="H60" s="28">
        <v>8820.31</v>
      </c>
      <c r="I60" s="30">
        <v>1</v>
      </c>
      <c r="J60" s="26" t="s">
        <v>22</v>
      </c>
      <c r="K60" s="31"/>
      <c r="L60" s="26"/>
      <c r="M60" s="26" t="s">
        <v>497</v>
      </c>
      <c r="N60" s="27" t="s">
        <v>498</v>
      </c>
      <c r="O60" s="27" t="s">
        <v>499</v>
      </c>
      <c r="P60" s="26" t="s">
        <v>327</v>
      </c>
    </row>
    <row r="61" spans="1:16">
      <c r="A61" s="26">
        <v>60</v>
      </c>
      <c r="B61" s="29" t="s">
        <v>339</v>
      </c>
      <c r="C61" s="27" t="s">
        <v>500</v>
      </c>
      <c r="D61" s="26" t="s">
        <v>481</v>
      </c>
      <c r="E61" s="26" t="s">
        <v>481</v>
      </c>
      <c r="F61" s="28">
        <v>3805.37</v>
      </c>
      <c r="G61" s="28">
        <v>114.16</v>
      </c>
      <c r="H61" s="28">
        <v>3691.21</v>
      </c>
      <c r="I61" s="30">
        <v>1</v>
      </c>
      <c r="J61" s="26" t="s">
        <v>22</v>
      </c>
      <c r="K61" s="31"/>
      <c r="L61" s="27" t="s">
        <v>501</v>
      </c>
      <c r="M61" s="26" t="s">
        <v>290</v>
      </c>
      <c r="N61" s="27" t="s">
        <v>502</v>
      </c>
      <c r="O61" s="27" t="s">
        <v>503</v>
      </c>
      <c r="P61" s="26" t="s">
        <v>345</v>
      </c>
    </row>
    <row r="62" spans="1:16">
      <c r="A62" s="26">
        <v>61</v>
      </c>
      <c r="B62" s="29" t="s">
        <v>339</v>
      </c>
      <c r="C62" s="27" t="s">
        <v>504</v>
      </c>
      <c r="D62" s="26" t="s">
        <v>481</v>
      </c>
      <c r="E62" s="26" t="s">
        <v>481</v>
      </c>
      <c r="F62" s="28">
        <v>3099.87</v>
      </c>
      <c r="G62" s="28">
        <v>93</v>
      </c>
      <c r="H62" s="28">
        <v>3006.87</v>
      </c>
      <c r="I62" s="30">
        <v>1</v>
      </c>
      <c r="J62" s="26" t="s">
        <v>22</v>
      </c>
      <c r="K62" s="31"/>
      <c r="L62" s="27" t="s">
        <v>249</v>
      </c>
      <c r="M62" s="26" t="s">
        <v>229</v>
      </c>
      <c r="N62" s="27" t="s">
        <v>505</v>
      </c>
      <c r="O62" s="27" t="s">
        <v>506</v>
      </c>
      <c r="P62" s="26" t="s">
        <v>345</v>
      </c>
    </row>
    <row r="63" spans="1:16">
      <c r="A63" s="26">
        <v>62</v>
      </c>
      <c r="B63" s="29" t="s">
        <v>339</v>
      </c>
      <c r="C63" s="27" t="s">
        <v>507</v>
      </c>
      <c r="D63" s="26" t="s">
        <v>481</v>
      </c>
      <c r="E63" s="26" t="s">
        <v>481</v>
      </c>
      <c r="F63" s="28">
        <v>5293</v>
      </c>
      <c r="G63" s="28">
        <v>158.79</v>
      </c>
      <c r="H63" s="28">
        <v>5134.21</v>
      </c>
      <c r="I63" s="30">
        <v>1</v>
      </c>
      <c r="J63" s="26" t="s">
        <v>22</v>
      </c>
      <c r="K63" s="31"/>
      <c r="L63" s="27" t="s">
        <v>249</v>
      </c>
      <c r="M63" s="26" t="s">
        <v>229</v>
      </c>
      <c r="N63" s="27" t="s">
        <v>508</v>
      </c>
      <c r="O63" s="27" t="s">
        <v>509</v>
      </c>
      <c r="P63" s="26" t="s">
        <v>345</v>
      </c>
    </row>
    <row r="64" spans="1:16">
      <c r="A64" s="26">
        <v>63</v>
      </c>
      <c r="B64" s="29" t="s">
        <v>339</v>
      </c>
      <c r="C64" s="27" t="s">
        <v>510</v>
      </c>
      <c r="D64" s="26" t="s">
        <v>481</v>
      </c>
      <c r="E64" s="26" t="s">
        <v>481</v>
      </c>
      <c r="F64" s="28">
        <v>3294.4</v>
      </c>
      <c r="G64" s="28">
        <v>98.83</v>
      </c>
      <c r="H64" s="28">
        <v>3195.57</v>
      </c>
      <c r="I64" s="30">
        <v>1</v>
      </c>
      <c r="J64" s="26" t="s">
        <v>22</v>
      </c>
      <c r="K64" s="31"/>
      <c r="L64" s="27" t="s">
        <v>249</v>
      </c>
      <c r="M64" s="26" t="s">
        <v>229</v>
      </c>
      <c r="N64" s="27" t="s">
        <v>511</v>
      </c>
      <c r="O64" s="27" t="s">
        <v>512</v>
      </c>
      <c r="P64" s="26" t="s">
        <v>345</v>
      </c>
    </row>
    <row r="65" spans="1:16">
      <c r="A65" s="26">
        <v>64</v>
      </c>
      <c r="B65" s="29" t="s">
        <v>339</v>
      </c>
      <c r="C65" s="27" t="s">
        <v>513</v>
      </c>
      <c r="D65" s="26" t="s">
        <v>481</v>
      </c>
      <c r="E65" s="26" t="s">
        <v>481</v>
      </c>
      <c r="F65" s="28">
        <v>7029.17</v>
      </c>
      <c r="G65" s="28">
        <v>210.88</v>
      </c>
      <c r="H65" s="28">
        <v>6818.29</v>
      </c>
      <c r="I65" s="30">
        <v>1</v>
      </c>
      <c r="J65" s="26" t="s">
        <v>22</v>
      </c>
      <c r="K65" s="31"/>
      <c r="L65" s="27" t="s">
        <v>249</v>
      </c>
      <c r="M65" s="26" t="s">
        <v>224</v>
      </c>
      <c r="N65" s="27" t="s">
        <v>514</v>
      </c>
      <c r="O65" s="27" t="s">
        <v>515</v>
      </c>
      <c r="P65" s="26" t="s">
        <v>345</v>
      </c>
    </row>
    <row r="66" spans="1:16">
      <c r="A66" s="26">
        <v>65</v>
      </c>
      <c r="B66" s="29" t="s">
        <v>339</v>
      </c>
      <c r="C66" s="27" t="s">
        <v>516</v>
      </c>
      <c r="D66" s="26" t="s">
        <v>481</v>
      </c>
      <c r="E66" s="26" t="s">
        <v>481</v>
      </c>
      <c r="F66" s="28">
        <v>3099.87</v>
      </c>
      <c r="G66" s="28">
        <v>93</v>
      </c>
      <c r="H66" s="28">
        <v>3006.87</v>
      </c>
      <c r="I66" s="30">
        <v>1</v>
      </c>
      <c r="J66" s="26" t="s">
        <v>22</v>
      </c>
      <c r="K66" s="31"/>
      <c r="L66" s="27" t="s">
        <v>249</v>
      </c>
      <c r="M66" s="26" t="s">
        <v>517</v>
      </c>
      <c r="N66" s="27" t="s">
        <v>518</v>
      </c>
      <c r="O66" s="27" t="s">
        <v>519</v>
      </c>
      <c r="P66" s="26" t="s">
        <v>345</v>
      </c>
    </row>
    <row r="67" spans="1:16">
      <c r="A67" s="26">
        <v>66</v>
      </c>
      <c r="B67" s="29" t="s">
        <v>339</v>
      </c>
      <c r="C67" s="27" t="s">
        <v>520</v>
      </c>
      <c r="D67" s="26" t="s">
        <v>481</v>
      </c>
      <c r="E67" s="26" t="s">
        <v>481</v>
      </c>
      <c r="F67" s="28">
        <v>3632.25</v>
      </c>
      <c r="G67" s="28">
        <v>108.97</v>
      </c>
      <c r="H67" s="28">
        <v>3523.28</v>
      </c>
      <c r="I67" s="30">
        <v>1</v>
      </c>
      <c r="J67" s="26" t="s">
        <v>22</v>
      </c>
      <c r="K67" s="31"/>
      <c r="L67" s="27" t="s">
        <v>501</v>
      </c>
      <c r="M67" s="26" t="s">
        <v>224</v>
      </c>
      <c r="N67" s="27" t="s">
        <v>521</v>
      </c>
      <c r="O67" s="27" t="s">
        <v>522</v>
      </c>
      <c r="P67" s="26" t="s">
        <v>345</v>
      </c>
    </row>
    <row r="68" spans="1:16">
      <c r="A68" s="26">
        <v>67</v>
      </c>
      <c r="B68" s="29" t="s">
        <v>339</v>
      </c>
      <c r="C68" s="27" t="s">
        <v>523</v>
      </c>
      <c r="D68" s="26" t="s">
        <v>481</v>
      </c>
      <c r="E68" s="26" t="s">
        <v>481</v>
      </c>
      <c r="F68" s="28">
        <v>6001.06</v>
      </c>
      <c r="G68" s="28">
        <v>180.03</v>
      </c>
      <c r="H68" s="28">
        <v>5821.03</v>
      </c>
      <c r="I68" s="30">
        <v>1</v>
      </c>
      <c r="J68" s="26" t="s">
        <v>22</v>
      </c>
      <c r="K68" s="31"/>
      <c r="L68" s="27" t="s">
        <v>249</v>
      </c>
      <c r="M68" s="26" t="s">
        <v>224</v>
      </c>
      <c r="N68" s="27" t="s">
        <v>524</v>
      </c>
      <c r="O68" s="27" t="s">
        <v>525</v>
      </c>
      <c r="P68" s="26" t="s">
        <v>345</v>
      </c>
    </row>
    <row r="69" spans="1:16">
      <c r="A69" s="26">
        <v>68</v>
      </c>
      <c r="B69" s="29" t="s">
        <v>331</v>
      </c>
      <c r="C69" s="27" t="s">
        <v>526</v>
      </c>
      <c r="D69" s="26" t="s">
        <v>527</v>
      </c>
      <c r="E69" s="26" t="s">
        <v>527</v>
      </c>
      <c r="F69" s="28">
        <v>8950.5</v>
      </c>
      <c r="G69" s="28">
        <v>268.52</v>
      </c>
      <c r="H69" s="28">
        <v>8681.98</v>
      </c>
      <c r="I69" s="30">
        <v>1</v>
      </c>
      <c r="J69" s="26" t="s">
        <v>22</v>
      </c>
      <c r="K69" s="31"/>
      <c r="L69" s="26"/>
      <c r="M69" s="26" t="s">
        <v>528</v>
      </c>
      <c r="N69" s="27" t="s">
        <v>433</v>
      </c>
      <c r="O69" s="27" t="s">
        <v>434</v>
      </c>
      <c r="P69" s="26" t="s">
        <v>338</v>
      </c>
    </row>
    <row r="70" spans="1:16">
      <c r="A70" s="26">
        <v>69</v>
      </c>
      <c r="B70" s="29" t="s">
        <v>331</v>
      </c>
      <c r="C70" s="27" t="s">
        <v>529</v>
      </c>
      <c r="D70" s="26" t="s">
        <v>530</v>
      </c>
      <c r="E70" s="26" t="s">
        <v>530</v>
      </c>
      <c r="F70" s="28">
        <v>94.39</v>
      </c>
      <c r="G70" s="28">
        <v>2.83</v>
      </c>
      <c r="H70" s="28">
        <v>91.56</v>
      </c>
      <c r="I70" s="30">
        <v>1</v>
      </c>
      <c r="J70" s="26" t="s">
        <v>37</v>
      </c>
      <c r="K70" s="31"/>
      <c r="L70" s="27" t="s">
        <v>531</v>
      </c>
      <c r="M70" s="26" t="s">
        <v>310</v>
      </c>
      <c r="N70" s="27" t="s">
        <v>336</v>
      </c>
      <c r="O70" s="27" t="s">
        <v>337</v>
      </c>
      <c r="P70" s="26" t="s">
        <v>338</v>
      </c>
    </row>
    <row r="71" spans="1:16">
      <c r="A71" s="26">
        <v>70</v>
      </c>
      <c r="B71" s="29" t="s">
        <v>339</v>
      </c>
      <c r="C71" s="27" t="s">
        <v>532</v>
      </c>
      <c r="D71" s="26" t="s">
        <v>533</v>
      </c>
      <c r="E71" s="26" t="s">
        <v>533</v>
      </c>
      <c r="F71" s="28">
        <v>557.86</v>
      </c>
      <c r="G71" s="28">
        <v>317.33999999999997</v>
      </c>
      <c r="H71" s="28">
        <v>240.52</v>
      </c>
      <c r="I71" s="30">
        <v>1</v>
      </c>
      <c r="J71" s="26" t="s">
        <v>37</v>
      </c>
      <c r="K71" s="31"/>
      <c r="L71" s="26"/>
      <c r="M71" s="26" t="s">
        <v>310</v>
      </c>
      <c r="N71" s="27" t="s">
        <v>534</v>
      </c>
      <c r="O71" s="27" t="s">
        <v>535</v>
      </c>
      <c r="P71" s="26" t="s">
        <v>345</v>
      </c>
    </row>
    <row r="72" spans="1:16">
      <c r="A72" s="26">
        <v>71</v>
      </c>
      <c r="B72" s="26" t="s">
        <v>309</v>
      </c>
      <c r="C72" s="27" t="s">
        <v>310</v>
      </c>
      <c r="D72" s="26" t="s">
        <v>536</v>
      </c>
      <c r="E72" s="26" t="s">
        <v>536</v>
      </c>
      <c r="F72" s="28" t="s">
        <v>310</v>
      </c>
      <c r="G72" s="28" t="s">
        <v>310</v>
      </c>
      <c r="H72" s="28" t="s">
        <v>310</v>
      </c>
      <c r="I72" s="30">
        <v>2</v>
      </c>
      <c r="J72" s="26" t="s">
        <v>37</v>
      </c>
      <c r="K72" s="31"/>
      <c r="L72" s="26"/>
      <c r="M72" s="26" t="s">
        <v>310</v>
      </c>
      <c r="N72" s="27" t="s">
        <v>537</v>
      </c>
      <c r="O72" s="27" t="s">
        <v>538</v>
      </c>
      <c r="P72" s="26" t="s">
        <v>309</v>
      </c>
    </row>
    <row r="73" spans="1:16">
      <c r="A73" s="26">
        <v>72</v>
      </c>
      <c r="B73" s="26" t="s">
        <v>309</v>
      </c>
      <c r="C73" s="27" t="s">
        <v>310</v>
      </c>
      <c r="D73" s="26" t="s">
        <v>536</v>
      </c>
      <c r="E73" s="26" t="s">
        <v>536</v>
      </c>
      <c r="F73" s="28" t="s">
        <v>310</v>
      </c>
      <c r="G73" s="28" t="s">
        <v>310</v>
      </c>
      <c r="H73" s="28" t="s">
        <v>310</v>
      </c>
      <c r="I73" s="30">
        <v>2</v>
      </c>
      <c r="J73" s="26" t="s">
        <v>37</v>
      </c>
      <c r="K73" s="31"/>
      <c r="L73" s="26"/>
      <c r="M73" s="26" t="s">
        <v>310</v>
      </c>
      <c r="N73" s="27" t="s">
        <v>539</v>
      </c>
      <c r="O73" s="27" t="s">
        <v>540</v>
      </c>
      <c r="P73" s="26" t="s">
        <v>309</v>
      </c>
    </row>
    <row r="74" spans="1:16">
      <c r="A74" s="26">
        <v>73</v>
      </c>
      <c r="B74" s="26" t="s">
        <v>309</v>
      </c>
      <c r="C74" s="27" t="s">
        <v>310</v>
      </c>
      <c r="D74" s="26" t="s">
        <v>536</v>
      </c>
      <c r="E74" s="26" t="s">
        <v>536</v>
      </c>
      <c r="F74" s="28" t="s">
        <v>310</v>
      </c>
      <c r="G74" s="28" t="s">
        <v>310</v>
      </c>
      <c r="H74" s="28" t="s">
        <v>310</v>
      </c>
      <c r="I74" s="30">
        <v>2</v>
      </c>
      <c r="J74" s="26" t="s">
        <v>37</v>
      </c>
      <c r="K74" s="31"/>
      <c r="L74" s="26"/>
      <c r="M74" s="26" t="s">
        <v>310</v>
      </c>
      <c r="N74" s="27" t="s">
        <v>541</v>
      </c>
      <c r="O74" s="27" t="s">
        <v>542</v>
      </c>
      <c r="P74" s="26" t="s">
        <v>309</v>
      </c>
    </row>
    <row r="75" spans="1:16">
      <c r="A75" s="26">
        <v>74</v>
      </c>
      <c r="B75" s="26" t="s">
        <v>309</v>
      </c>
      <c r="C75" s="27" t="s">
        <v>310</v>
      </c>
      <c r="D75" s="26" t="s">
        <v>536</v>
      </c>
      <c r="E75" s="26" t="s">
        <v>536</v>
      </c>
      <c r="F75" s="28" t="s">
        <v>310</v>
      </c>
      <c r="G75" s="28" t="s">
        <v>310</v>
      </c>
      <c r="H75" s="28" t="s">
        <v>310</v>
      </c>
      <c r="I75" s="30">
        <v>2</v>
      </c>
      <c r="J75" s="26" t="s">
        <v>37</v>
      </c>
      <c r="K75" s="31"/>
      <c r="L75" s="26"/>
      <c r="M75" s="26" t="s">
        <v>310</v>
      </c>
      <c r="N75" s="27" t="s">
        <v>543</v>
      </c>
      <c r="O75" s="27" t="s">
        <v>544</v>
      </c>
      <c r="P75" s="26" t="s">
        <v>309</v>
      </c>
    </row>
    <row r="76" spans="1:16">
      <c r="A76" s="26">
        <v>75</v>
      </c>
      <c r="B76" s="26" t="s">
        <v>309</v>
      </c>
      <c r="C76" s="27" t="s">
        <v>310</v>
      </c>
      <c r="D76" s="26" t="s">
        <v>536</v>
      </c>
      <c r="E76" s="26" t="s">
        <v>536</v>
      </c>
      <c r="F76" s="28" t="s">
        <v>310</v>
      </c>
      <c r="G76" s="28" t="s">
        <v>310</v>
      </c>
      <c r="H76" s="28" t="s">
        <v>310</v>
      </c>
      <c r="I76" s="30">
        <v>2</v>
      </c>
      <c r="J76" s="26" t="s">
        <v>37</v>
      </c>
      <c r="K76" s="31"/>
      <c r="L76" s="26"/>
      <c r="M76" s="26" t="s">
        <v>310</v>
      </c>
      <c r="N76" s="27" t="s">
        <v>545</v>
      </c>
      <c r="O76" s="27" t="s">
        <v>546</v>
      </c>
      <c r="P76" s="26" t="s">
        <v>309</v>
      </c>
    </row>
    <row r="77" spans="1:16">
      <c r="A77" s="26">
        <v>76</v>
      </c>
      <c r="B77" s="26" t="s">
        <v>309</v>
      </c>
      <c r="C77" s="27" t="s">
        <v>310</v>
      </c>
      <c r="D77" s="26" t="s">
        <v>536</v>
      </c>
      <c r="E77" s="26" t="s">
        <v>536</v>
      </c>
      <c r="F77" s="28" t="s">
        <v>310</v>
      </c>
      <c r="G77" s="28" t="s">
        <v>310</v>
      </c>
      <c r="H77" s="28" t="s">
        <v>310</v>
      </c>
      <c r="I77" s="30">
        <v>2</v>
      </c>
      <c r="J77" s="26" t="s">
        <v>37</v>
      </c>
      <c r="K77" s="31"/>
      <c r="L77" s="26"/>
      <c r="M77" s="26" t="s">
        <v>310</v>
      </c>
      <c r="N77" s="27" t="s">
        <v>547</v>
      </c>
      <c r="O77" s="27" t="s">
        <v>548</v>
      </c>
      <c r="P77" s="26" t="s">
        <v>309</v>
      </c>
    </row>
    <row r="78" spans="1:16">
      <c r="A78" s="26">
        <v>77</v>
      </c>
      <c r="B78" s="26" t="s">
        <v>309</v>
      </c>
      <c r="C78" s="27" t="s">
        <v>310</v>
      </c>
      <c r="D78" s="26" t="s">
        <v>536</v>
      </c>
      <c r="E78" s="26" t="s">
        <v>536</v>
      </c>
      <c r="F78" s="28" t="s">
        <v>310</v>
      </c>
      <c r="G78" s="28" t="s">
        <v>310</v>
      </c>
      <c r="H78" s="28" t="s">
        <v>310</v>
      </c>
      <c r="I78" s="30">
        <v>2</v>
      </c>
      <c r="J78" s="26" t="s">
        <v>37</v>
      </c>
      <c r="K78" s="31"/>
      <c r="L78" s="26"/>
      <c r="M78" s="26" t="s">
        <v>310</v>
      </c>
      <c r="N78" s="27" t="s">
        <v>549</v>
      </c>
      <c r="O78" s="27" t="s">
        <v>550</v>
      </c>
      <c r="P78" s="26" t="s">
        <v>309</v>
      </c>
    </row>
    <row r="79" spans="1:16">
      <c r="A79" s="26">
        <v>78</v>
      </c>
      <c r="B79" s="26" t="s">
        <v>309</v>
      </c>
      <c r="C79" s="27" t="s">
        <v>310</v>
      </c>
      <c r="D79" s="26" t="s">
        <v>536</v>
      </c>
      <c r="E79" s="26" t="s">
        <v>536</v>
      </c>
      <c r="F79" s="28" t="s">
        <v>310</v>
      </c>
      <c r="G79" s="28" t="s">
        <v>310</v>
      </c>
      <c r="H79" s="28" t="s">
        <v>310</v>
      </c>
      <c r="I79" s="30">
        <v>2</v>
      </c>
      <c r="J79" s="26" t="s">
        <v>37</v>
      </c>
      <c r="K79" s="31"/>
      <c r="L79" s="26"/>
      <c r="M79" s="26" t="s">
        <v>310</v>
      </c>
      <c r="N79" s="27" t="s">
        <v>551</v>
      </c>
      <c r="O79" s="27" t="s">
        <v>552</v>
      </c>
      <c r="P79" s="26" t="s">
        <v>309</v>
      </c>
    </row>
    <row r="80" spans="1:16">
      <c r="A80" s="26">
        <v>79</v>
      </c>
      <c r="B80" s="26" t="s">
        <v>309</v>
      </c>
      <c r="C80" s="27" t="s">
        <v>310</v>
      </c>
      <c r="D80" s="26" t="s">
        <v>536</v>
      </c>
      <c r="E80" s="26" t="s">
        <v>536</v>
      </c>
      <c r="F80" s="28" t="s">
        <v>310</v>
      </c>
      <c r="G80" s="28" t="s">
        <v>310</v>
      </c>
      <c r="H80" s="28" t="s">
        <v>310</v>
      </c>
      <c r="I80" s="30">
        <v>2</v>
      </c>
      <c r="J80" s="26" t="s">
        <v>37</v>
      </c>
      <c r="K80" s="31"/>
      <c r="L80" s="26"/>
      <c r="M80" s="26" t="s">
        <v>310</v>
      </c>
      <c r="N80" s="27" t="s">
        <v>553</v>
      </c>
      <c r="O80" s="27" t="s">
        <v>554</v>
      </c>
      <c r="P80" s="26" t="s">
        <v>309</v>
      </c>
    </row>
    <row r="81" spans="1:16">
      <c r="A81" s="26">
        <v>80</v>
      </c>
      <c r="B81" s="29" t="s">
        <v>339</v>
      </c>
      <c r="C81" s="27" t="s">
        <v>555</v>
      </c>
      <c r="D81" s="26" t="s">
        <v>536</v>
      </c>
      <c r="E81" s="26" t="s">
        <v>536</v>
      </c>
      <c r="F81" s="28">
        <v>1030.76</v>
      </c>
      <c r="G81" s="28">
        <v>572.29999999999995</v>
      </c>
      <c r="H81" s="28">
        <v>458.46</v>
      </c>
      <c r="I81" s="30">
        <v>1</v>
      </c>
      <c r="J81" s="26" t="s">
        <v>37</v>
      </c>
      <c r="K81" s="31"/>
      <c r="L81" s="27" t="s">
        <v>556</v>
      </c>
      <c r="M81" s="26" t="s">
        <v>310</v>
      </c>
      <c r="N81" s="27" t="s">
        <v>424</v>
      </c>
      <c r="O81" s="27" t="s">
        <v>425</v>
      </c>
      <c r="P81" s="26" t="s">
        <v>345</v>
      </c>
    </row>
    <row r="82" spans="1:16">
      <c r="A82" s="26">
        <v>81</v>
      </c>
      <c r="B82" s="26" t="s">
        <v>309</v>
      </c>
      <c r="C82" s="27" t="s">
        <v>310</v>
      </c>
      <c r="D82" s="26" t="s">
        <v>536</v>
      </c>
      <c r="E82" s="26" t="s">
        <v>536</v>
      </c>
      <c r="F82" s="28" t="s">
        <v>310</v>
      </c>
      <c r="G82" s="28" t="s">
        <v>310</v>
      </c>
      <c r="H82" s="28" t="s">
        <v>310</v>
      </c>
      <c r="I82" s="30">
        <v>1</v>
      </c>
      <c r="J82" s="26" t="s">
        <v>37</v>
      </c>
      <c r="K82" s="31"/>
      <c r="L82" s="26"/>
      <c r="M82" s="26" t="s">
        <v>310</v>
      </c>
      <c r="N82" s="27" t="s">
        <v>440</v>
      </c>
      <c r="O82" s="27" t="s">
        <v>441</v>
      </c>
      <c r="P82" s="26" t="s">
        <v>309</v>
      </c>
    </row>
    <row r="83" spans="1:16">
      <c r="A83" s="26">
        <v>82</v>
      </c>
      <c r="B83" s="26" t="s">
        <v>309</v>
      </c>
      <c r="C83" s="27" t="s">
        <v>310</v>
      </c>
      <c r="D83" s="26" t="s">
        <v>536</v>
      </c>
      <c r="E83" s="26" t="s">
        <v>536</v>
      </c>
      <c r="F83" s="28" t="s">
        <v>310</v>
      </c>
      <c r="G83" s="28" t="s">
        <v>310</v>
      </c>
      <c r="H83" s="28" t="s">
        <v>310</v>
      </c>
      <c r="I83" s="30">
        <v>1</v>
      </c>
      <c r="J83" s="26" t="s">
        <v>37</v>
      </c>
      <c r="K83" s="31"/>
      <c r="L83" s="26"/>
      <c r="M83" s="26" t="s">
        <v>310</v>
      </c>
      <c r="N83" s="27" t="s">
        <v>455</v>
      </c>
      <c r="O83" s="27" t="s">
        <v>456</v>
      </c>
      <c r="P83" s="26" t="s">
        <v>309</v>
      </c>
    </row>
    <row r="84" spans="1:16">
      <c r="A84" s="26">
        <v>83</v>
      </c>
      <c r="B84" s="26" t="s">
        <v>309</v>
      </c>
      <c r="C84" s="27" t="s">
        <v>310</v>
      </c>
      <c r="D84" s="26" t="s">
        <v>536</v>
      </c>
      <c r="E84" s="26" t="s">
        <v>536</v>
      </c>
      <c r="F84" s="28" t="s">
        <v>310</v>
      </c>
      <c r="G84" s="28" t="s">
        <v>310</v>
      </c>
      <c r="H84" s="28" t="s">
        <v>310</v>
      </c>
      <c r="I84" s="30">
        <v>1</v>
      </c>
      <c r="J84" s="26" t="s">
        <v>37</v>
      </c>
      <c r="K84" s="31"/>
      <c r="L84" s="26"/>
      <c r="M84" s="26" t="s">
        <v>310</v>
      </c>
      <c r="N84" s="27" t="s">
        <v>443</v>
      </c>
      <c r="O84" s="27" t="s">
        <v>444</v>
      </c>
      <c r="P84" s="26" t="s">
        <v>309</v>
      </c>
    </row>
    <row r="85" spans="1:16">
      <c r="A85" s="26">
        <v>84</v>
      </c>
      <c r="B85" s="26" t="s">
        <v>309</v>
      </c>
      <c r="C85" s="27" t="s">
        <v>310</v>
      </c>
      <c r="D85" s="26" t="s">
        <v>536</v>
      </c>
      <c r="E85" s="26" t="s">
        <v>536</v>
      </c>
      <c r="F85" s="28" t="s">
        <v>310</v>
      </c>
      <c r="G85" s="28" t="s">
        <v>310</v>
      </c>
      <c r="H85" s="28" t="s">
        <v>310</v>
      </c>
      <c r="I85" s="30">
        <v>1</v>
      </c>
      <c r="J85" s="26" t="s">
        <v>37</v>
      </c>
      <c r="K85" s="31"/>
      <c r="L85" s="26"/>
      <c r="M85" s="26" t="s">
        <v>310</v>
      </c>
      <c r="N85" s="27" t="s">
        <v>446</v>
      </c>
      <c r="O85" s="27" t="s">
        <v>447</v>
      </c>
      <c r="P85" s="26" t="s">
        <v>309</v>
      </c>
    </row>
    <row r="86" spans="1:16">
      <c r="A86" s="26">
        <v>85</v>
      </c>
      <c r="B86" s="26" t="s">
        <v>309</v>
      </c>
      <c r="C86" s="27" t="s">
        <v>310</v>
      </c>
      <c r="D86" s="26" t="s">
        <v>536</v>
      </c>
      <c r="E86" s="26" t="s">
        <v>536</v>
      </c>
      <c r="F86" s="28" t="s">
        <v>310</v>
      </c>
      <c r="G86" s="28" t="s">
        <v>310</v>
      </c>
      <c r="H86" s="28" t="s">
        <v>310</v>
      </c>
      <c r="I86" s="30">
        <v>1</v>
      </c>
      <c r="J86" s="26" t="s">
        <v>37</v>
      </c>
      <c r="K86" s="31"/>
      <c r="L86" s="26"/>
      <c r="M86" s="26" t="s">
        <v>310</v>
      </c>
      <c r="N86" s="27" t="s">
        <v>458</v>
      </c>
      <c r="O86" s="27" t="s">
        <v>459</v>
      </c>
      <c r="P86" s="26" t="s">
        <v>309</v>
      </c>
    </row>
    <row r="87" spans="1:16">
      <c r="A87" s="26">
        <v>86</v>
      </c>
      <c r="B87" s="26" t="s">
        <v>309</v>
      </c>
      <c r="C87" s="27" t="s">
        <v>310</v>
      </c>
      <c r="D87" s="26" t="s">
        <v>536</v>
      </c>
      <c r="E87" s="26" t="s">
        <v>536</v>
      </c>
      <c r="F87" s="28" t="s">
        <v>310</v>
      </c>
      <c r="G87" s="28" t="s">
        <v>310</v>
      </c>
      <c r="H87" s="28" t="s">
        <v>310</v>
      </c>
      <c r="I87" s="30">
        <v>1</v>
      </c>
      <c r="J87" s="26" t="s">
        <v>37</v>
      </c>
      <c r="K87" s="31"/>
      <c r="L87" s="26"/>
      <c r="M87" s="26" t="s">
        <v>310</v>
      </c>
      <c r="N87" s="27" t="s">
        <v>449</v>
      </c>
      <c r="O87" s="27" t="s">
        <v>450</v>
      </c>
      <c r="P87" s="26" t="s">
        <v>309</v>
      </c>
    </row>
    <row r="88" spans="1:16">
      <c r="A88" s="26">
        <v>87</v>
      </c>
      <c r="B88" s="26" t="s">
        <v>309</v>
      </c>
      <c r="C88" s="27" t="s">
        <v>310</v>
      </c>
      <c r="D88" s="26" t="s">
        <v>536</v>
      </c>
      <c r="E88" s="26" t="s">
        <v>536</v>
      </c>
      <c r="F88" s="28" t="s">
        <v>310</v>
      </c>
      <c r="G88" s="28" t="s">
        <v>310</v>
      </c>
      <c r="H88" s="28" t="s">
        <v>310</v>
      </c>
      <c r="I88" s="30">
        <v>1</v>
      </c>
      <c r="J88" s="26" t="s">
        <v>37</v>
      </c>
      <c r="K88" s="31"/>
      <c r="L88" s="26"/>
      <c r="M88" s="26" t="s">
        <v>310</v>
      </c>
      <c r="N88" s="27" t="s">
        <v>461</v>
      </c>
      <c r="O88" s="27" t="s">
        <v>462</v>
      </c>
      <c r="P88" s="26" t="s">
        <v>309</v>
      </c>
    </row>
    <row r="89" spans="1:16">
      <c r="A89" s="26">
        <v>88</v>
      </c>
      <c r="B89" s="26" t="s">
        <v>309</v>
      </c>
      <c r="C89" s="27" t="s">
        <v>310</v>
      </c>
      <c r="D89" s="26" t="s">
        <v>536</v>
      </c>
      <c r="E89" s="26" t="s">
        <v>536</v>
      </c>
      <c r="F89" s="28" t="s">
        <v>310</v>
      </c>
      <c r="G89" s="28" t="s">
        <v>310</v>
      </c>
      <c r="H89" s="28" t="s">
        <v>310</v>
      </c>
      <c r="I89" s="30">
        <v>1</v>
      </c>
      <c r="J89" s="26" t="s">
        <v>37</v>
      </c>
      <c r="K89" s="31"/>
      <c r="L89" s="26"/>
      <c r="M89" s="26" t="s">
        <v>310</v>
      </c>
      <c r="N89" s="27" t="s">
        <v>464</v>
      </c>
      <c r="O89" s="27" t="s">
        <v>465</v>
      </c>
      <c r="P89" s="26" t="s">
        <v>309</v>
      </c>
    </row>
    <row r="90" spans="1:16">
      <c r="A90" s="26">
        <v>89</v>
      </c>
      <c r="B90" s="26" t="s">
        <v>309</v>
      </c>
      <c r="C90" s="27" t="s">
        <v>310</v>
      </c>
      <c r="D90" s="26" t="s">
        <v>536</v>
      </c>
      <c r="E90" s="26" t="s">
        <v>536</v>
      </c>
      <c r="F90" s="28" t="s">
        <v>310</v>
      </c>
      <c r="G90" s="28" t="s">
        <v>310</v>
      </c>
      <c r="H90" s="28" t="s">
        <v>310</v>
      </c>
      <c r="I90" s="30">
        <v>1</v>
      </c>
      <c r="J90" s="26" t="s">
        <v>37</v>
      </c>
      <c r="K90" s="31"/>
      <c r="L90" s="26"/>
      <c r="M90" s="26" t="s">
        <v>310</v>
      </c>
      <c r="N90" s="27" t="s">
        <v>452</v>
      </c>
      <c r="O90" s="27" t="s">
        <v>453</v>
      </c>
      <c r="P90" s="26" t="s">
        <v>309</v>
      </c>
    </row>
    <row r="91" spans="1:16">
      <c r="A91" s="26">
        <v>90</v>
      </c>
      <c r="B91" s="26" t="s">
        <v>309</v>
      </c>
      <c r="C91" s="27" t="s">
        <v>310</v>
      </c>
      <c r="D91" s="26" t="s">
        <v>536</v>
      </c>
      <c r="E91" s="26" t="s">
        <v>536</v>
      </c>
      <c r="F91" s="28" t="s">
        <v>310</v>
      </c>
      <c r="G91" s="28" t="s">
        <v>310</v>
      </c>
      <c r="H91" s="28" t="s">
        <v>310</v>
      </c>
      <c r="I91" s="30">
        <v>2</v>
      </c>
      <c r="J91" s="26" t="s">
        <v>37</v>
      </c>
      <c r="K91" s="31"/>
      <c r="L91" s="26"/>
      <c r="M91" s="26" t="s">
        <v>310</v>
      </c>
      <c r="N91" s="27" t="s">
        <v>437</v>
      </c>
      <c r="O91" s="27" t="s">
        <v>438</v>
      </c>
      <c r="P91" s="26" t="s">
        <v>309</v>
      </c>
    </row>
    <row r="92" spans="1:16">
      <c r="A92" s="26">
        <v>91</v>
      </c>
      <c r="B92" s="26" t="s">
        <v>309</v>
      </c>
      <c r="C92" s="27" t="s">
        <v>310</v>
      </c>
      <c r="D92" s="26" t="s">
        <v>536</v>
      </c>
      <c r="E92" s="26" t="s">
        <v>536</v>
      </c>
      <c r="F92" s="28" t="s">
        <v>310</v>
      </c>
      <c r="G92" s="28" t="s">
        <v>310</v>
      </c>
      <c r="H92" s="28" t="s">
        <v>310</v>
      </c>
      <c r="I92" s="30">
        <v>1</v>
      </c>
      <c r="J92" s="26" t="s">
        <v>37</v>
      </c>
      <c r="K92" s="31"/>
      <c r="L92" s="26"/>
      <c r="M92" s="26" t="s">
        <v>310</v>
      </c>
      <c r="N92" s="27" t="s">
        <v>468</v>
      </c>
      <c r="O92" s="27" t="s">
        <v>469</v>
      </c>
      <c r="P92" s="26" t="s">
        <v>309</v>
      </c>
    </row>
    <row r="93" spans="1:16">
      <c r="A93" s="26">
        <v>92</v>
      </c>
      <c r="B93" s="26" t="s">
        <v>309</v>
      </c>
      <c r="C93" s="27" t="s">
        <v>310</v>
      </c>
      <c r="D93" s="26" t="s">
        <v>536</v>
      </c>
      <c r="E93" s="26" t="s">
        <v>536</v>
      </c>
      <c r="F93" s="28" t="s">
        <v>310</v>
      </c>
      <c r="G93" s="28" t="s">
        <v>310</v>
      </c>
      <c r="H93" s="28" t="s">
        <v>310</v>
      </c>
      <c r="I93" s="30">
        <v>1</v>
      </c>
      <c r="J93" s="26" t="s">
        <v>37</v>
      </c>
      <c r="K93" s="31"/>
      <c r="L93" s="26"/>
      <c r="M93" s="26" t="s">
        <v>310</v>
      </c>
      <c r="N93" s="27" t="s">
        <v>471</v>
      </c>
      <c r="O93" s="27" t="s">
        <v>472</v>
      </c>
      <c r="P93" s="26" t="s">
        <v>309</v>
      </c>
    </row>
    <row r="94" spans="1:16">
      <c r="A94" s="26">
        <v>93</v>
      </c>
      <c r="B94" s="26" t="s">
        <v>309</v>
      </c>
      <c r="C94" s="27" t="s">
        <v>310</v>
      </c>
      <c r="D94" s="26" t="s">
        <v>536</v>
      </c>
      <c r="E94" s="26" t="s">
        <v>536</v>
      </c>
      <c r="F94" s="28" t="s">
        <v>310</v>
      </c>
      <c r="G94" s="28" t="s">
        <v>310</v>
      </c>
      <c r="H94" s="28" t="s">
        <v>310</v>
      </c>
      <c r="I94" s="30">
        <v>1</v>
      </c>
      <c r="J94" s="26" t="s">
        <v>37</v>
      </c>
      <c r="K94" s="31"/>
      <c r="L94" s="26"/>
      <c r="M94" s="26" t="s">
        <v>310</v>
      </c>
      <c r="N94" s="27" t="s">
        <v>474</v>
      </c>
      <c r="O94" s="27" t="s">
        <v>475</v>
      </c>
      <c r="P94" s="26" t="s">
        <v>309</v>
      </c>
    </row>
    <row r="95" spans="1:16">
      <c r="A95" s="26">
        <v>94</v>
      </c>
      <c r="B95" s="26" t="s">
        <v>309</v>
      </c>
      <c r="C95" s="27" t="s">
        <v>310</v>
      </c>
      <c r="D95" s="26" t="s">
        <v>536</v>
      </c>
      <c r="E95" s="26" t="s">
        <v>536</v>
      </c>
      <c r="F95" s="28" t="s">
        <v>310</v>
      </c>
      <c r="G95" s="28" t="s">
        <v>310</v>
      </c>
      <c r="H95" s="28" t="s">
        <v>310</v>
      </c>
      <c r="I95" s="30">
        <v>2</v>
      </c>
      <c r="J95" s="26" t="s">
        <v>37</v>
      </c>
      <c r="K95" s="31"/>
      <c r="L95" s="26"/>
      <c r="M95" s="26" t="s">
        <v>310</v>
      </c>
      <c r="N95" s="27" t="s">
        <v>477</v>
      </c>
      <c r="O95" s="27" t="s">
        <v>478</v>
      </c>
      <c r="P95" s="26" t="s">
        <v>309</v>
      </c>
    </row>
    <row r="96" spans="1:16">
      <c r="A96" s="26">
        <v>95</v>
      </c>
      <c r="B96" s="26" t="s">
        <v>309</v>
      </c>
      <c r="C96" s="27" t="s">
        <v>310</v>
      </c>
      <c r="D96" s="26" t="s">
        <v>536</v>
      </c>
      <c r="E96" s="26" t="s">
        <v>536</v>
      </c>
      <c r="F96" s="28" t="s">
        <v>310</v>
      </c>
      <c r="G96" s="28" t="s">
        <v>310</v>
      </c>
      <c r="H96" s="28" t="s">
        <v>310</v>
      </c>
      <c r="I96" s="30">
        <v>1</v>
      </c>
      <c r="J96" s="26" t="s">
        <v>37</v>
      </c>
      <c r="K96" s="31"/>
      <c r="L96" s="27" t="s">
        <v>53</v>
      </c>
      <c r="M96" s="26" t="s">
        <v>349</v>
      </c>
      <c r="N96" s="27" t="s">
        <v>387</v>
      </c>
      <c r="O96" s="27" t="s">
        <v>388</v>
      </c>
      <c r="P96" s="26" t="s">
        <v>309</v>
      </c>
    </row>
    <row r="97" spans="1:16">
      <c r="A97" s="26">
        <v>96</v>
      </c>
      <c r="B97" s="26" t="s">
        <v>309</v>
      </c>
      <c r="C97" s="27" t="s">
        <v>310</v>
      </c>
      <c r="D97" s="26" t="s">
        <v>536</v>
      </c>
      <c r="E97" s="26" t="s">
        <v>536</v>
      </c>
      <c r="F97" s="28" t="s">
        <v>310</v>
      </c>
      <c r="G97" s="28" t="s">
        <v>310</v>
      </c>
      <c r="H97" s="28" t="s">
        <v>310</v>
      </c>
      <c r="I97" s="30">
        <v>1</v>
      </c>
      <c r="J97" s="26" t="s">
        <v>37</v>
      </c>
      <c r="K97" s="31"/>
      <c r="L97" s="27" t="s">
        <v>53</v>
      </c>
      <c r="M97" s="26" t="s">
        <v>349</v>
      </c>
      <c r="N97" s="27" t="s">
        <v>390</v>
      </c>
      <c r="O97" s="27" t="s">
        <v>391</v>
      </c>
      <c r="P97" s="26" t="s">
        <v>309</v>
      </c>
    </row>
    <row r="98" spans="1:16">
      <c r="A98" s="26">
        <v>97</v>
      </c>
      <c r="B98" s="26" t="s">
        <v>309</v>
      </c>
      <c r="C98" s="27" t="s">
        <v>310</v>
      </c>
      <c r="D98" s="26" t="s">
        <v>536</v>
      </c>
      <c r="E98" s="26" t="s">
        <v>536</v>
      </c>
      <c r="F98" s="28" t="s">
        <v>310</v>
      </c>
      <c r="G98" s="28" t="s">
        <v>310</v>
      </c>
      <c r="H98" s="28" t="s">
        <v>310</v>
      </c>
      <c r="I98" s="30">
        <v>1</v>
      </c>
      <c r="J98" s="26" t="s">
        <v>37</v>
      </c>
      <c r="K98" s="31"/>
      <c r="L98" s="27" t="s">
        <v>53</v>
      </c>
      <c r="M98" s="26" t="s">
        <v>349</v>
      </c>
      <c r="N98" s="27" t="s">
        <v>399</v>
      </c>
      <c r="O98" s="27" t="s">
        <v>400</v>
      </c>
      <c r="P98" s="26" t="s">
        <v>309</v>
      </c>
    </row>
    <row r="99" spans="1:16">
      <c r="A99" s="26">
        <v>98</v>
      </c>
      <c r="B99" s="26" t="s">
        <v>309</v>
      </c>
      <c r="C99" s="27" t="s">
        <v>310</v>
      </c>
      <c r="D99" s="26" t="s">
        <v>536</v>
      </c>
      <c r="E99" s="26" t="s">
        <v>536</v>
      </c>
      <c r="F99" s="28" t="s">
        <v>310</v>
      </c>
      <c r="G99" s="28" t="s">
        <v>310</v>
      </c>
      <c r="H99" s="28" t="s">
        <v>310</v>
      </c>
      <c r="I99" s="30">
        <v>1</v>
      </c>
      <c r="J99" s="26" t="s">
        <v>37</v>
      </c>
      <c r="K99" s="31"/>
      <c r="L99" s="27" t="s">
        <v>53</v>
      </c>
      <c r="M99" s="26" t="s">
        <v>349</v>
      </c>
      <c r="N99" s="27" t="s">
        <v>402</v>
      </c>
      <c r="O99" s="27" t="s">
        <v>403</v>
      </c>
      <c r="P99" s="26" t="s">
        <v>309</v>
      </c>
    </row>
    <row r="100" spans="1:16">
      <c r="A100" s="26">
        <v>99</v>
      </c>
      <c r="B100" s="26" t="s">
        <v>309</v>
      </c>
      <c r="C100" s="27" t="s">
        <v>310</v>
      </c>
      <c r="D100" s="26" t="s">
        <v>536</v>
      </c>
      <c r="E100" s="26" t="s">
        <v>536</v>
      </c>
      <c r="F100" s="28" t="s">
        <v>310</v>
      </c>
      <c r="G100" s="28" t="s">
        <v>310</v>
      </c>
      <c r="H100" s="28" t="s">
        <v>310</v>
      </c>
      <c r="I100" s="30">
        <v>1</v>
      </c>
      <c r="J100" s="26" t="s">
        <v>37</v>
      </c>
      <c r="K100" s="31"/>
      <c r="L100" s="27" t="s">
        <v>53</v>
      </c>
      <c r="M100" s="26" t="s">
        <v>349</v>
      </c>
      <c r="N100" s="27" t="s">
        <v>405</v>
      </c>
      <c r="O100" s="27" t="s">
        <v>406</v>
      </c>
      <c r="P100" s="26" t="s">
        <v>309</v>
      </c>
    </row>
    <row r="101" spans="1:16">
      <c r="A101" s="26">
        <v>100</v>
      </c>
      <c r="B101" s="26" t="s">
        <v>309</v>
      </c>
      <c r="C101" s="27" t="s">
        <v>310</v>
      </c>
      <c r="D101" s="26" t="s">
        <v>536</v>
      </c>
      <c r="E101" s="26" t="s">
        <v>536</v>
      </c>
      <c r="F101" s="28" t="s">
        <v>310</v>
      </c>
      <c r="G101" s="28" t="s">
        <v>310</v>
      </c>
      <c r="H101" s="28" t="s">
        <v>310</v>
      </c>
      <c r="I101" s="30">
        <v>1</v>
      </c>
      <c r="J101" s="26" t="s">
        <v>37</v>
      </c>
      <c r="K101" s="31"/>
      <c r="L101" s="27" t="s">
        <v>53</v>
      </c>
      <c r="M101" s="26" t="s">
        <v>349</v>
      </c>
      <c r="N101" s="27" t="s">
        <v>408</v>
      </c>
      <c r="O101" s="27" t="s">
        <v>409</v>
      </c>
      <c r="P101" s="26" t="s">
        <v>309</v>
      </c>
    </row>
    <row r="102" spans="1:16">
      <c r="A102" s="26">
        <v>101</v>
      </c>
      <c r="B102" s="26" t="s">
        <v>309</v>
      </c>
      <c r="C102" s="27" t="s">
        <v>310</v>
      </c>
      <c r="D102" s="26" t="s">
        <v>536</v>
      </c>
      <c r="E102" s="26" t="s">
        <v>536</v>
      </c>
      <c r="F102" s="28" t="s">
        <v>310</v>
      </c>
      <c r="G102" s="28" t="s">
        <v>310</v>
      </c>
      <c r="H102" s="28" t="s">
        <v>310</v>
      </c>
      <c r="I102" s="30">
        <v>1</v>
      </c>
      <c r="J102" s="26" t="s">
        <v>37</v>
      </c>
      <c r="K102" s="31"/>
      <c r="L102" s="27" t="s">
        <v>53</v>
      </c>
      <c r="M102" s="26" t="s">
        <v>349</v>
      </c>
      <c r="N102" s="27" t="s">
        <v>393</v>
      </c>
      <c r="O102" s="27" t="s">
        <v>394</v>
      </c>
      <c r="P102" s="26" t="s">
        <v>309</v>
      </c>
    </row>
    <row r="103" spans="1:16">
      <c r="A103" s="26">
        <v>102</v>
      </c>
      <c r="B103" s="26" t="s">
        <v>309</v>
      </c>
      <c r="C103" s="27" t="s">
        <v>310</v>
      </c>
      <c r="D103" s="26" t="s">
        <v>536</v>
      </c>
      <c r="E103" s="26" t="s">
        <v>536</v>
      </c>
      <c r="F103" s="28" t="s">
        <v>310</v>
      </c>
      <c r="G103" s="28" t="s">
        <v>310</v>
      </c>
      <c r="H103" s="28" t="s">
        <v>310</v>
      </c>
      <c r="I103" s="30">
        <v>1</v>
      </c>
      <c r="J103" s="26" t="s">
        <v>37</v>
      </c>
      <c r="K103" s="31"/>
      <c r="L103" s="27" t="s">
        <v>53</v>
      </c>
      <c r="M103" s="26" t="s">
        <v>349</v>
      </c>
      <c r="N103" s="27" t="s">
        <v>411</v>
      </c>
      <c r="O103" s="27" t="s">
        <v>412</v>
      </c>
      <c r="P103" s="26" t="s">
        <v>309</v>
      </c>
    </row>
    <row r="104" spans="1:16">
      <c r="A104" s="26">
        <v>103</v>
      </c>
      <c r="B104" s="26" t="s">
        <v>309</v>
      </c>
      <c r="C104" s="27" t="s">
        <v>310</v>
      </c>
      <c r="D104" s="26" t="s">
        <v>536</v>
      </c>
      <c r="E104" s="26" t="s">
        <v>536</v>
      </c>
      <c r="F104" s="28" t="s">
        <v>310</v>
      </c>
      <c r="G104" s="28" t="s">
        <v>310</v>
      </c>
      <c r="H104" s="28" t="s">
        <v>310</v>
      </c>
      <c r="I104" s="30">
        <v>1</v>
      </c>
      <c r="J104" s="26" t="s">
        <v>37</v>
      </c>
      <c r="K104" s="31"/>
      <c r="L104" s="27" t="s">
        <v>53</v>
      </c>
      <c r="M104" s="26" t="s">
        <v>349</v>
      </c>
      <c r="N104" s="27" t="s">
        <v>414</v>
      </c>
      <c r="O104" s="27" t="s">
        <v>415</v>
      </c>
      <c r="P104" s="26" t="s">
        <v>309</v>
      </c>
    </row>
    <row r="105" spans="1:16">
      <c r="A105" s="26">
        <v>104</v>
      </c>
      <c r="B105" s="26" t="s">
        <v>309</v>
      </c>
      <c r="C105" s="27" t="s">
        <v>310</v>
      </c>
      <c r="D105" s="26" t="s">
        <v>536</v>
      </c>
      <c r="E105" s="26" t="s">
        <v>536</v>
      </c>
      <c r="F105" s="28" t="s">
        <v>310</v>
      </c>
      <c r="G105" s="28" t="s">
        <v>310</v>
      </c>
      <c r="H105" s="28" t="s">
        <v>310</v>
      </c>
      <c r="I105" s="30">
        <v>1</v>
      </c>
      <c r="J105" s="26" t="s">
        <v>37</v>
      </c>
      <c r="K105" s="31"/>
      <c r="L105" s="27" t="s">
        <v>53</v>
      </c>
      <c r="M105" s="26" t="s">
        <v>349</v>
      </c>
      <c r="N105" s="27" t="s">
        <v>417</v>
      </c>
      <c r="O105" s="27" t="s">
        <v>418</v>
      </c>
      <c r="P105" s="26" t="s">
        <v>309</v>
      </c>
    </row>
    <row r="106" spans="1:16">
      <c r="A106" s="26">
        <v>105</v>
      </c>
      <c r="B106" s="26" t="s">
        <v>309</v>
      </c>
      <c r="C106" s="27" t="s">
        <v>310</v>
      </c>
      <c r="D106" s="26" t="s">
        <v>536</v>
      </c>
      <c r="E106" s="26" t="s">
        <v>536</v>
      </c>
      <c r="F106" s="28" t="s">
        <v>310</v>
      </c>
      <c r="G106" s="28" t="s">
        <v>310</v>
      </c>
      <c r="H106" s="28" t="s">
        <v>310</v>
      </c>
      <c r="I106" s="30">
        <v>1</v>
      </c>
      <c r="J106" s="26" t="s">
        <v>37</v>
      </c>
      <c r="K106" s="31"/>
      <c r="L106" s="27" t="s">
        <v>53</v>
      </c>
      <c r="M106" s="26" t="s">
        <v>349</v>
      </c>
      <c r="N106" s="27" t="s">
        <v>420</v>
      </c>
      <c r="O106" s="27" t="s">
        <v>421</v>
      </c>
      <c r="P106" s="26" t="s">
        <v>309</v>
      </c>
    </row>
    <row r="107" spans="1:16">
      <c r="A107" s="26">
        <v>106</v>
      </c>
      <c r="B107" s="26" t="s">
        <v>309</v>
      </c>
      <c r="C107" s="27" t="s">
        <v>310</v>
      </c>
      <c r="D107" s="26" t="s">
        <v>536</v>
      </c>
      <c r="E107" s="26" t="s">
        <v>536</v>
      </c>
      <c r="F107" s="28" t="s">
        <v>310</v>
      </c>
      <c r="G107" s="28" t="s">
        <v>310</v>
      </c>
      <c r="H107" s="28" t="s">
        <v>310</v>
      </c>
      <c r="I107" s="30">
        <v>1</v>
      </c>
      <c r="J107" s="26" t="s">
        <v>37</v>
      </c>
      <c r="K107" s="31"/>
      <c r="L107" s="27" t="s">
        <v>53</v>
      </c>
      <c r="M107" s="26" t="s">
        <v>349</v>
      </c>
      <c r="N107" s="27" t="s">
        <v>396</v>
      </c>
      <c r="O107" s="27" t="s">
        <v>397</v>
      </c>
      <c r="P107" s="26" t="s">
        <v>309</v>
      </c>
    </row>
    <row r="108" spans="1:16">
      <c r="A108" s="26">
        <v>107</v>
      </c>
      <c r="B108" s="26" t="s">
        <v>309</v>
      </c>
      <c r="C108" s="27" t="s">
        <v>310</v>
      </c>
      <c r="D108" s="26" t="s">
        <v>536</v>
      </c>
      <c r="E108" s="26" t="s">
        <v>536</v>
      </c>
      <c r="F108" s="28" t="s">
        <v>310</v>
      </c>
      <c r="G108" s="28" t="s">
        <v>310</v>
      </c>
      <c r="H108" s="28" t="s">
        <v>310</v>
      </c>
      <c r="I108" s="30">
        <v>2</v>
      </c>
      <c r="J108" s="26" t="s">
        <v>37</v>
      </c>
      <c r="K108" s="31"/>
      <c r="L108" s="27" t="s">
        <v>53</v>
      </c>
      <c r="M108" s="26" t="s">
        <v>557</v>
      </c>
      <c r="N108" s="27" t="s">
        <v>558</v>
      </c>
      <c r="O108" s="27" t="s">
        <v>559</v>
      </c>
      <c r="P108" s="26" t="s">
        <v>309</v>
      </c>
    </row>
    <row r="109" spans="1:16">
      <c r="A109" s="26">
        <v>108</v>
      </c>
      <c r="B109" s="26" t="s">
        <v>309</v>
      </c>
      <c r="C109" s="27" t="s">
        <v>310</v>
      </c>
      <c r="D109" s="26" t="s">
        <v>536</v>
      </c>
      <c r="E109" s="26" t="s">
        <v>536</v>
      </c>
      <c r="F109" s="28" t="s">
        <v>310</v>
      </c>
      <c r="G109" s="28" t="s">
        <v>310</v>
      </c>
      <c r="H109" s="28" t="s">
        <v>310</v>
      </c>
      <c r="I109" s="30">
        <v>2</v>
      </c>
      <c r="J109" s="26" t="s">
        <v>37</v>
      </c>
      <c r="K109" s="31"/>
      <c r="L109" s="27" t="s">
        <v>53</v>
      </c>
      <c r="M109" s="26" t="s">
        <v>349</v>
      </c>
      <c r="N109" s="27" t="s">
        <v>560</v>
      </c>
      <c r="O109" s="27" t="s">
        <v>561</v>
      </c>
      <c r="P109" s="26" t="s">
        <v>309</v>
      </c>
    </row>
    <row r="110" spans="1:16">
      <c r="A110" s="26">
        <v>109</v>
      </c>
      <c r="B110" s="26" t="s">
        <v>309</v>
      </c>
      <c r="C110" s="27" t="s">
        <v>310</v>
      </c>
      <c r="D110" s="26" t="s">
        <v>536</v>
      </c>
      <c r="E110" s="26" t="s">
        <v>536</v>
      </c>
      <c r="F110" s="28" t="s">
        <v>310</v>
      </c>
      <c r="G110" s="28" t="s">
        <v>310</v>
      </c>
      <c r="H110" s="28" t="s">
        <v>310</v>
      </c>
      <c r="I110" s="30">
        <v>3</v>
      </c>
      <c r="J110" s="26" t="s">
        <v>37</v>
      </c>
      <c r="K110" s="31"/>
      <c r="L110" s="27" t="s">
        <v>53</v>
      </c>
      <c r="M110" s="26" t="s">
        <v>349</v>
      </c>
      <c r="N110" s="27" t="s">
        <v>562</v>
      </c>
      <c r="O110" s="27" t="s">
        <v>563</v>
      </c>
      <c r="P110" s="26" t="s">
        <v>309</v>
      </c>
    </row>
    <row r="111" spans="1:16">
      <c r="A111" s="26">
        <v>110</v>
      </c>
      <c r="B111" s="26" t="s">
        <v>309</v>
      </c>
      <c r="C111" s="27" t="s">
        <v>310</v>
      </c>
      <c r="D111" s="26" t="s">
        <v>536</v>
      </c>
      <c r="E111" s="26" t="s">
        <v>536</v>
      </c>
      <c r="F111" s="28" t="s">
        <v>310</v>
      </c>
      <c r="G111" s="28" t="s">
        <v>310</v>
      </c>
      <c r="H111" s="28" t="s">
        <v>310</v>
      </c>
      <c r="I111" s="30">
        <v>2</v>
      </c>
      <c r="J111" s="26" t="s">
        <v>37</v>
      </c>
      <c r="K111" s="31"/>
      <c r="L111" s="27" t="s">
        <v>53</v>
      </c>
      <c r="M111" s="26" t="s">
        <v>349</v>
      </c>
      <c r="N111" s="27" t="s">
        <v>564</v>
      </c>
      <c r="O111" s="27" t="s">
        <v>565</v>
      </c>
      <c r="P111" s="26" t="s">
        <v>309</v>
      </c>
    </row>
    <row r="112" spans="1:16">
      <c r="A112" s="26">
        <v>111</v>
      </c>
      <c r="B112" s="26" t="s">
        <v>309</v>
      </c>
      <c r="C112" s="27" t="s">
        <v>310</v>
      </c>
      <c r="D112" s="26" t="s">
        <v>536</v>
      </c>
      <c r="E112" s="26" t="s">
        <v>536</v>
      </c>
      <c r="F112" s="28" t="s">
        <v>310</v>
      </c>
      <c r="G112" s="28" t="s">
        <v>310</v>
      </c>
      <c r="H112" s="28" t="s">
        <v>310</v>
      </c>
      <c r="I112" s="30">
        <v>2</v>
      </c>
      <c r="J112" s="26" t="s">
        <v>37</v>
      </c>
      <c r="K112" s="31"/>
      <c r="L112" s="27" t="s">
        <v>53</v>
      </c>
      <c r="M112" s="26" t="s">
        <v>349</v>
      </c>
      <c r="N112" s="27" t="s">
        <v>566</v>
      </c>
      <c r="O112" s="27" t="s">
        <v>567</v>
      </c>
      <c r="P112" s="26" t="s">
        <v>309</v>
      </c>
    </row>
    <row r="113" spans="1:16">
      <c r="A113" s="26">
        <v>112</v>
      </c>
      <c r="B113" s="26" t="s">
        <v>309</v>
      </c>
      <c r="C113" s="27" t="s">
        <v>310</v>
      </c>
      <c r="D113" s="26" t="s">
        <v>536</v>
      </c>
      <c r="E113" s="26" t="s">
        <v>536</v>
      </c>
      <c r="F113" s="28" t="s">
        <v>310</v>
      </c>
      <c r="G113" s="28" t="s">
        <v>310</v>
      </c>
      <c r="H113" s="28" t="s">
        <v>310</v>
      </c>
      <c r="I113" s="30">
        <v>2</v>
      </c>
      <c r="J113" s="26" t="s">
        <v>37</v>
      </c>
      <c r="K113" s="31"/>
      <c r="L113" s="27" t="s">
        <v>53</v>
      </c>
      <c r="M113" s="26" t="s">
        <v>349</v>
      </c>
      <c r="N113" s="27" t="s">
        <v>568</v>
      </c>
      <c r="O113" s="27" t="s">
        <v>569</v>
      </c>
      <c r="P113" s="26" t="s">
        <v>309</v>
      </c>
    </row>
    <row r="114" spans="1:16">
      <c r="A114" s="26">
        <v>113</v>
      </c>
      <c r="B114" s="26" t="s">
        <v>309</v>
      </c>
      <c r="C114" s="27" t="s">
        <v>310</v>
      </c>
      <c r="D114" s="26" t="s">
        <v>536</v>
      </c>
      <c r="E114" s="26" t="s">
        <v>536</v>
      </c>
      <c r="F114" s="28" t="s">
        <v>310</v>
      </c>
      <c r="G114" s="28" t="s">
        <v>310</v>
      </c>
      <c r="H114" s="28" t="s">
        <v>310</v>
      </c>
      <c r="I114" s="30">
        <v>2</v>
      </c>
      <c r="J114" s="26" t="s">
        <v>37</v>
      </c>
      <c r="K114" s="31"/>
      <c r="L114" s="27" t="s">
        <v>53</v>
      </c>
      <c r="M114" s="26" t="s">
        <v>349</v>
      </c>
      <c r="N114" s="27" t="s">
        <v>570</v>
      </c>
      <c r="O114" s="27" t="s">
        <v>571</v>
      </c>
      <c r="P114" s="26" t="s">
        <v>309</v>
      </c>
    </row>
    <row r="115" spans="1:16">
      <c r="A115" s="26">
        <v>114</v>
      </c>
      <c r="B115" s="26" t="s">
        <v>309</v>
      </c>
      <c r="C115" s="27" t="s">
        <v>310</v>
      </c>
      <c r="D115" s="26" t="s">
        <v>536</v>
      </c>
      <c r="E115" s="26" t="s">
        <v>536</v>
      </c>
      <c r="F115" s="28" t="s">
        <v>310</v>
      </c>
      <c r="G115" s="28" t="s">
        <v>310</v>
      </c>
      <c r="H115" s="28" t="s">
        <v>310</v>
      </c>
      <c r="I115" s="30">
        <v>3</v>
      </c>
      <c r="J115" s="26" t="s">
        <v>37</v>
      </c>
      <c r="K115" s="31"/>
      <c r="L115" s="27" t="s">
        <v>53</v>
      </c>
      <c r="M115" s="26" t="s">
        <v>349</v>
      </c>
      <c r="N115" s="27" t="s">
        <v>572</v>
      </c>
      <c r="O115" s="27" t="s">
        <v>573</v>
      </c>
      <c r="P115" s="26" t="s">
        <v>309</v>
      </c>
    </row>
    <row r="116" spans="1:16">
      <c r="A116" s="26">
        <v>115</v>
      </c>
      <c r="B116" s="26" t="s">
        <v>309</v>
      </c>
      <c r="C116" s="27" t="s">
        <v>310</v>
      </c>
      <c r="D116" s="26" t="s">
        <v>536</v>
      </c>
      <c r="E116" s="26" t="s">
        <v>536</v>
      </c>
      <c r="F116" s="28" t="s">
        <v>310</v>
      </c>
      <c r="G116" s="28" t="s">
        <v>310</v>
      </c>
      <c r="H116" s="28" t="s">
        <v>310</v>
      </c>
      <c r="I116" s="30">
        <v>2</v>
      </c>
      <c r="J116" s="26" t="s">
        <v>37</v>
      </c>
      <c r="K116" s="31"/>
      <c r="L116" s="27" t="s">
        <v>53</v>
      </c>
      <c r="M116" s="26" t="s">
        <v>349</v>
      </c>
      <c r="N116" s="27" t="s">
        <v>574</v>
      </c>
      <c r="O116" s="27" t="s">
        <v>575</v>
      </c>
      <c r="P116" s="26" t="s">
        <v>309</v>
      </c>
    </row>
    <row r="117" spans="1:16">
      <c r="A117" s="26">
        <v>116</v>
      </c>
      <c r="B117" s="26" t="s">
        <v>309</v>
      </c>
      <c r="C117" s="27" t="s">
        <v>310</v>
      </c>
      <c r="D117" s="26" t="s">
        <v>536</v>
      </c>
      <c r="E117" s="26" t="s">
        <v>536</v>
      </c>
      <c r="F117" s="28" t="s">
        <v>310</v>
      </c>
      <c r="G117" s="28" t="s">
        <v>310</v>
      </c>
      <c r="H117" s="28" t="s">
        <v>310</v>
      </c>
      <c r="I117" s="30">
        <v>2</v>
      </c>
      <c r="J117" s="26" t="s">
        <v>37</v>
      </c>
      <c r="K117" s="31"/>
      <c r="L117" s="27" t="s">
        <v>53</v>
      </c>
      <c r="M117" s="26" t="s">
        <v>349</v>
      </c>
      <c r="N117" s="27" t="s">
        <v>576</v>
      </c>
      <c r="O117" s="27" t="s">
        <v>577</v>
      </c>
      <c r="P117" s="26" t="s">
        <v>309</v>
      </c>
    </row>
    <row r="118" spans="1:16">
      <c r="A118" s="26">
        <v>117</v>
      </c>
      <c r="B118" s="26" t="s">
        <v>309</v>
      </c>
      <c r="C118" s="27" t="s">
        <v>310</v>
      </c>
      <c r="D118" s="26" t="s">
        <v>536</v>
      </c>
      <c r="E118" s="26" t="s">
        <v>536</v>
      </c>
      <c r="F118" s="28" t="s">
        <v>310</v>
      </c>
      <c r="G118" s="28" t="s">
        <v>310</v>
      </c>
      <c r="H118" s="28" t="s">
        <v>310</v>
      </c>
      <c r="I118" s="30">
        <v>2</v>
      </c>
      <c r="J118" s="26" t="s">
        <v>37</v>
      </c>
      <c r="K118" s="31"/>
      <c r="L118" s="27" t="s">
        <v>53</v>
      </c>
      <c r="M118" s="26" t="s">
        <v>349</v>
      </c>
      <c r="N118" s="27" t="s">
        <v>578</v>
      </c>
      <c r="O118" s="27" t="s">
        <v>579</v>
      </c>
      <c r="P118" s="26" t="s">
        <v>309</v>
      </c>
    </row>
    <row r="119" spans="1:16">
      <c r="A119" s="26">
        <v>118</v>
      </c>
      <c r="B119" s="26" t="s">
        <v>309</v>
      </c>
      <c r="C119" s="27" t="s">
        <v>310</v>
      </c>
      <c r="D119" s="26" t="s">
        <v>536</v>
      </c>
      <c r="E119" s="26" t="s">
        <v>536</v>
      </c>
      <c r="F119" s="28" t="s">
        <v>310</v>
      </c>
      <c r="G119" s="28" t="s">
        <v>310</v>
      </c>
      <c r="H119" s="28" t="s">
        <v>310</v>
      </c>
      <c r="I119" s="30">
        <v>2</v>
      </c>
      <c r="J119" s="26" t="s">
        <v>37</v>
      </c>
      <c r="K119" s="31"/>
      <c r="L119" s="27" t="s">
        <v>53</v>
      </c>
      <c r="M119" s="26" t="s">
        <v>349</v>
      </c>
      <c r="N119" s="27" t="s">
        <v>580</v>
      </c>
      <c r="O119" s="27" t="s">
        <v>581</v>
      </c>
      <c r="P119" s="26" t="s">
        <v>309</v>
      </c>
    </row>
    <row r="120" spans="1:16">
      <c r="A120" s="26">
        <v>119</v>
      </c>
      <c r="B120" s="26" t="s">
        <v>309</v>
      </c>
      <c r="C120" s="27" t="s">
        <v>310</v>
      </c>
      <c r="D120" s="26" t="s">
        <v>536</v>
      </c>
      <c r="E120" s="26" t="s">
        <v>536</v>
      </c>
      <c r="F120" s="28" t="s">
        <v>310</v>
      </c>
      <c r="G120" s="28" t="s">
        <v>310</v>
      </c>
      <c r="H120" s="28" t="s">
        <v>310</v>
      </c>
      <c r="I120" s="30">
        <v>2</v>
      </c>
      <c r="J120" s="26" t="s">
        <v>37</v>
      </c>
      <c r="K120" s="31"/>
      <c r="L120" s="27" t="s">
        <v>53</v>
      </c>
      <c r="M120" s="26" t="s">
        <v>349</v>
      </c>
      <c r="N120" s="27" t="s">
        <v>582</v>
      </c>
      <c r="O120" s="27" t="s">
        <v>583</v>
      </c>
      <c r="P120" s="26" t="s">
        <v>309</v>
      </c>
    </row>
    <row r="121" spans="1:16">
      <c r="A121" s="26">
        <v>120</v>
      </c>
      <c r="B121" s="26" t="s">
        <v>309</v>
      </c>
      <c r="C121" s="27" t="s">
        <v>310</v>
      </c>
      <c r="D121" s="26" t="s">
        <v>536</v>
      </c>
      <c r="E121" s="26" t="s">
        <v>536</v>
      </c>
      <c r="F121" s="28" t="s">
        <v>310</v>
      </c>
      <c r="G121" s="28" t="s">
        <v>310</v>
      </c>
      <c r="H121" s="28" t="s">
        <v>310</v>
      </c>
      <c r="I121" s="30">
        <v>2</v>
      </c>
      <c r="J121" s="26" t="s">
        <v>37</v>
      </c>
      <c r="K121" s="31"/>
      <c r="L121" s="27" t="s">
        <v>53</v>
      </c>
      <c r="M121" s="26" t="s">
        <v>349</v>
      </c>
      <c r="N121" s="27" t="s">
        <v>584</v>
      </c>
      <c r="O121" s="27" t="s">
        <v>585</v>
      </c>
      <c r="P121" s="26" t="s">
        <v>309</v>
      </c>
    </row>
    <row r="122" spans="1:16">
      <c r="A122" s="26">
        <v>121</v>
      </c>
      <c r="B122" s="26" t="s">
        <v>309</v>
      </c>
      <c r="C122" s="27" t="s">
        <v>310</v>
      </c>
      <c r="D122" s="26" t="s">
        <v>536</v>
      </c>
      <c r="E122" s="26" t="s">
        <v>536</v>
      </c>
      <c r="F122" s="28" t="s">
        <v>310</v>
      </c>
      <c r="G122" s="28" t="s">
        <v>310</v>
      </c>
      <c r="H122" s="28" t="s">
        <v>310</v>
      </c>
      <c r="I122" s="30">
        <v>2</v>
      </c>
      <c r="J122" s="26" t="s">
        <v>37</v>
      </c>
      <c r="K122" s="31"/>
      <c r="L122" s="27" t="s">
        <v>53</v>
      </c>
      <c r="M122" s="26" t="s">
        <v>349</v>
      </c>
      <c r="N122" s="27" t="s">
        <v>586</v>
      </c>
      <c r="O122" s="27" t="s">
        <v>587</v>
      </c>
      <c r="P122" s="26" t="s">
        <v>309</v>
      </c>
    </row>
    <row r="123" spans="1:16">
      <c r="A123" s="26">
        <v>122</v>
      </c>
      <c r="B123" s="26" t="s">
        <v>309</v>
      </c>
      <c r="C123" s="27" t="s">
        <v>310</v>
      </c>
      <c r="D123" s="26" t="s">
        <v>536</v>
      </c>
      <c r="E123" s="26" t="s">
        <v>536</v>
      </c>
      <c r="F123" s="28" t="s">
        <v>310</v>
      </c>
      <c r="G123" s="28" t="s">
        <v>310</v>
      </c>
      <c r="H123" s="28" t="s">
        <v>310</v>
      </c>
      <c r="I123" s="30">
        <v>3</v>
      </c>
      <c r="J123" s="26" t="s">
        <v>37</v>
      </c>
      <c r="K123" s="32"/>
      <c r="L123" s="27" t="s">
        <v>53</v>
      </c>
      <c r="M123" s="26" t="s">
        <v>349</v>
      </c>
      <c r="N123" s="27" t="s">
        <v>588</v>
      </c>
      <c r="O123" s="27" t="s">
        <v>589</v>
      </c>
      <c r="P123" s="26" t="s">
        <v>309</v>
      </c>
    </row>
    <row r="124" spans="1:16">
      <c r="A124" s="26">
        <v>123</v>
      </c>
      <c r="B124" s="26" t="s">
        <v>309</v>
      </c>
      <c r="C124" s="27" t="s">
        <v>310</v>
      </c>
      <c r="D124" s="26" t="s">
        <v>536</v>
      </c>
      <c r="E124" s="26" t="s">
        <v>536</v>
      </c>
      <c r="F124" s="28" t="s">
        <v>310</v>
      </c>
      <c r="G124" s="28" t="s">
        <v>310</v>
      </c>
      <c r="H124" s="28" t="s">
        <v>310</v>
      </c>
      <c r="I124" s="30">
        <v>3</v>
      </c>
      <c r="J124" s="26" t="s">
        <v>37</v>
      </c>
      <c r="K124" s="32"/>
      <c r="L124" s="27" t="s">
        <v>53</v>
      </c>
      <c r="M124" s="26" t="s">
        <v>349</v>
      </c>
      <c r="N124" s="27" t="s">
        <v>590</v>
      </c>
      <c r="O124" s="27" t="s">
        <v>591</v>
      </c>
      <c r="P124" s="26" t="s">
        <v>309</v>
      </c>
    </row>
    <row r="125" spans="1:16">
      <c r="A125" s="26">
        <v>124</v>
      </c>
      <c r="B125" s="26" t="s">
        <v>309</v>
      </c>
      <c r="C125" s="27" t="s">
        <v>310</v>
      </c>
      <c r="D125" s="26" t="s">
        <v>536</v>
      </c>
      <c r="E125" s="26" t="s">
        <v>536</v>
      </c>
      <c r="F125" s="28" t="s">
        <v>310</v>
      </c>
      <c r="G125" s="28" t="s">
        <v>310</v>
      </c>
      <c r="H125" s="28" t="s">
        <v>310</v>
      </c>
      <c r="I125" s="30">
        <v>3</v>
      </c>
      <c r="J125" s="26" t="s">
        <v>37</v>
      </c>
      <c r="K125" s="32"/>
      <c r="L125" s="27" t="s">
        <v>53</v>
      </c>
      <c r="M125" s="26" t="s">
        <v>349</v>
      </c>
      <c r="N125" s="27" t="s">
        <v>592</v>
      </c>
      <c r="O125" s="27" t="s">
        <v>593</v>
      </c>
      <c r="P125" s="26" t="s">
        <v>309</v>
      </c>
    </row>
    <row r="126" spans="1:16">
      <c r="A126" s="26">
        <v>125</v>
      </c>
      <c r="B126" s="26" t="s">
        <v>309</v>
      </c>
      <c r="C126" s="27" t="s">
        <v>310</v>
      </c>
      <c r="D126" s="26" t="s">
        <v>536</v>
      </c>
      <c r="E126" s="26" t="s">
        <v>536</v>
      </c>
      <c r="F126" s="28" t="s">
        <v>310</v>
      </c>
      <c r="G126" s="28" t="s">
        <v>310</v>
      </c>
      <c r="H126" s="28" t="s">
        <v>310</v>
      </c>
      <c r="I126" s="30">
        <v>3</v>
      </c>
      <c r="J126" s="26" t="s">
        <v>37</v>
      </c>
      <c r="K126" s="32"/>
      <c r="L126" s="27" t="s">
        <v>53</v>
      </c>
      <c r="M126" s="26" t="s">
        <v>349</v>
      </c>
      <c r="N126" s="27" t="s">
        <v>594</v>
      </c>
      <c r="O126" s="27" t="s">
        <v>595</v>
      </c>
      <c r="P126" s="26" t="s">
        <v>309</v>
      </c>
    </row>
    <row r="127" spans="1:16">
      <c r="A127" s="26">
        <v>126</v>
      </c>
      <c r="B127" s="26" t="s">
        <v>309</v>
      </c>
      <c r="C127" s="27" t="s">
        <v>310</v>
      </c>
      <c r="D127" s="26" t="s">
        <v>536</v>
      </c>
      <c r="E127" s="26" t="s">
        <v>536</v>
      </c>
      <c r="F127" s="28" t="s">
        <v>310</v>
      </c>
      <c r="G127" s="28" t="s">
        <v>310</v>
      </c>
      <c r="H127" s="28" t="s">
        <v>310</v>
      </c>
      <c r="I127" s="30">
        <v>2</v>
      </c>
      <c r="J127" s="26" t="s">
        <v>37</v>
      </c>
      <c r="K127" s="32"/>
      <c r="L127" s="27" t="s">
        <v>53</v>
      </c>
      <c r="M127" s="26" t="s">
        <v>349</v>
      </c>
      <c r="N127" s="27" t="s">
        <v>596</v>
      </c>
      <c r="O127" s="27" t="s">
        <v>597</v>
      </c>
      <c r="P127" s="26" t="s">
        <v>309</v>
      </c>
    </row>
    <row r="128" spans="1:16">
      <c r="A128" s="26">
        <v>127</v>
      </c>
      <c r="B128" s="26" t="s">
        <v>309</v>
      </c>
      <c r="C128" s="27" t="s">
        <v>310</v>
      </c>
      <c r="D128" s="26" t="s">
        <v>536</v>
      </c>
      <c r="E128" s="26" t="s">
        <v>536</v>
      </c>
      <c r="F128" s="28" t="s">
        <v>310</v>
      </c>
      <c r="G128" s="28" t="s">
        <v>310</v>
      </c>
      <c r="H128" s="28" t="s">
        <v>310</v>
      </c>
      <c r="I128" s="30">
        <v>2</v>
      </c>
      <c r="J128" s="26" t="s">
        <v>37</v>
      </c>
      <c r="K128" s="32"/>
      <c r="L128" s="27" t="s">
        <v>53</v>
      </c>
      <c r="M128" s="26" t="s">
        <v>369</v>
      </c>
      <c r="N128" s="27" t="s">
        <v>598</v>
      </c>
      <c r="O128" s="27" t="s">
        <v>599</v>
      </c>
      <c r="P128" s="26" t="s">
        <v>309</v>
      </c>
    </row>
    <row r="129" spans="1:16">
      <c r="A129" s="26">
        <v>128</v>
      </c>
      <c r="B129" s="26" t="s">
        <v>309</v>
      </c>
      <c r="C129" s="27" t="s">
        <v>310</v>
      </c>
      <c r="D129" s="26" t="s">
        <v>536</v>
      </c>
      <c r="E129" s="26" t="s">
        <v>536</v>
      </c>
      <c r="F129" s="28" t="s">
        <v>310</v>
      </c>
      <c r="G129" s="28" t="s">
        <v>310</v>
      </c>
      <c r="H129" s="28" t="s">
        <v>310</v>
      </c>
      <c r="I129" s="30">
        <v>2</v>
      </c>
      <c r="J129" s="26" t="s">
        <v>37</v>
      </c>
      <c r="K129" s="32"/>
      <c r="L129" s="27" t="s">
        <v>53</v>
      </c>
      <c r="M129" s="26" t="s">
        <v>369</v>
      </c>
      <c r="N129" s="27" t="s">
        <v>600</v>
      </c>
      <c r="O129" s="27" t="s">
        <v>601</v>
      </c>
      <c r="P129" s="26" t="s">
        <v>309</v>
      </c>
    </row>
    <row r="130" spans="1:16">
      <c r="A130" s="26">
        <v>129</v>
      </c>
      <c r="B130" s="26" t="s">
        <v>309</v>
      </c>
      <c r="C130" s="27" t="s">
        <v>310</v>
      </c>
      <c r="D130" s="26" t="s">
        <v>536</v>
      </c>
      <c r="E130" s="26" t="s">
        <v>536</v>
      </c>
      <c r="F130" s="28" t="s">
        <v>310</v>
      </c>
      <c r="G130" s="28" t="s">
        <v>310</v>
      </c>
      <c r="H130" s="28" t="s">
        <v>310</v>
      </c>
      <c r="I130" s="30">
        <v>2</v>
      </c>
      <c r="J130" s="26" t="s">
        <v>37</v>
      </c>
      <c r="K130" s="32"/>
      <c r="L130" s="27" t="s">
        <v>53</v>
      </c>
      <c r="M130" s="26" t="s">
        <v>602</v>
      </c>
      <c r="N130" s="27" t="s">
        <v>603</v>
      </c>
      <c r="O130" s="27" t="s">
        <v>604</v>
      </c>
      <c r="P130" s="26" t="s">
        <v>309</v>
      </c>
    </row>
    <row r="131" spans="1:16">
      <c r="A131" s="26">
        <v>130</v>
      </c>
      <c r="B131" s="26" t="s">
        <v>309</v>
      </c>
      <c r="C131" s="27" t="s">
        <v>310</v>
      </c>
      <c r="D131" s="26" t="s">
        <v>536</v>
      </c>
      <c r="E131" s="26" t="s">
        <v>536</v>
      </c>
      <c r="F131" s="28" t="s">
        <v>310</v>
      </c>
      <c r="G131" s="28" t="s">
        <v>310</v>
      </c>
      <c r="H131" s="28" t="s">
        <v>310</v>
      </c>
      <c r="I131" s="30">
        <v>2</v>
      </c>
      <c r="J131" s="26" t="s">
        <v>37</v>
      </c>
      <c r="K131" s="32"/>
      <c r="L131" s="27" t="s">
        <v>53</v>
      </c>
      <c r="M131" s="26" t="s">
        <v>602</v>
      </c>
      <c r="N131" s="27" t="s">
        <v>605</v>
      </c>
      <c r="O131" s="27" t="s">
        <v>606</v>
      </c>
      <c r="P131" s="26" t="s">
        <v>309</v>
      </c>
    </row>
    <row r="132" spans="1:16">
      <c r="A132" s="26">
        <v>131</v>
      </c>
      <c r="B132" s="26" t="s">
        <v>309</v>
      </c>
      <c r="C132" s="27" t="s">
        <v>310</v>
      </c>
      <c r="D132" s="26" t="s">
        <v>536</v>
      </c>
      <c r="E132" s="26" t="s">
        <v>536</v>
      </c>
      <c r="F132" s="28" t="s">
        <v>310</v>
      </c>
      <c r="G132" s="28" t="s">
        <v>310</v>
      </c>
      <c r="H132" s="28" t="s">
        <v>310</v>
      </c>
      <c r="I132" s="30">
        <v>2</v>
      </c>
      <c r="J132" s="26" t="s">
        <v>37</v>
      </c>
      <c r="K132" s="32"/>
      <c r="L132" s="27" t="s">
        <v>53</v>
      </c>
      <c r="M132" s="26" t="s">
        <v>602</v>
      </c>
      <c r="N132" s="27" t="s">
        <v>607</v>
      </c>
      <c r="O132" s="27" t="s">
        <v>608</v>
      </c>
      <c r="P132" s="26" t="s">
        <v>309</v>
      </c>
    </row>
    <row r="133" spans="1:16">
      <c r="A133" s="26">
        <v>132</v>
      </c>
      <c r="B133" s="26" t="s">
        <v>309</v>
      </c>
      <c r="C133" s="27" t="s">
        <v>310</v>
      </c>
      <c r="D133" s="26" t="s">
        <v>536</v>
      </c>
      <c r="E133" s="26" t="s">
        <v>536</v>
      </c>
      <c r="F133" s="28" t="s">
        <v>310</v>
      </c>
      <c r="G133" s="28" t="s">
        <v>310</v>
      </c>
      <c r="H133" s="28" t="s">
        <v>310</v>
      </c>
      <c r="I133" s="30">
        <v>2</v>
      </c>
      <c r="J133" s="26" t="s">
        <v>37</v>
      </c>
      <c r="K133" s="32"/>
      <c r="L133" s="27" t="s">
        <v>53</v>
      </c>
      <c r="M133" s="26" t="s">
        <v>602</v>
      </c>
      <c r="N133" s="27" t="s">
        <v>609</v>
      </c>
      <c r="O133" s="27" t="s">
        <v>610</v>
      </c>
      <c r="P133" s="26" t="s">
        <v>309</v>
      </c>
    </row>
    <row r="134" spans="1:16">
      <c r="A134" s="26">
        <v>133</v>
      </c>
      <c r="B134" s="26" t="s">
        <v>309</v>
      </c>
      <c r="C134" s="27" t="s">
        <v>310</v>
      </c>
      <c r="D134" s="26" t="s">
        <v>536</v>
      </c>
      <c r="E134" s="26" t="s">
        <v>536</v>
      </c>
      <c r="F134" s="28" t="s">
        <v>310</v>
      </c>
      <c r="G134" s="28" t="s">
        <v>310</v>
      </c>
      <c r="H134" s="28" t="s">
        <v>310</v>
      </c>
      <c r="I134" s="30">
        <v>2</v>
      </c>
      <c r="J134" s="26" t="s">
        <v>37</v>
      </c>
      <c r="K134" s="32"/>
      <c r="L134" s="27" t="s">
        <v>53</v>
      </c>
      <c r="M134" s="26" t="s">
        <v>602</v>
      </c>
      <c r="N134" s="27" t="s">
        <v>611</v>
      </c>
      <c r="O134" s="27" t="s">
        <v>612</v>
      </c>
      <c r="P134" s="26" t="s">
        <v>309</v>
      </c>
    </row>
    <row r="135" spans="1:16">
      <c r="A135" s="26">
        <v>134</v>
      </c>
      <c r="B135" s="26" t="s">
        <v>309</v>
      </c>
      <c r="C135" s="27" t="s">
        <v>310</v>
      </c>
      <c r="D135" s="26" t="s">
        <v>536</v>
      </c>
      <c r="E135" s="26" t="s">
        <v>536</v>
      </c>
      <c r="F135" s="28" t="s">
        <v>310</v>
      </c>
      <c r="G135" s="28" t="s">
        <v>310</v>
      </c>
      <c r="H135" s="28" t="s">
        <v>310</v>
      </c>
      <c r="I135" s="30">
        <v>2</v>
      </c>
      <c r="J135" s="26" t="s">
        <v>37</v>
      </c>
      <c r="K135" s="32"/>
      <c r="L135" s="27" t="s">
        <v>53</v>
      </c>
      <c r="M135" s="26" t="s">
        <v>602</v>
      </c>
      <c r="N135" s="27" t="s">
        <v>613</v>
      </c>
      <c r="O135" s="27" t="s">
        <v>614</v>
      </c>
      <c r="P135" s="26" t="s">
        <v>309</v>
      </c>
    </row>
    <row r="136" spans="1:16">
      <c r="A136" s="26">
        <v>135</v>
      </c>
      <c r="B136" s="26" t="s">
        <v>309</v>
      </c>
      <c r="C136" s="27" t="s">
        <v>310</v>
      </c>
      <c r="D136" s="26" t="s">
        <v>536</v>
      </c>
      <c r="E136" s="26" t="s">
        <v>536</v>
      </c>
      <c r="F136" s="28" t="s">
        <v>310</v>
      </c>
      <c r="G136" s="28" t="s">
        <v>310</v>
      </c>
      <c r="H136" s="28" t="s">
        <v>310</v>
      </c>
      <c r="I136" s="30">
        <v>2</v>
      </c>
      <c r="J136" s="26" t="s">
        <v>37</v>
      </c>
      <c r="K136" s="32"/>
      <c r="L136" s="27" t="s">
        <v>53</v>
      </c>
      <c r="M136" s="26" t="s">
        <v>602</v>
      </c>
      <c r="N136" s="27" t="s">
        <v>615</v>
      </c>
      <c r="O136" s="27" t="s">
        <v>616</v>
      </c>
      <c r="P136" s="26" t="s">
        <v>309</v>
      </c>
    </row>
    <row r="137" spans="1:16">
      <c r="A137" s="26">
        <v>136</v>
      </c>
      <c r="B137" s="26" t="s">
        <v>309</v>
      </c>
      <c r="C137" s="27" t="s">
        <v>310</v>
      </c>
      <c r="D137" s="26" t="s">
        <v>536</v>
      </c>
      <c r="E137" s="26" t="s">
        <v>536</v>
      </c>
      <c r="F137" s="28" t="s">
        <v>310</v>
      </c>
      <c r="G137" s="28" t="s">
        <v>310</v>
      </c>
      <c r="H137" s="28" t="s">
        <v>310</v>
      </c>
      <c r="I137" s="30">
        <v>2</v>
      </c>
      <c r="J137" s="26" t="s">
        <v>37</v>
      </c>
      <c r="K137" s="32"/>
      <c r="L137" s="27" t="s">
        <v>53</v>
      </c>
      <c r="M137" s="26" t="s">
        <v>602</v>
      </c>
      <c r="N137" s="27" t="s">
        <v>617</v>
      </c>
      <c r="O137" s="27" t="s">
        <v>618</v>
      </c>
      <c r="P137" s="26" t="s">
        <v>309</v>
      </c>
    </row>
    <row r="138" spans="1:16">
      <c r="A138" s="26">
        <v>137</v>
      </c>
      <c r="B138" s="26" t="s">
        <v>309</v>
      </c>
      <c r="C138" s="27" t="s">
        <v>310</v>
      </c>
      <c r="D138" s="26" t="s">
        <v>536</v>
      </c>
      <c r="E138" s="26" t="s">
        <v>536</v>
      </c>
      <c r="F138" s="28" t="s">
        <v>310</v>
      </c>
      <c r="G138" s="28" t="s">
        <v>310</v>
      </c>
      <c r="H138" s="28" t="s">
        <v>310</v>
      </c>
      <c r="I138" s="30">
        <v>2</v>
      </c>
      <c r="J138" s="26" t="s">
        <v>37</v>
      </c>
      <c r="K138" s="32"/>
      <c r="L138" s="27" t="s">
        <v>53</v>
      </c>
      <c r="M138" s="26" t="s">
        <v>602</v>
      </c>
      <c r="N138" s="27" t="s">
        <v>619</v>
      </c>
      <c r="O138" s="27" t="s">
        <v>620</v>
      </c>
      <c r="P138" s="26" t="s">
        <v>309</v>
      </c>
    </row>
    <row r="139" spans="1:16">
      <c r="A139" s="26">
        <v>138</v>
      </c>
      <c r="B139" s="26" t="s">
        <v>309</v>
      </c>
      <c r="C139" s="27" t="s">
        <v>310</v>
      </c>
      <c r="D139" s="26" t="s">
        <v>536</v>
      </c>
      <c r="E139" s="26" t="s">
        <v>536</v>
      </c>
      <c r="F139" s="28" t="s">
        <v>310</v>
      </c>
      <c r="G139" s="28" t="s">
        <v>310</v>
      </c>
      <c r="H139" s="28" t="s">
        <v>310</v>
      </c>
      <c r="I139" s="30">
        <v>2</v>
      </c>
      <c r="J139" s="26" t="s">
        <v>37</v>
      </c>
      <c r="K139" s="32"/>
      <c r="L139" s="27" t="s">
        <v>53</v>
      </c>
      <c r="M139" s="26" t="s">
        <v>602</v>
      </c>
      <c r="N139" s="27" t="s">
        <v>621</v>
      </c>
      <c r="O139" s="27" t="s">
        <v>622</v>
      </c>
      <c r="P139" s="26" t="s">
        <v>309</v>
      </c>
    </row>
    <row r="140" spans="1:16">
      <c r="A140" s="26">
        <v>139</v>
      </c>
      <c r="B140" s="26" t="s">
        <v>309</v>
      </c>
      <c r="C140" s="27" t="s">
        <v>310</v>
      </c>
      <c r="D140" s="26" t="s">
        <v>536</v>
      </c>
      <c r="E140" s="26" t="s">
        <v>536</v>
      </c>
      <c r="F140" s="28" t="s">
        <v>310</v>
      </c>
      <c r="G140" s="28" t="s">
        <v>310</v>
      </c>
      <c r="H140" s="28" t="s">
        <v>310</v>
      </c>
      <c r="I140" s="30">
        <v>2</v>
      </c>
      <c r="J140" s="26" t="s">
        <v>37</v>
      </c>
      <c r="K140" s="32"/>
      <c r="L140" s="27" t="s">
        <v>53</v>
      </c>
      <c r="M140" s="26" t="s">
        <v>602</v>
      </c>
      <c r="N140" s="27" t="s">
        <v>623</v>
      </c>
      <c r="O140" s="27" t="s">
        <v>624</v>
      </c>
      <c r="P140" s="26" t="s">
        <v>309</v>
      </c>
    </row>
    <row r="141" spans="1:16">
      <c r="A141" s="26">
        <v>140</v>
      </c>
      <c r="B141" s="26" t="s">
        <v>309</v>
      </c>
      <c r="C141" s="27" t="s">
        <v>310</v>
      </c>
      <c r="D141" s="26" t="s">
        <v>536</v>
      </c>
      <c r="E141" s="26" t="s">
        <v>536</v>
      </c>
      <c r="F141" s="28" t="s">
        <v>310</v>
      </c>
      <c r="G141" s="28" t="s">
        <v>310</v>
      </c>
      <c r="H141" s="28" t="s">
        <v>310</v>
      </c>
      <c r="I141" s="30">
        <v>2</v>
      </c>
      <c r="J141" s="26" t="s">
        <v>37</v>
      </c>
      <c r="K141" s="32"/>
      <c r="L141" s="27" t="s">
        <v>53</v>
      </c>
      <c r="M141" s="26" t="s">
        <v>602</v>
      </c>
      <c r="N141" s="27" t="s">
        <v>625</v>
      </c>
      <c r="O141" s="27" t="s">
        <v>626</v>
      </c>
      <c r="P141" s="26" t="s">
        <v>309</v>
      </c>
    </row>
    <row r="142" spans="1:16">
      <c r="A142" s="26">
        <v>141</v>
      </c>
      <c r="B142" s="26" t="s">
        <v>309</v>
      </c>
      <c r="C142" s="27" t="s">
        <v>310</v>
      </c>
      <c r="D142" s="26" t="s">
        <v>536</v>
      </c>
      <c r="E142" s="26" t="s">
        <v>536</v>
      </c>
      <c r="F142" s="28" t="s">
        <v>310</v>
      </c>
      <c r="G142" s="28" t="s">
        <v>310</v>
      </c>
      <c r="H142" s="28" t="s">
        <v>310</v>
      </c>
      <c r="I142" s="30">
        <v>2</v>
      </c>
      <c r="J142" s="26" t="s">
        <v>37</v>
      </c>
      <c r="K142" s="32"/>
      <c r="L142" s="27" t="s">
        <v>53</v>
      </c>
      <c r="M142" s="26" t="s">
        <v>602</v>
      </c>
      <c r="N142" s="27" t="s">
        <v>627</v>
      </c>
      <c r="O142" s="27" t="s">
        <v>628</v>
      </c>
      <c r="P142" s="26" t="s">
        <v>309</v>
      </c>
    </row>
    <row r="143" spans="1:16">
      <c r="A143" s="26">
        <v>142</v>
      </c>
      <c r="B143" s="26" t="s">
        <v>309</v>
      </c>
      <c r="C143" s="27" t="s">
        <v>310</v>
      </c>
      <c r="D143" s="26" t="s">
        <v>536</v>
      </c>
      <c r="E143" s="26" t="s">
        <v>536</v>
      </c>
      <c r="F143" s="28" t="s">
        <v>310</v>
      </c>
      <c r="G143" s="28" t="s">
        <v>310</v>
      </c>
      <c r="H143" s="28" t="s">
        <v>310</v>
      </c>
      <c r="I143" s="30">
        <v>1</v>
      </c>
      <c r="J143" s="26" t="s">
        <v>37</v>
      </c>
      <c r="K143" s="32"/>
      <c r="L143" s="27" t="s">
        <v>53</v>
      </c>
      <c r="M143" s="26" t="s">
        <v>602</v>
      </c>
      <c r="N143" s="27" t="s">
        <v>629</v>
      </c>
      <c r="O143" s="27" t="s">
        <v>630</v>
      </c>
      <c r="P143" s="26" t="s">
        <v>309</v>
      </c>
    </row>
    <row r="144" spans="1:16">
      <c r="A144" s="26">
        <v>143</v>
      </c>
      <c r="B144" s="26" t="s">
        <v>309</v>
      </c>
      <c r="C144" s="27" t="s">
        <v>310</v>
      </c>
      <c r="D144" s="26" t="s">
        <v>536</v>
      </c>
      <c r="E144" s="26" t="s">
        <v>536</v>
      </c>
      <c r="F144" s="28" t="s">
        <v>310</v>
      </c>
      <c r="G144" s="28" t="s">
        <v>310</v>
      </c>
      <c r="H144" s="28" t="s">
        <v>310</v>
      </c>
      <c r="I144" s="30">
        <v>2</v>
      </c>
      <c r="J144" s="26" t="s">
        <v>37</v>
      </c>
      <c r="K144" s="32"/>
      <c r="L144" s="27" t="s">
        <v>53</v>
      </c>
      <c r="M144" s="26" t="s">
        <v>349</v>
      </c>
      <c r="N144" s="27" t="s">
        <v>350</v>
      </c>
      <c r="O144" s="27" t="s">
        <v>351</v>
      </c>
      <c r="P144" s="26" t="s">
        <v>309</v>
      </c>
    </row>
    <row r="145" spans="1:16">
      <c r="A145" s="26">
        <v>144</v>
      </c>
      <c r="B145" s="26" t="s">
        <v>309</v>
      </c>
      <c r="C145" s="27" t="s">
        <v>310</v>
      </c>
      <c r="D145" s="26" t="s">
        <v>536</v>
      </c>
      <c r="E145" s="26" t="s">
        <v>536</v>
      </c>
      <c r="F145" s="28" t="s">
        <v>310</v>
      </c>
      <c r="G145" s="28" t="s">
        <v>310</v>
      </c>
      <c r="H145" s="28" t="s">
        <v>310</v>
      </c>
      <c r="I145" s="30">
        <v>2</v>
      </c>
      <c r="J145" s="26" t="s">
        <v>37</v>
      </c>
      <c r="K145" s="32"/>
      <c r="L145" s="27" t="s">
        <v>53</v>
      </c>
      <c r="M145" s="26" t="s">
        <v>349</v>
      </c>
      <c r="N145" s="27" t="s">
        <v>353</v>
      </c>
      <c r="O145" s="27" t="s">
        <v>354</v>
      </c>
      <c r="P145" s="26" t="s">
        <v>309</v>
      </c>
    </row>
    <row r="146" spans="1:16">
      <c r="A146" s="26">
        <v>145</v>
      </c>
      <c r="B146" s="26" t="s">
        <v>309</v>
      </c>
      <c r="C146" s="27" t="s">
        <v>310</v>
      </c>
      <c r="D146" s="26" t="s">
        <v>536</v>
      </c>
      <c r="E146" s="26" t="s">
        <v>536</v>
      </c>
      <c r="F146" s="28" t="s">
        <v>310</v>
      </c>
      <c r="G146" s="28" t="s">
        <v>310</v>
      </c>
      <c r="H146" s="28" t="s">
        <v>310</v>
      </c>
      <c r="I146" s="30">
        <v>2</v>
      </c>
      <c r="J146" s="26" t="s">
        <v>37</v>
      </c>
      <c r="K146" s="32"/>
      <c r="L146" s="27" t="s">
        <v>53</v>
      </c>
      <c r="M146" s="26" t="s">
        <v>349</v>
      </c>
      <c r="N146" s="27" t="s">
        <v>356</v>
      </c>
      <c r="O146" s="27" t="s">
        <v>357</v>
      </c>
      <c r="P146" s="26" t="s">
        <v>309</v>
      </c>
    </row>
    <row r="147" spans="1:16">
      <c r="A147" s="26">
        <v>146</v>
      </c>
      <c r="B147" s="26" t="s">
        <v>309</v>
      </c>
      <c r="C147" s="27" t="s">
        <v>310</v>
      </c>
      <c r="D147" s="26" t="s">
        <v>536</v>
      </c>
      <c r="E147" s="26" t="s">
        <v>536</v>
      </c>
      <c r="F147" s="28" t="s">
        <v>310</v>
      </c>
      <c r="G147" s="28" t="s">
        <v>310</v>
      </c>
      <c r="H147" s="28" t="s">
        <v>310</v>
      </c>
      <c r="I147" s="30">
        <v>3</v>
      </c>
      <c r="J147" s="26" t="s">
        <v>37</v>
      </c>
      <c r="K147" s="32"/>
      <c r="L147" s="27" t="s">
        <v>53</v>
      </c>
      <c r="M147" s="26" t="s">
        <v>349</v>
      </c>
      <c r="N147" s="27" t="s">
        <v>359</v>
      </c>
      <c r="O147" s="27" t="s">
        <v>360</v>
      </c>
      <c r="P147" s="26" t="s">
        <v>309</v>
      </c>
    </row>
    <row r="148" spans="1:16">
      <c r="A148" s="26">
        <v>147</v>
      </c>
      <c r="B148" s="26" t="s">
        <v>309</v>
      </c>
      <c r="C148" s="27" t="s">
        <v>310</v>
      </c>
      <c r="D148" s="26" t="s">
        <v>536</v>
      </c>
      <c r="E148" s="26" t="s">
        <v>536</v>
      </c>
      <c r="F148" s="28" t="s">
        <v>310</v>
      </c>
      <c r="G148" s="28" t="s">
        <v>310</v>
      </c>
      <c r="H148" s="28" t="s">
        <v>310</v>
      </c>
      <c r="I148" s="30">
        <v>2</v>
      </c>
      <c r="J148" s="26" t="s">
        <v>37</v>
      </c>
      <c r="K148" s="32"/>
      <c r="L148" s="27" t="s">
        <v>53</v>
      </c>
      <c r="M148" s="26" t="s">
        <v>349</v>
      </c>
      <c r="N148" s="27" t="s">
        <v>362</v>
      </c>
      <c r="O148" s="27" t="s">
        <v>363</v>
      </c>
      <c r="P148" s="26" t="s">
        <v>309</v>
      </c>
    </row>
    <row r="149" spans="1:16">
      <c r="A149" s="26">
        <v>148</v>
      </c>
      <c r="B149" s="26" t="s">
        <v>309</v>
      </c>
      <c r="C149" s="27" t="s">
        <v>310</v>
      </c>
      <c r="D149" s="26" t="s">
        <v>536</v>
      </c>
      <c r="E149" s="26" t="s">
        <v>536</v>
      </c>
      <c r="F149" s="28" t="s">
        <v>310</v>
      </c>
      <c r="G149" s="28" t="s">
        <v>310</v>
      </c>
      <c r="H149" s="28" t="s">
        <v>310</v>
      </c>
      <c r="I149" s="30">
        <v>2</v>
      </c>
      <c r="J149" s="26" t="s">
        <v>37</v>
      </c>
      <c r="K149" s="32"/>
      <c r="L149" s="27" t="s">
        <v>53</v>
      </c>
      <c r="M149" s="26" t="s">
        <v>349</v>
      </c>
      <c r="N149" s="27" t="s">
        <v>365</v>
      </c>
      <c r="O149" s="27" t="s">
        <v>366</v>
      </c>
      <c r="P149" s="26" t="s">
        <v>309</v>
      </c>
    </row>
    <row r="150" spans="1:16">
      <c r="A150" s="26">
        <v>149</v>
      </c>
      <c r="B150" s="26" t="s">
        <v>309</v>
      </c>
      <c r="C150" s="27" t="s">
        <v>310</v>
      </c>
      <c r="D150" s="26" t="s">
        <v>536</v>
      </c>
      <c r="E150" s="26" t="s">
        <v>536</v>
      </c>
      <c r="F150" s="28" t="s">
        <v>310</v>
      </c>
      <c r="G150" s="28" t="s">
        <v>310</v>
      </c>
      <c r="H150" s="28" t="s">
        <v>310</v>
      </c>
      <c r="I150" s="30">
        <v>3</v>
      </c>
      <c r="J150" s="26" t="s">
        <v>37</v>
      </c>
      <c r="K150" s="32"/>
      <c r="L150" s="27" t="s">
        <v>53</v>
      </c>
      <c r="M150" s="26" t="s">
        <v>369</v>
      </c>
      <c r="N150" s="27" t="s">
        <v>377</v>
      </c>
      <c r="O150" s="27" t="s">
        <v>378</v>
      </c>
      <c r="P150" s="26" t="s">
        <v>309</v>
      </c>
    </row>
    <row r="151" spans="1:16">
      <c r="A151" s="26">
        <v>150</v>
      </c>
      <c r="B151" s="26" t="s">
        <v>309</v>
      </c>
      <c r="C151" s="27" t="s">
        <v>310</v>
      </c>
      <c r="D151" s="26" t="s">
        <v>536</v>
      </c>
      <c r="E151" s="26" t="s">
        <v>536</v>
      </c>
      <c r="F151" s="28" t="s">
        <v>310</v>
      </c>
      <c r="G151" s="28" t="s">
        <v>310</v>
      </c>
      <c r="H151" s="28" t="s">
        <v>310</v>
      </c>
      <c r="I151" s="30">
        <v>2</v>
      </c>
      <c r="J151" s="26" t="s">
        <v>37</v>
      </c>
      <c r="K151" s="32"/>
      <c r="L151" s="27" t="s">
        <v>53</v>
      </c>
      <c r="M151" s="26" t="s">
        <v>369</v>
      </c>
      <c r="N151" s="27" t="s">
        <v>380</v>
      </c>
      <c r="O151" s="27" t="s">
        <v>381</v>
      </c>
      <c r="P151" s="26" t="s">
        <v>309</v>
      </c>
    </row>
    <row r="152" spans="1:16">
      <c r="A152" s="26">
        <v>151</v>
      </c>
      <c r="B152" s="26" t="s">
        <v>309</v>
      </c>
      <c r="C152" s="27" t="s">
        <v>310</v>
      </c>
      <c r="D152" s="26" t="s">
        <v>536</v>
      </c>
      <c r="E152" s="26" t="s">
        <v>536</v>
      </c>
      <c r="F152" s="28" t="s">
        <v>310</v>
      </c>
      <c r="G152" s="28" t="s">
        <v>310</v>
      </c>
      <c r="H152" s="28" t="s">
        <v>310</v>
      </c>
      <c r="I152" s="30">
        <v>2</v>
      </c>
      <c r="J152" s="26" t="s">
        <v>37</v>
      </c>
      <c r="K152" s="32"/>
      <c r="L152" s="27" t="s">
        <v>53</v>
      </c>
      <c r="M152" s="26" t="s">
        <v>369</v>
      </c>
      <c r="N152" s="27" t="s">
        <v>370</v>
      </c>
      <c r="O152" s="27" t="s">
        <v>371</v>
      </c>
      <c r="P152" s="26" t="s">
        <v>309</v>
      </c>
    </row>
    <row r="153" spans="1:16">
      <c r="A153" s="26">
        <v>152</v>
      </c>
      <c r="B153" s="26" t="s">
        <v>309</v>
      </c>
      <c r="C153" s="27" t="s">
        <v>310</v>
      </c>
      <c r="D153" s="26" t="s">
        <v>536</v>
      </c>
      <c r="E153" s="26" t="s">
        <v>536</v>
      </c>
      <c r="F153" s="28" t="s">
        <v>310</v>
      </c>
      <c r="G153" s="28" t="s">
        <v>310</v>
      </c>
      <c r="H153" s="28" t="s">
        <v>310</v>
      </c>
      <c r="I153" s="30">
        <v>2</v>
      </c>
      <c r="J153" s="26" t="s">
        <v>37</v>
      </c>
      <c r="K153" s="32"/>
      <c r="L153" s="27" t="s">
        <v>53</v>
      </c>
      <c r="M153" s="26" t="s">
        <v>369</v>
      </c>
      <c r="N153" s="27" t="s">
        <v>374</v>
      </c>
      <c r="O153" s="27" t="s">
        <v>375</v>
      </c>
      <c r="P153" s="26" t="s">
        <v>309</v>
      </c>
    </row>
    <row r="154" spans="1:16">
      <c r="A154" s="26">
        <v>153</v>
      </c>
      <c r="B154" s="26" t="s">
        <v>309</v>
      </c>
      <c r="C154" s="27" t="s">
        <v>310</v>
      </c>
      <c r="D154" s="26" t="s">
        <v>536</v>
      </c>
      <c r="E154" s="26" t="s">
        <v>536</v>
      </c>
      <c r="F154" s="28" t="s">
        <v>310</v>
      </c>
      <c r="G154" s="28" t="s">
        <v>310</v>
      </c>
      <c r="H154" s="28" t="s">
        <v>310</v>
      </c>
      <c r="I154" s="30">
        <v>2</v>
      </c>
      <c r="J154" s="26" t="s">
        <v>37</v>
      </c>
      <c r="K154" s="32"/>
      <c r="L154" s="27" t="s">
        <v>53</v>
      </c>
      <c r="M154" s="26" t="s">
        <v>383</v>
      </c>
      <c r="N154" s="27" t="s">
        <v>384</v>
      </c>
      <c r="O154" s="27" t="s">
        <v>385</v>
      </c>
      <c r="P154" s="26" t="s">
        <v>309</v>
      </c>
    </row>
    <row r="155" spans="1:16">
      <c r="A155" s="26">
        <v>154</v>
      </c>
      <c r="B155" s="29" t="s">
        <v>339</v>
      </c>
      <c r="C155" s="27" t="s">
        <v>631</v>
      </c>
      <c r="D155" s="26" t="s">
        <v>632</v>
      </c>
      <c r="E155" s="26" t="s">
        <v>632</v>
      </c>
      <c r="F155" s="33">
        <v>4435.66</v>
      </c>
      <c r="G155" s="33">
        <v>133.07</v>
      </c>
      <c r="H155" s="33">
        <v>4302.59</v>
      </c>
      <c r="I155" s="30">
        <v>1</v>
      </c>
      <c r="J155" s="26" t="s">
        <v>37</v>
      </c>
      <c r="K155" s="32"/>
      <c r="L155" s="27" t="s">
        <v>633</v>
      </c>
      <c r="M155" s="26" t="s">
        <v>383</v>
      </c>
      <c r="N155" s="27" t="s">
        <v>634</v>
      </c>
      <c r="O155" s="27" t="s">
        <v>635</v>
      </c>
      <c r="P155" s="26" t="s">
        <v>345</v>
      </c>
    </row>
    <row r="156" spans="1:16">
      <c r="A156" s="26">
        <v>155</v>
      </c>
      <c r="B156" s="29" t="s">
        <v>331</v>
      </c>
      <c r="C156" s="27" t="s">
        <v>636</v>
      </c>
      <c r="D156" s="26" t="s">
        <v>632</v>
      </c>
      <c r="E156" s="26" t="s">
        <v>632</v>
      </c>
      <c r="F156" s="33">
        <v>4514.0200000000004</v>
      </c>
      <c r="G156" s="33">
        <v>135.41999999999999</v>
      </c>
      <c r="H156" s="33">
        <v>4378.6000000000004</v>
      </c>
      <c r="I156" s="30">
        <v>1</v>
      </c>
      <c r="J156" s="26" t="s">
        <v>37</v>
      </c>
      <c r="K156" s="32"/>
      <c r="L156" s="27" t="s">
        <v>633</v>
      </c>
      <c r="M156" s="26" t="s">
        <v>637</v>
      </c>
      <c r="N156" s="27" t="s">
        <v>638</v>
      </c>
      <c r="O156" s="27" t="s">
        <v>639</v>
      </c>
      <c r="P156" s="26" t="s">
        <v>338</v>
      </c>
    </row>
    <row r="157" spans="1:16">
      <c r="A157" s="26">
        <v>156</v>
      </c>
      <c r="B157" s="29" t="s">
        <v>322</v>
      </c>
      <c r="C157" s="27" t="s">
        <v>640</v>
      </c>
      <c r="D157" s="26" t="s">
        <v>632</v>
      </c>
      <c r="E157" s="26" t="s">
        <v>632</v>
      </c>
      <c r="F157" s="33">
        <v>1793.56</v>
      </c>
      <c r="G157" s="33">
        <v>236.04</v>
      </c>
      <c r="H157" s="33">
        <v>1557.52</v>
      </c>
      <c r="I157" s="30">
        <v>1</v>
      </c>
      <c r="J157" s="26" t="s">
        <v>37</v>
      </c>
      <c r="K157" s="32"/>
      <c r="L157" s="26"/>
      <c r="M157" s="26" t="s">
        <v>310</v>
      </c>
      <c r="N157" s="27" t="s">
        <v>641</v>
      </c>
      <c r="O157" s="27" t="s">
        <v>642</v>
      </c>
      <c r="P157" s="26" t="s">
        <v>327</v>
      </c>
    </row>
    <row r="158" spans="1:16">
      <c r="A158" s="26">
        <v>157</v>
      </c>
      <c r="B158" s="29" t="s">
        <v>322</v>
      </c>
      <c r="C158" s="27" t="s">
        <v>643</v>
      </c>
      <c r="D158" s="26" t="s">
        <v>632</v>
      </c>
      <c r="E158" s="26" t="s">
        <v>632</v>
      </c>
      <c r="F158" s="33">
        <v>3466.08</v>
      </c>
      <c r="G158" s="33">
        <v>103.98</v>
      </c>
      <c r="H158" s="33">
        <v>3362.1</v>
      </c>
      <c r="I158" s="30">
        <v>1</v>
      </c>
      <c r="J158" s="26" t="s">
        <v>37</v>
      </c>
      <c r="K158" s="32"/>
      <c r="L158" s="26"/>
      <c r="M158" s="26" t="s">
        <v>644</v>
      </c>
      <c r="N158" s="27" t="s">
        <v>325</v>
      </c>
      <c r="O158" s="27" t="s">
        <v>326</v>
      </c>
      <c r="P158" s="26" t="s">
        <v>327</v>
      </c>
    </row>
    <row r="159" spans="1:16">
      <c r="A159" s="26">
        <v>158</v>
      </c>
      <c r="B159" s="29" t="s">
        <v>322</v>
      </c>
      <c r="C159" s="27" t="s">
        <v>645</v>
      </c>
      <c r="D159" s="26" t="s">
        <v>632</v>
      </c>
      <c r="E159" s="26" t="s">
        <v>632</v>
      </c>
      <c r="F159" s="33">
        <v>3320.14</v>
      </c>
      <c r="G159" s="33">
        <v>144.32</v>
      </c>
      <c r="H159" s="33">
        <v>3175.82</v>
      </c>
      <c r="I159" s="30">
        <v>1</v>
      </c>
      <c r="J159" s="26" t="s">
        <v>37</v>
      </c>
      <c r="K159" s="32"/>
      <c r="L159" s="26"/>
      <c r="M159" s="26" t="s">
        <v>310</v>
      </c>
      <c r="N159" s="27" t="s">
        <v>329</v>
      </c>
      <c r="O159" s="27" t="s">
        <v>330</v>
      </c>
      <c r="P159" s="26" t="s">
        <v>327</v>
      </c>
    </row>
    <row r="160" spans="1:16">
      <c r="A160" s="26">
        <v>159</v>
      </c>
      <c r="B160" s="29" t="s">
        <v>339</v>
      </c>
      <c r="C160" s="27" t="s">
        <v>646</v>
      </c>
      <c r="D160" s="26" t="s">
        <v>647</v>
      </c>
      <c r="E160" s="26" t="s">
        <v>647</v>
      </c>
      <c r="F160" s="33">
        <v>3711.89</v>
      </c>
      <c r="G160" s="33">
        <v>3031.5</v>
      </c>
      <c r="H160" s="33">
        <v>680.39</v>
      </c>
      <c r="I160" s="30">
        <v>1</v>
      </c>
      <c r="J160" s="26" t="s">
        <v>59</v>
      </c>
      <c r="K160" s="32"/>
      <c r="L160" s="27" t="s">
        <v>58</v>
      </c>
      <c r="M160" s="26" t="s">
        <v>310</v>
      </c>
      <c r="N160" s="27" t="s">
        <v>424</v>
      </c>
      <c r="O160" s="27" t="s">
        <v>425</v>
      </c>
      <c r="P160" s="26" t="s">
        <v>345</v>
      </c>
    </row>
    <row r="161" spans="1:16">
      <c r="A161" s="26">
        <v>160</v>
      </c>
      <c r="B161" s="29" t="s">
        <v>339</v>
      </c>
      <c r="C161" s="27" t="s">
        <v>648</v>
      </c>
      <c r="D161" s="26" t="s">
        <v>649</v>
      </c>
      <c r="E161" s="26" t="s">
        <v>649</v>
      </c>
      <c r="F161" s="33">
        <v>655</v>
      </c>
      <c r="G161" s="33">
        <v>527.67999999999995</v>
      </c>
      <c r="H161" s="33">
        <v>127.32</v>
      </c>
      <c r="I161" s="30">
        <v>1</v>
      </c>
      <c r="J161" s="26" t="s">
        <v>37</v>
      </c>
      <c r="K161" s="32"/>
      <c r="L161" s="27" t="s">
        <v>650</v>
      </c>
      <c r="M161" s="26" t="s">
        <v>310</v>
      </c>
      <c r="N161" s="27" t="s">
        <v>424</v>
      </c>
      <c r="O161" s="27" t="s">
        <v>425</v>
      </c>
      <c r="P161" s="26" t="s">
        <v>345</v>
      </c>
    </row>
    <row r="162" spans="1:16">
      <c r="A162" s="26">
        <v>161</v>
      </c>
      <c r="B162" s="29" t="s">
        <v>322</v>
      </c>
      <c r="C162" s="27" t="s">
        <v>651</v>
      </c>
      <c r="D162" s="26" t="s">
        <v>649</v>
      </c>
      <c r="E162" s="26" t="s">
        <v>649</v>
      </c>
      <c r="F162" s="33">
        <v>223.09</v>
      </c>
      <c r="G162" s="33">
        <v>6.69</v>
      </c>
      <c r="H162" s="33">
        <v>216.4</v>
      </c>
      <c r="I162" s="30">
        <v>1</v>
      </c>
      <c r="J162" s="26" t="s">
        <v>37</v>
      </c>
      <c r="K162" s="32"/>
      <c r="L162" s="26"/>
      <c r="M162" s="26" t="s">
        <v>310</v>
      </c>
      <c r="N162" s="27" t="s">
        <v>329</v>
      </c>
      <c r="O162" s="27" t="s">
        <v>330</v>
      </c>
      <c r="P162" s="26" t="s">
        <v>327</v>
      </c>
    </row>
    <row r="163" spans="1:16">
      <c r="A163" s="26">
        <v>162</v>
      </c>
      <c r="B163" s="29" t="s">
        <v>339</v>
      </c>
      <c r="C163" s="27" t="s">
        <v>652</v>
      </c>
      <c r="D163" s="26" t="s">
        <v>653</v>
      </c>
      <c r="E163" s="26" t="s">
        <v>653</v>
      </c>
      <c r="F163" s="33">
        <v>1672.12</v>
      </c>
      <c r="G163" s="33">
        <v>72.67</v>
      </c>
      <c r="H163" s="33">
        <v>1599.45</v>
      </c>
      <c r="I163" s="30">
        <v>1</v>
      </c>
      <c r="J163" s="26" t="s">
        <v>37</v>
      </c>
      <c r="K163" s="32"/>
      <c r="L163" s="27" t="s">
        <v>654</v>
      </c>
      <c r="M163" s="26" t="s">
        <v>310</v>
      </c>
      <c r="N163" s="27" t="s">
        <v>424</v>
      </c>
      <c r="O163" s="27" t="s">
        <v>425</v>
      </c>
      <c r="P163" s="26" t="s">
        <v>345</v>
      </c>
    </row>
    <row r="164" spans="1:16">
      <c r="A164" s="26">
        <v>163</v>
      </c>
      <c r="B164" s="29" t="s">
        <v>331</v>
      </c>
      <c r="C164" s="27" t="s">
        <v>655</v>
      </c>
      <c r="D164" s="26" t="s">
        <v>656</v>
      </c>
      <c r="E164" s="26" t="s">
        <v>656</v>
      </c>
      <c r="F164" s="33">
        <v>361.48</v>
      </c>
      <c r="G164" s="33">
        <v>132.59</v>
      </c>
      <c r="H164" s="33">
        <v>228.89</v>
      </c>
      <c r="I164" s="30">
        <v>1</v>
      </c>
      <c r="J164" s="26" t="s">
        <v>37</v>
      </c>
      <c r="K164" s="32"/>
      <c r="L164" s="27" t="s">
        <v>657</v>
      </c>
      <c r="M164" s="26" t="s">
        <v>310</v>
      </c>
      <c r="N164" s="27" t="s">
        <v>336</v>
      </c>
      <c r="O164" s="27" t="s">
        <v>337</v>
      </c>
      <c r="P164" s="26" t="s">
        <v>338</v>
      </c>
    </row>
    <row r="165" spans="1:16">
      <c r="A165" s="26">
        <v>164</v>
      </c>
      <c r="B165" s="29" t="s">
        <v>322</v>
      </c>
      <c r="C165" s="27" t="s">
        <v>658</v>
      </c>
      <c r="D165" s="26" t="s">
        <v>656</v>
      </c>
      <c r="E165" s="26" t="s">
        <v>656</v>
      </c>
      <c r="F165" s="33">
        <v>361.48</v>
      </c>
      <c r="G165" s="33">
        <v>132.59</v>
      </c>
      <c r="H165" s="33">
        <v>228.89</v>
      </c>
      <c r="I165" s="30">
        <v>1</v>
      </c>
      <c r="J165" s="26" t="s">
        <v>37</v>
      </c>
      <c r="K165" s="32"/>
      <c r="L165" s="26"/>
      <c r="M165" s="26" t="s">
        <v>310</v>
      </c>
      <c r="N165" s="27" t="s">
        <v>430</v>
      </c>
      <c r="O165" s="27" t="s">
        <v>431</v>
      </c>
      <c r="P165" s="26" t="s">
        <v>327</v>
      </c>
    </row>
    <row r="166" spans="1:16">
      <c r="A166" s="26">
        <v>165</v>
      </c>
      <c r="B166" s="29" t="s">
        <v>322</v>
      </c>
      <c r="C166" s="27" t="s">
        <v>659</v>
      </c>
      <c r="D166" s="26" t="s">
        <v>660</v>
      </c>
      <c r="E166" s="26" t="s">
        <v>660</v>
      </c>
      <c r="F166" s="33">
        <v>7515</v>
      </c>
      <c r="G166" s="33">
        <v>1056.9000000000001</v>
      </c>
      <c r="H166" s="33">
        <v>6458.1</v>
      </c>
      <c r="I166" s="30">
        <v>1</v>
      </c>
      <c r="J166" s="26" t="s">
        <v>65</v>
      </c>
      <c r="K166" s="32"/>
      <c r="L166" s="26"/>
      <c r="M166" s="26" t="s">
        <v>310</v>
      </c>
      <c r="N166" s="27" t="s">
        <v>329</v>
      </c>
      <c r="O166" s="27" t="s">
        <v>330</v>
      </c>
      <c r="P166" s="26" t="s">
        <v>327</v>
      </c>
    </row>
    <row r="167" spans="1:16">
      <c r="A167" s="34">
        <v>166</v>
      </c>
      <c r="B167" s="29" t="s">
        <v>322</v>
      </c>
      <c r="C167" s="27" t="s">
        <v>661</v>
      </c>
      <c r="D167" s="26" t="s">
        <v>662</v>
      </c>
      <c r="E167" s="26" t="s">
        <v>662</v>
      </c>
      <c r="F167" s="33">
        <v>1030.76</v>
      </c>
      <c r="G167" s="33">
        <v>572.29999999999995</v>
      </c>
      <c r="H167" s="33">
        <v>458.46</v>
      </c>
      <c r="I167" s="30">
        <v>1</v>
      </c>
      <c r="J167" s="26" t="s">
        <v>37</v>
      </c>
      <c r="K167" s="32"/>
      <c r="L167" s="26"/>
      <c r="M167" s="26" t="s">
        <v>310</v>
      </c>
      <c r="N167" s="27" t="s">
        <v>329</v>
      </c>
      <c r="O167" s="27" t="s">
        <v>330</v>
      </c>
      <c r="P167" s="26" t="s">
        <v>327</v>
      </c>
    </row>
    <row r="168" spans="1:16">
      <c r="F168" s="35">
        <f>SUM(F2:F167)</f>
        <v>303025.57000000007</v>
      </c>
      <c r="G168" s="35">
        <f t="shared" ref="G168:H168" si="0">SUM(G2:G167)</f>
        <v>17966.52</v>
      </c>
      <c r="H168" s="22">
        <f t="shared" si="0"/>
        <v>285059.05</v>
      </c>
    </row>
  </sheetData>
  <autoFilter ref="A1:P168" xr:uid="{00000000-0009-0000-0000-000003000000}"/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9"/>
  <sheetViews>
    <sheetView workbookViewId="0">
      <pane ySplit="1" topLeftCell="A2" activePane="bottomLeft" state="frozen"/>
      <selection pane="bottomLeft" activeCell="F19" sqref="F19"/>
    </sheetView>
  </sheetViews>
  <sheetFormatPr defaultColWidth="9" defaultRowHeight="14"/>
  <cols>
    <col min="1" max="1" width="5.54296875" customWidth="1"/>
    <col min="2" max="2" width="30.81640625" customWidth="1"/>
    <col min="3" max="3" width="15.1796875" customWidth="1"/>
    <col min="4" max="4" width="20.36328125" customWidth="1"/>
    <col min="5" max="5" width="13.90625" customWidth="1"/>
    <col min="6" max="6" width="16.26953125" style="14" customWidth="1"/>
    <col min="7" max="7" width="16.6328125" style="14" customWidth="1"/>
    <col min="8" max="8" width="10.26953125" style="14" customWidth="1"/>
    <col min="9" max="9" width="9.81640625"/>
    <col min="10" max="10" width="14.08984375" customWidth="1"/>
    <col min="11" max="11" width="12.6328125" customWidth="1"/>
    <col min="12" max="12" width="13" customWidth="1"/>
    <col min="13" max="13" width="8.6328125" customWidth="1"/>
    <col min="14" max="14" width="37.54296875" customWidth="1"/>
    <col min="15" max="15" width="22.453125" customWidth="1"/>
  </cols>
  <sheetData>
    <row r="1" spans="1:15" ht="42">
      <c r="A1" s="4" t="s">
        <v>77</v>
      </c>
      <c r="B1" s="15" t="s">
        <v>78</v>
      </c>
      <c r="C1" s="15" t="s">
        <v>79</v>
      </c>
      <c r="D1" s="15" t="s">
        <v>81</v>
      </c>
      <c r="E1" s="15" t="s">
        <v>82</v>
      </c>
      <c r="F1" s="16" t="s">
        <v>306</v>
      </c>
      <c r="G1" s="16" t="s">
        <v>307</v>
      </c>
      <c r="H1" s="16" t="s">
        <v>85</v>
      </c>
      <c r="I1" s="15" t="s">
        <v>14</v>
      </c>
      <c r="J1" s="15" t="s">
        <v>86</v>
      </c>
      <c r="K1" s="15" t="s">
        <v>87</v>
      </c>
      <c r="L1" s="15" t="s">
        <v>88</v>
      </c>
      <c r="M1" s="15" t="s">
        <v>89</v>
      </c>
      <c r="N1" s="15" t="s">
        <v>90</v>
      </c>
      <c r="O1" s="15" t="s">
        <v>91</v>
      </c>
    </row>
    <row r="2" spans="1:15">
      <c r="A2" s="4">
        <v>1</v>
      </c>
      <c r="B2" s="17" t="s">
        <v>663</v>
      </c>
      <c r="C2" s="18" t="s">
        <v>664</v>
      </c>
      <c r="D2" s="4" t="s">
        <v>248</v>
      </c>
      <c r="E2" s="4" t="s">
        <v>248</v>
      </c>
      <c r="F2" s="19">
        <v>7243.54</v>
      </c>
      <c r="G2" s="19">
        <v>217.31</v>
      </c>
      <c r="H2" s="19">
        <v>7026.23</v>
      </c>
      <c r="I2" s="4">
        <v>1</v>
      </c>
      <c r="J2" s="4" t="s">
        <v>22</v>
      </c>
      <c r="K2" s="4"/>
      <c r="L2" s="4" t="s">
        <v>249</v>
      </c>
      <c r="M2" s="4"/>
      <c r="N2" s="4" t="s">
        <v>665</v>
      </c>
      <c r="O2" s="51" t="s">
        <v>666</v>
      </c>
    </row>
    <row r="3" spans="1:15">
      <c r="A3" s="4">
        <v>2</v>
      </c>
      <c r="B3" s="17" t="s">
        <v>663</v>
      </c>
      <c r="C3" s="18" t="s">
        <v>667</v>
      </c>
      <c r="D3" s="4" t="s">
        <v>668</v>
      </c>
      <c r="E3" s="4" t="s">
        <v>668</v>
      </c>
      <c r="F3" s="19">
        <v>16062.62</v>
      </c>
      <c r="G3" s="19">
        <v>481.88</v>
      </c>
      <c r="H3" s="19">
        <v>15580.74</v>
      </c>
      <c r="I3" s="4">
        <v>1</v>
      </c>
      <c r="J3" s="4" t="s">
        <v>320</v>
      </c>
      <c r="K3" s="4"/>
      <c r="L3" s="4" t="s">
        <v>373</v>
      </c>
      <c r="M3" s="4"/>
      <c r="N3" s="4" t="s">
        <v>669</v>
      </c>
      <c r="O3" s="51" t="s">
        <v>670</v>
      </c>
    </row>
    <row r="4" spans="1:15">
      <c r="A4" s="4">
        <v>3</v>
      </c>
      <c r="B4" s="17" t="s">
        <v>663</v>
      </c>
      <c r="C4" s="18" t="s">
        <v>671</v>
      </c>
      <c r="D4" s="4" t="s">
        <v>672</v>
      </c>
      <c r="E4" s="4" t="s">
        <v>672</v>
      </c>
      <c r="F4" s="19">
        <v>3274.53</v>
      </c>
      <c r="G4" s="19">
        <v>98.24</v>
      </c>
      <c r="H4" s="19">
        <v>3176.29</v>
      </c>
      <c r="I4" s="4">
        <v>1</v>
      </c>
      <c r="J4" s="4" t="s">
        <v>37</v>
      </c>
      <c r="K4" s="4"/>
      <c r="L4" s="4" t="s">
        <v>368</v>
      </c>
      <c r="M4" s="4"/>
      <c r="N4" s="4" t="s">
        <v>673</v>
      </c>
      <c r="O4" s="51" t="s">
        <v>674</v>
      </c>
    </row>
    <row r="5" spans="1:15">
      <c r="A5" s="4">
        <v>4</v>
      </c>
      <c r="B5" s="17" t="s">
        <v>663</v>
      </c>
      <c r="C5" s="18" t="s">
        <v>675</v>
      </c>
      <c r="D5" s="4" t="s">
        <v>672</v>
      </c>
      <c r="E5" s="4" t="s">
        <v>672</v>
      </c>
      <c r="F5" s="19">
        <v>899.35</v>
      </c>
      <c r="G5" s="19">
        <v>26.98</v>
      </c>
      <c r="H5" s="19">
        <v>872.37</v>
      </c>
      <c r="I5" s="4">
        <v>1</v>
      </c>
      <c r="J5" s="4" t="s">
        <v>37</v>
      </c>
      <c r="K5" s="4"/>
      <c r="L5" s="4" t="s">
        <v>348</v>
      </c>
      <c r="M5" s="4"/>
      <c r="N5" s="4" t="s">
        <v>676</v>
      </c>
      <c r="O5" s="51" t="s">
        <v>677</v>
      </c>
    </row>
    <row r="6" spans="1:15">
      <c r="A6" s="4">
        <v>5</v>
      </c>
      <c r="B6" s="17" t="s">
        <v>663</v>
      </c>
      <c r="C6" s="18" t="s">
        <v>678</v>
      </c>
      <c r="D6" s="4" t="s">
        <v>672</v>
      </c>
      <c r="E6" s="4" t="s">
        <v>672</v>
      </c>
      <c r="F6" s="19">
        <v>899.35</v>
      </c>
      <c r="G6" s="19">
        <v>26.98</v>
      </c>
      <c r="H6" s="19">
        <v>872.37</v>
      </c>
      <c r="I6" s="4">
        <v>1</v>
      </c>
      <c r="J6" s="4" t="s">
        <v>37</v>
      </c>
      <c r="K6" s="4"/>
      <c r="L6" s="4" t="s">
        <v>348</v>
      </c>
      <c r="M6" s="4"/>
      <c r="N6" s="4" t="s">
        <v>679</v>
      </c>
      <c r="O6" s="51" t="s">
        <v>680</v>
      </c>
    </row>
    <row r="7" spans="1:15">
      <c r="A7" s="4">
        <v>6</v>
      </c>
      <c r="B7" s="17" t="s">
        <v>663</v>
      </c>
      <c r="C7" s="18" t="s">
        <v>681</v>
      </c>
      <c r="D7" s="4" t="s">
        <v>75</v>
      </c>
      <c r="E7" s="4" t="s">
        <v>75</v>
      </c>
      <c r="F7" s="19">
        <v>2556.52</v>
      </c>
      <c r="G7" s="19">
        <v>696.71</v>
      </c>
      <c r="H7" s="19">
        <v>1859.81</v>
      </c>
      <c r="I7" s="4">
        <v>1</v>
      </c>
      <c r="J7" s="4" t="s">
        <v>320</v>
      </c>
      <c r="K7" s="4"/>
      <c r="L7" s="4" t="s">
        <v>682</v>
      </c>
      <c r="M7" s="4"/>
      <c r="N7" s="4" t="s">
        <v>683</v>
      </c>
      <c r="O7" s="51" t="s">
        <v>684</v>
      </c>
    </row>
    <row r="8" spans="1:15">
      <c r="A8" s="4">
        <v>7</v>
      </c>
      <c r="B8" s="17" t="s">
        <v>663</v>
      </c>
      <c r="C8" s="18" t="s">
        <v>685</v>
      </c>
      <c r="D8" s="4" t="s">
        <v>75</v>
      </c>
      <c r="E8" s="4" t="s">
        <v>75</v>
      </c>
      <c r="F8" s="19">
        <v>3342.23</v>
      </c>
      <c r="G8" s="19">
        <v>100.27</v>
      </c>
      <c r="H8" s="19">
        <v>3241.96</v>
      </c>
      <c r="I8" s="4">
        <v>1</v>
      </c>
      <c r="J8" s="4" t="s">
        <v>320</v>
      </c>
      <c r="K8" s="4"/>
      <c r="L8" s="4" t="s">
        <v>637</v>
      </c>
      <c r="M8" s="4"/>
      <c r="N8" s="4" t="s">
        <v>686</v>
      </c>
      <c r="O8" s="51" t="s">
        <v>687</v>
      </c>
    </row>
    <row r="9" spans="1:15">
      <c r="A9" s="4">
        <v>8</v>
      </c>
      <c r="B9" s="17" t="s">
        <v>663</v>
      </c>
      <c r="C9" s="18" t="s">
        <v>688</v>
      </c>
      <c r="D9" s="4" t="s">
        <v>75</v>
      </c>
      <c r="E9" s="4" t="s">
        <v>75</v>
      </c>
      <c r="F9" s="19">
        <v>3266.8</v>
      </c>
      <c r="G9" s="19">
        <v>98</v>
      </c>
      <c r="H9" s="19">
        <v>3168.8</v>
      </c>
      <c r="I9" s="4">
        <v>1</v>
      </c>
      <c r="J9" s="4" t="s">
        <v>320</v>
      </c>
      <c r="K9" s="4"/>
      <c r="L9" s="4" t="s">
        <v>637</v>
      </c>
      <c r="M9" s="4"/>
      <c r="N9" s="4" t="s">
        <v>689</v>
      </c>
      <c r="O9" s="51" t="s">
        <v>690</v>
      </c>
    </row>
    <row r="10" spans="1:15">
      <c r="A10" s="4">
        <v>9</v>
      </c>
      <c r="B10" s="17" t="s">
        <v>663</v>
      </c>
      <c r="C10" s="18" t="s">
        <v>691</v>
      </c>
      <c r="D10" s="4" t="s">
        <v>75</v>
      </c>
      <c r="E10" s="4" t="s">
        <v>75</v>
      </c>
      <c r="F10" s="19">
        <v>2732.33</v>
      </c>
      <c r="G10" s="19">
        <v>81.97</v>
      </c>
      <c r="H10" s="19">
        <v>2650.36</v>
      </c>
      <c r="I10" s="4">
        <v>1</v>
      </c>
      <c r="J10" s="4" t="s">
        <v>320</v>
      </c>
      <c r="K10" s="4"/>
      <c r="L10" s="4" t="s">
        <v>692</v>
      </c>
      <c r="M10" s="4"/>
      <c r="N10" s="4" t="s">
        <v>693</v>
      </c>
      <c r="O10" s="51" t="s">
        <v>694</v>
      </c>
    </row>
    <row r="11" spans="1:15">
      <c r="A11" s="4">
        <v>10</v>
      </c>
      <c r="B11" s="17" t="s">
        <v>663</v>
      </c>
      <c r="C11" s="18" t="s">
        <v>695</v>
      </c>
      <c r="D11" s="4" t="s">
        <v>672</v>
      </c>
      <c r="E11" s="4" t="s">
        <v>672</v>
      </c>
      <c r="F11" s="19">
        <v>746.1</v>
      </c>
      <c r="G11" s="19">
        <v>22.38</v>
      </c>
      <c r="H11" s="19">
        <v>723.72</v>
      </c>
      <c r="I11" s="4">
        <v>1</v>
      </c>
      <c r="J11" s="4" t="s">
        <v>37</v>
      </c>
      <c r="K11" s="4"/>
      <c r="L11" s="4" t="s">
        <v>348</v>
      </c>
      <c r="M11" s="4"/>
      <c r="N11" s="4" t="s">
        <v>696</v>
      </c>
      <c r="O11" s="51" t="s">
        <v>697</v>
      </c>
    </row>
    <row r="12" spans="1:15">
      <c r="A12" s="4">
        <v>11</v>
      </c>
      <c r="B12" s="17" t="s">
        <v>663</v>
      </c>
      <c r="C12" s="18" t="s">
        <v>698</v>
      </c>
      <c r="D12" s="4" t="s">
        <v>672</v>
      </c>
      <c r="E12" s="4" t="s">
        <v>672</v>
      </c>
      <c r="F12" s="19">
        <v>1091.03</v>
      </c>
      <c r="G12" s="19">
        <v>32.729999999999997</v>
      </c>
      <c r="H12" s="19">
        <v>1058.3</v>
      </c>
      <c r="I12" s="4">
        <v>1</v>
      </c>
      <c r="J12" s="4" t="s">
        <v>37</v>
      </c>
      <c r="K12" s="4"/>
      <c r="L12" s="4" t="s">
        <v>348</v>
      </c>
      <c r="M12" s="4"/>
      <c r="N12" s="4" t="s">
        <v>699</v>
      </c>
      <c r="O12" s="51" t="s">
        <v>700</v>
      </c>
    </row>
    <row r="13" spans="1:15">
      <c r="A13" s="4">
        <v>12</v>
      </c>
      <c r="B13" s="17" t="s">
        <v>663</v>
      </c>
      <c r="C13" s="18" t="s">
        <v>701</v>
      </c>
      <c r="D13" s="4" t="s">
        <v>702</v>
      </c>
      <c r="E13" s="4" t="s">
        <v>702</v>
      </c>
      <c r="F13" s="19">
        <v>4061.57</v>
      </c>
      <c r="G13" s="19">
        <v>231.28</v>
      </c>
      <c r="H13" s="19">
        <v>3830.29</v>
      </c>
      <c r="I13" s="4">
        <v>1</v>
      </c>
      <c r="J13" s="4" t="s">
        <v>22</v>
      </c>
      <c r="K13" s="4"/>
      <c r="L13" s="4" t="s">
        <v>501</v>
      </c>
      <c r="M13" s="4"/>
      <c r="N13" s="4" t="s">
        <v>703</v>
      </c>
      <c r="O13" s="51" t="s">
        <v>704</v>
      </c>
    </row>
    <row r="14" spans="1:15">
      <c r="A14" s="4">
        <v>13</v>
      </c>
      <c r="B14" s="17" t="s">
        <v>663</v>
      </c>
      <c r="C14" s="18" t="s">
        <v>705</v>
      </c>
      <c r="D14" s="4" t="s">
        <v>672</v>
      </c>
      <c r="E14" s="4" t="s">
        <v>672</v>
      </c>
      <c r="F14" s="19">
        <v>899.35</v>
      </c>
      <c r="G14" s="19">
        <v>26.98</v>
      </c>
      <c r="H14" s="19">
        <v>872.37</v>
      </c>
      <c r="I14" s="4">
        <v>1</v>
      </c>
      <c r="J14" s="4" t="s">
        <v>37</v>
      </c>
      <c r="K14" s="4"/>
      <c r="L14" s="4" t="s">
        <v>348</v>
      </c>
      <c r="M14" s="4"/>
      <c r="N14" s="4" t="s">
        <v>706</v>
      </c>
      <c r="O14" s="51" t="s">
        <v>707</v>
      </c>
    </row>
    <row r="15" spans="1:15">
      <c r="A15" s="4">
        <v>14</v>
      </c>
      <c r="B15" s="17" t="s">
        <v>663</v>
      </c>
      <c r="C15" s="18" t="s">
        <v>708</v>
      </c>
      <c r="D15" s="4" t="s">
        <v>672</v>
      </c>
      <c r="E15" s="4" t="s">
        <v>672</v>
      </c>
      <c r="F15" s="19">
        <v>946.27</v>
      </c>
      <c r="G15" s="19">
        <v>28.39</v>
      </c>
      <c r="H15" s="19">
        <v>917.88</v>
      </c>
      <c r="I15" s="4">
        <v>1</v>
      </c>
      <c r="J15" s="4" t="s">
        <v>37</v>
      </c>
      <c r="K15" s="4"/>
      <c r="L15" s="4" t="s">
        <v>348</v>
      </c>
      <c r="M15" s="4"/>
      <c r="N15" s="4" t="s">
        <v>709</v>
      </c>
      <c r="O15" s="51" t="s">
        <v>710</v>
      </c>
    </row>
    <row r="16" spans="1:15">
      <c r="A16" s="4">
        <v>15</v>
      </c>
      <c r="B16" s="17" t="s">
        <v>663</v>
      </c>
      <c r="C16" s="18" t="s">
        <v>711</v>
      </c>
      <c r="D16" s="4" t="s">
        <v>293</v>
      </c>
      <c r="E16" s="4" t="s">
        <v>293</v>
      </c>
      <c r="F16" s="19">
        <v>6732.38</v>
      </c>
      <c r="G16" s="19">
        <v>1471.78</v>
      </c>
      <c r="H16" s="19">
        <v>5260.6</v>
      </c>
      <c r="I16" s="4">
        <v>1</v>
      </c>
      <c r="J16" s="4" t="s">
        <v>22</v>
      </c>
      <c r="K16" s="4"/>
      <c r="L16" s="4" t="s">
        <v>249</v>
      </c>
      <c r="M16" s="4"/>
      <c r="N16" s="4" t="s">
        <v>712</v>
      </c>
      <c r="O16" s="51" t="s">
        <v>713</v>
      </c>
    </row>
    <row r="17" spans="1:15">
      <c r="A17" s="4">
        <v>16</v>
      </c>
      <c r="B17" s="17" t="s">
        <v>663</v>
      </c>
      <c r="C17" s="18" t="s">
        <v>714</v>
      </c>
      <c r="D17" s="4" t="s">
        <v>62</v>
      </c>
      <c r="E17" s="4" t="s">
        <v>62</v>
      </c>
      <c r="F17" s="19">
        <v>4071.86</v>
      </c>
      <c r="G17" s="19">
        <v>2316.73</v>
      </c>
      <c r="H17" s="19">
        <v>1755.13</v>
      </c>
      <c r="I17" s="4">
        <v>1</v>
      </c>
      <c r="J17" s="4" t="s">
        <v>22</v>
      </c>
      <c r="K17" s="4"/>
      <c r="L17" s="4" t="s">
        <v>368</v>
      </c>
      <c r="M17" s="4"/>
      <c r="N17" s="4" t="s">
        <v>715</v>
      </c>
      <c r="O17" s="51" t="s">
        <v>716</v>
      </c>
    </row>
    <row r="18" spans="1:15">
      <c r="A18" s="20">
        <v>17</v>
      </c>
      <c r="B18" s="17" t="s">
        <v>663</v>
      </c>
      <c r="C18" s="18" t="s">
        <v>717</v>
      </c>
      <c r="D18" s="4" t="s">
        <v>718</v>
      </c>
      <c r="E18" s="4" t="s">
        <v>718</v>
      </c>
      <c r="F18" s="19">
        <v>38506.93</v>
      </c>
      <c r="G18" s="19">
        <v>21131.35</v>
      </c>
      <c r="H18" s="19">
        <v>17375.580000000002</v>
      </c>
      <c r="I18" s="4">
        <v>1</v>
      </c>
      <c r="J18" s="4" t="s">
        <v>70</v>
      </c>
      <c r="K18" s="4"/>
      <c r="L18" s="4" t="s">
        <v>719</v>
      </c>
      <c r="M18" s="4"/>
      <c r="N18" s="4" t="s">
        <v>720</v>
      </c>
      <c r="O18" s="51" t="s">
        <v>721</v>
      </c>
    </row>
    <row r="19" spans="1:15">
      <c r="F19" s="21">
        <f>SUM(F2:F18)</f>
        <v>97332.76</v>
      </c>
      <c r="G19" s="21">
        <f>SUM(G2:G18)</f>
        <v>27089.96</v>
      </c>
      <c r="H19" s="14">
        <f>SUM(H2:H18)</f>
        <v>70242.8</v>
      </c>
    </row>
  </sheetData>
  <autoFilter ref="A1:O19" xr:uid="{00000000-0009-0000-0000-000004000000}"/>
  <phoneticPr fontId="1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7"/>
  <sheetViews>
    <sheetView workbookViewId="0">
      <pane ySplit="1" topLeftCell="A100" activePane="bottomLeft" state="frozen"/>
      <selection pane="bottomLeft" activeCell="F107" sqref="F107"/>
    </sheetView>
  </sheetViews>
  <sheetFormatPr defaultColWidth="9" defaultRowHeight="14"/>
  <cols>
    <col min="1" max="3" width="8.90625"/>
    <col min="4" max="4" width="90.1796875" customWidth="1"/>
    <col min="5" max="5" width="21.08984375" customWidth="1"/>
    <col min="6" max="6" width="12.453125" style="14" bestFit="1" customWidth="1"/>
    <col min="7" max="7" width="13.6328125" style="14" bestFit="1" customWidth="1"/>
    <col min="8" max="8" width="11.54296875" style="14" bestFit="1" customWidth="1"/>
    <col min="9" max="18" width="8.90625"/>
  </cols>
  <sheetData>
    <row r="1" spans="1:18" ht="56">
      <c r="A1" s="1" t="s">
        <v>77</v>
      </c>
      <c r="B1" s="2" t="s">
        <v>78</v>
      </c>
      <c r="C1" s="2" t="s">
        <v>79</v>
      </c>
      <c r="D1" s="2" t="s">
        <v>81</v>
      </c>
      <c r="E1" s="2" t="s">
        <v>82</v>
      </c>
      <c r="F1" s="53" t="s">
        <v>306</v>
      </c>
      <c r="G1" s="53" t="s">
        <v>307</v>
      </c>
      <c r="H1" s="53" t="s">
        <v>85</v>
      </c>
      <c r="I1" s="6" t="s">
        <v>14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722</v>
      </c>
      <c r="Q1" s="2" t="s">
        <v>723</v>
      </c>
      <c r="R1" s="2" t="s">
        <v>724</v>
      </c>
    </row>
    <row r="2" spans="1:18">
      <c r="A2" s="3">
        <v>1</v>
      </c>
      <c r="B2" s="4" t="s">
        <v>725</v>
      </c>
      <c r="C2" s="5" t="s">
        <v>726</v>
      </c>
      <c r="D2" s="3" t="s">
        <v>100</v>
      </c>
      <c r="E2" s="3" t="s">
        <v>727</v>
      </c>
      <c r="F2" s="54">
        <v>206</v>
      </c>
      <c r="G2" s="54">
        <v>6.18</v>
      </c>
      <c r="H2" s="54">
        <v>199.82</v>
      </c>
      <c r="I2" s="7">
        <v>1</v>
      </c>
      <c r="J2" s="3" t="s">
        <v>22</v>
      </c>
      <c r="K2" s="3"/>
      <c r="L2" s="3" t="s">
        <v>728</v>
      </c>
      <c r="M2" s="3"/>
      <c r="N2" s="3" t="s">
        <v>729</v>
      </c>
      <c r="O2" s="3" t="s">
        <v>730</v>
      </c>
      <c r="P2" s="3" t="s">
        <v>731</v>
      </c>
      <c r="Q2" s="3">
        <v>2023</v>
      </c>
      <c r="R2" s="5" t="s">
        <v>732</v>
      </c>
    </row>
    <row r="3" spans="1:18">
      <c r="A3" s="3">
        <v>2</v>
      </c>
      <c r="B3" s="4" t="s">
        <v>725</v>
      </c>
      <c r="C3" s="5" t="s">
        <v>733</v>
      </c>
      <c r="D3" s="3" t="s">
        <v>100</v>
      </c>
      <c r="E3" s="3" t="s">
        <v>33</v>
      </c>
      <c r="F3" s="54">
        <v>12772.17</v>
      </c>
      <c r="G3" s="54">
        <v>383.17</v>
      </c>
      <c r="H3" s="54">
        <v>12389</v>
      </c>
      <c r="I3" s="7">
        <v>1</v>
      </c>
      <c r="J3" s="3" t="s">
        <v>22</v>
      </c>
      <c r="K3" s="3"/>
      <c r="L3" s="3" t="s">
        <v>734</v>
      </c>
      <c r="M3" s="3"/>
      <c r="N3" s="3" t="s">
        <v>735</v>
      </c>
      <c r="O3" s="3" t="s">
        <v>736</v>
      </c>
      <c r="P3" s="3" t="s">
        <v>731</v>
      </c>
      <c r="Q3" s="3">
        <v>2023</v>
      </c>
      <c r="R3" s="5" t="s">
        <v>732</v>
      </c>
    </row>
    <row r="4" spans="1:18">
      <c r="A4" s="3">
        <v>3</v>
      </c>
      <c r="B4" s="4" t="s">
        <v>725</v>
      </c>
      <c r="C4" s="5" t="s">
        <v>737</v>
      </c>
      <c r="D4" s="3" t="s">
        <v>100</v>
      </c>
      <c r="E4" s="3" t="s">
        <v>33</v>
      </c>
      <c r="F4" s="54">
        <v>4797.7</v>
      </c>
      <c r="G4" s="54">
        <v>143.93</v>
      </c>
      <c r="H4" s="54">
        <v>4653.7700000000004</v>
      </c>
      <c r="I4" s="7">
        <v>1</v>
      </c>
      <c r="J4" s="3" t="s">
        <v>22</v>
      </c>
      <c r="K4" s="3"/>
      <c r="L4" s="3" t="s">
        <v>734</v>
      </c>
      <c r="M4" s="3"/>
      <c r="N4" s="3" t="s">
        <v>738</v>
      </c>
      <c r="O4" s="3" t="s">
        <v>739</v>
      </c>
      <c r="P4" s="3" t="s">
        <v>731</v>
      </c>
      <c r="Q4" s="3">
        <v>2023</v>
      </c>
      <c r="R4" s="5" t="s">
        <v>732</v>
      </c>
    </row>
    <row r="5" spans="1:18">
      <c r="A5" s="3">
        <v>4</v>
      </c>
      <c r="B5" s="4" t="s">
        <v>725</v>
      </c>
      <c r="C5" s="5" t="s">
        <v>740</v>
      </c>
      <c r="D5" s="3" t="s">
        <v>100</v>
      </c>
      <c r="E5" s="3" t="s">
        <v>33</v>
      </c>
      <c r="F5" s="54">
        <v>1206</v>
      </c>
      <c r="G5" s="54">
        <v>36.18</v>
      </c>
      <c r="H5" s="54">
        <v>1169.82</v>
      </c>
      <c r="I5" s="7">
        <v>1</v>
      </c>
      <c r="J5" s="3" t="s">
        <v>22</v>
      </c>
      <c r="K5" s="3"/>
      <c r="L5" s="3" t="s">
        <v>734</v>
      </c>
      <c r="M5" s="3"/>
      <c r="N5" s="3" t="s">
        <v>741</v>
      </c>
      <c r="O5" s="3" t="s">
        <v>742</v>
      </c>
      <c r="P5" s="3" t="s">
        <v>731</v>
      </c>
      <c r="Q5" s="3">
        <v>2023</v>
      </c>
      <c r="R5" s="5" t="s">
        <v>732</v>
      </c>
    </row>
    <row r="6" spans="1:18">
      <c r="A6" s="3">
        <v>5</v>
      </c>
      <c r="B6" s="4" t="s">
        <v>743</v>
      </c>
      <c r="C6" s="5" t="s">
        <v>744</v>
      </c>
      <c r="D6" s="3" t="s">
        <v>745</v>
      </c>
      <c r="E6" s="3" t="s">
        <v>746</v>
      </c>
      <c r="F6" s="54">
        <v>676.15</v>
      </c>
      <c r="G6" s="54">
        <v>151.44</v>
      </c>
      <c r="H6" s="54">
        <v>524.71</v>
      </c>
      <c r="I6" s="7">
        <v>1</v>
      </c>
      <c r="J6" s="3" t="s">
        <v>747</v>
      </c>
      <c r="K6" s="3"/>
      <c r="L6" s="3" t="s">
        <v>748</v>
      </c>
      <c r="M6" s="3"/>
      <c r="N6" s="3" t="s">
        <v>749</v>
      </c>
      <c r="O6" s="3" t="s">
        <v>750</v>
      </c>
      <c r="P6" s="3" t="s">
        <v>751</v>
      </c>
      <c r="Q6" s="3">
        <v>2023</v>
      </c>
      <c r="R6" s="5" t="s">
        <v>752</v>
      </c>
    </row>
    <row r="7" spans="1:18">
      <c r="A7" s="3">
        <v>6</v>
      </c>
      <c r="B7" s="4" t="s">
        <v>743</v>
      </c>
      <c r="C7" s="5" t="s">
        <v>753</v>
      </c>
      <c r="D7" s="3" t="s">
        <v>745</v>
      </c>
      <c r="E7" s="3" t="s">
        <v>746</v>
      </c>
      <c r="F7" s="54">
        <v>1897.32</v>
      </c>
      <c r="G7" s="54">
        <v>424.96</v>
      </c>
      <c r="H7" s="54">
        <v>1472.36</v>
      </c>
      <c r="I7" s="7">
        <v>1</v>
      </c>
      <c r="J7" s="3" t="s">
        <v>747</v>
      </c>
      <c r="K7" s="3"/>
      <c r="L7" s="3" t="s">
        <v>754</v>
      </c>
      <c r="M7" s="3"/>
      <c r="N7" s="3" t="s">
        <v>755</v>
      </c>
      <c r="O7" s="3" t="s">
        <v>756</v>
      </c>
      <c r="P7" s="3" t="s">
        <v>751</v>
      </c>
      <c r="Q7" s="3">
        <v>2023</v>
      </c>
      <c r="R7" s="5" t="s">
        <v>752</v>
      </c>
    </row>
    <row r="8" spans="1:18">
      <c r="A8" s="3">
        <v>7</v>
      </c>
      <c r="B8" s="4" t="s">
        <v>743</v>
      </c>
      <c r="C8" s="5" t="s">
        <v>757</v>
      </c>
      <c r="D8" s="3" t="s">
        <v>718</v>
      </c>
      <c r="E8" s="3" t="s">
        <v>746</v>
      </c>
      <c r="F8" s="54">
        <v>17163.34</v>
      </c>
      <c r="G8" s="54">
        <v>11437.2</v>
      </c>
      <c r="H8" s="54">
        <v>5726.14</v>
      </c>
      <c r="I8" s="7">
        <v>1</v>
      </c>
      <c r="J8" s="3" t="s">
        <v>747</v>
      </c>
      <c r="K8" s="3"/>
      <c r="L8" s="3" t="s">
        <v>758</v>
      </c>
      <c r="M8" s="3"/>
      <c r="N8" s="3" t="s">
        <v>759</v>
      </c>
      <c r="O8" s="3" t="s">
        <v>760</v>
      </c>
      <c r="P8" s="3" t="s">
        <v>761</v>
      </c>
      <c r="Q8" s="3">
        <v>2023</v>
      </c>
      <c r="R8" s="5" t="s">
        <v>752</v>
      </c>
    </row>
    <row r="9" spans="1:18">
      <c r="A9" s="3">
        <v>8</v>
      </c>
      <c r="B9" s="4" t="s">
        <v>743</v>
      </c>
      <c r="C9" s="5" t="s">
        <v>762</v>
      </c>
      <c r="D9" s="3" t="s">
        <v>718</v>
      </c>
      <c r="E9" s="3" t="s">
        <v>746</v>
      </c>
      <c r="F9" s="54">
        <v>14329.92</v>
      </c>
      <c r="G9" s="54">
        <v>9353.11</v>
      </c>
      <c r="H9" s="54">
        <v>4976.8100000000004</v>
      </c>
      <c r="I9" s="7">
        <v>1</v>
      </c>
      <c r="J9" s="3" t="s">
        <v>747</v>
      </c>
      <c r="K9" s="3"/>
      <c r="L9" s="3" t="s">
        <v>758</v>
      </c>
      <c r="M9" s="3"/>
      <c r="N9" s="3" t="s">
        <v>763</v>
      </c>
      <c r="O9" s="3" t="s">
        <v>764</v>
      </c>
      <c r="P9" s="3" t="s">
        <v>761</v>
      </c>
      <c r="Q9" s="3">
        <v>2023</v>
      </c>
      <c r="R9" s="5" t="s">
        <v>752</v>
      </c>
    </row>
    <row r="10" spans="1:18">
      <c r="A10" s="3">
        <v>9</v>
      </c>
      <c r="B10" s="4" t="s">
        <v>743</v>
      </c>
      <c r="C10" s="5" t="s">
        <v>765</v>
      </c>
      <c r="D10" s="3" t="s">
        <v>718</v>
      </c>
      <c r="E10" s="3" t="s">
        <v>746</v>
      </c>
      <c r="F10" s="54">
        <v>24611.439999999999</v>
      </c>
      <c r="G10" s="54">
        <v>16310.8</v>
      </c>
      <c r="H10" s="54">
        <v>8300.64</v>
      </c>
      <c r="I10" s="7">
        <v>1</v>
      </c>
      <c r="J10" s="3" t="s">
        <v>747</v>
      </c>
      <c r="K10" s="3"/>
      <c r="L10" s="3" t="s">
        <v>758</v>
      </c>
      <c r="M10" s="3"/>
      <c r="N10" s="3" t="s">
        <v>766</v>
      </c>
      <c r="O10" s="3" t="s">
        <v>767</v>
      </c>
      <c r="P10" s="3" t="s">
        <v>761</v>
      </c>
      <c r="Q10" s="3">
        <v>2023</v>
      </c>
      <c r="R10" s="5" t="s">
        <v>752</v>
      </c>
    </row>
    <row r="11" spans="1:18">
      <c r="A11" s="3">
        <v>10</v>
      </c>
      <c r="B11" s="4" t="s">
        <v>743</v>
      </c>
      <c r="C11" s="5" t="s">
        <v>768</v>
      </c>
      <c r="D11" s="3" t="s">
        <v>718</v>
      </c>
      <c r="E11" s="3" t="s">
        <v>746</v>
      </c>
      <c r="F11" s="54">
        <v>23815.83</v>
      </c>
      <c r="G11" s="54">
        <v>15078</v>
      </c>
      <c r="H11" s="54">
        <v>8737.83</v>
      </c>
      <c r="I11" s="7">
        <v>1</v>
      </c>
      <c r="J11" s="3" t="s">
        <v>747</v>
      </c>
      <c r="K11" s="3"/>
      <c r="L11" s="3" t="s">
        <v>758</v>
      </c>
      <c r="M11" s="3"/>
      <c r="N11" s="3" t="s">
        <v>769</v>
      </c>
      <c r="O11" s="3" t="s">
        <v>770</v>
      </c>
      <c r="P11" s="3" t="s">
        <v>761</v>
      </c>
      <c r="Q11" s="3">
        <v>2023</v>
      </c>
      <c r="R11" s="5" t="s">
        <v>752</v>
      </c>
    </row>
    <row r="12" spans="1:18">
      <c r="A12" s="3">
        <v>11</v>
      </c>
      <c r="B12" s="4" t="s">
        <v>743</v>
      </c>
      <c r="C12" s="5" t="s">
        <v>771</v>
      </c>
      <c r="D12" s="3" t="s">
        <v>718</v>
      </c>
      <c r="E12" s="3" t="s">
        <v>746</v>
      </c>
      <c r="F12" s="54">
        <v>9701.77</v>
      </c>
      <c r="G12" s="54">
        <v>5889.25</v>
      </c>
      <c r="H12" s="54">
        <v>3812.52</v>
      </c>
      <c r="I12" s="7">
        <v>1</v>
      </c>
      <c r="J12" s="3" t="s">
        <v>747</v>
      </c>
      <c r="K12" s="3"/>
      <c r="L12" s="3" t="s">
        <v>758</v>
      </c>
      <c r="M12" s="3"/>
      <c r="N12" s="3" t="s">
        <v>772</v>
      </c>
      <c r="O12" s="3" t="s">
        <v>773</v>
      </c>
      <c r="P12" s="3" t="s">
        <v>761</v>
      </c>
      <c r="Q12" s="3">
        <v>2023</v>
      </c>
      <c r="R12" s="5" t="s">
        <v>752</v>
      </c>
    </row>
    <row r="13" spans="1:18">
      <c r="A13" s="3">
        <v>12</v>
      </c>
      <c r="B13" s="4" t="s">
        <v>743</v>
      </c>
      <c r="C13" s="5" t="s">
        <v>774</v>
      </c>
      <c r="D13" s="3" t="s">
        <v>718</v>
      </c>
      <c r="E13" s="3" t="s">
        <v>746</v>
      </c>
      <c r="F13" s="54">
        <v>2720.33</v>
      </c>
      <c r="G13" s="54">
        <v>1722.85</v>
      </c>
      <c r="H13" s="54">
        <v>997.48</v>
      </c>
      <c r="I13" s="7">
        <v>1</v>
      </c>
      <c r="J13" s="3" t="s">
        <v>747</v>
      </c>
      <c r="K13" s="3"/>
      <c r="L13" s="3" t="s">
        <v>758</v>
      </c>
      <c r="M13" s="3"/>
      <c r="N13" s="3" t="s">
        <v>775</v>
      </c>
      <c r="O13" s="3" t="s">
        <v>776</v>
      </c>
      <c r="P13" s="3" t="s">
        <v>751</v>
      </c>
      <c r="Q13" s="3">
        <v>2023</v>
      </c>
      <c r="R13" s="5" t="s">
        <v>752</v>
      </c>
    </row>
    <row r="14" spans="1:18">
      <c r="A14" s="3">
        <v>13</v>
      </c>
      <c r="B14" s="4" t="s">
        <v>743</v>
      </c>
      <c r="C14" s="5" t="s">
        <v>777</v>
      </c>
      <c r="D14" s="3" t="s">
        <v>718</v>
      </c>
      <c r="E14" s="3" t="s">
        <v>746</v>
      </c>
      <c r="F14" s="54">
        <v>6266.76</v>
      </c>
      <c r="G14" s="54">
        <v>1291.1199999999999</v>
      </c>
      <c r="H14" s="54">
        <v>4975.6400000000003</v>
      </c>
      <c r="I14" s="7">
        <v>1</v>
      </c>
      <c r="J14" s="3" t="s">
        <v>747</v>
      </c>
      <c r="K14" s="3"/>
      <c r="L14" s="3" t="s">
        <v>758</v>
      </c>
      <c r="M14" s="3"/>
      <c r="N14" s="3" t="s">
        <v>778</v>
      </c>
      <c r="O14" s="3" t="s">
        <v>779</v>
      </c>
      <c r="P14" s="3" t="s">
        <v>751</v>
      </c>
      <c r="Q14" s="3">
        <v>2023</v>
      </c>
      <c r="R14" s="5" t="s">
        <v>752</v>
      </c>
    </row>
    <row r="15" spans="1:18">
      <c r="A15" s="3">
        <v>14</v>
      </c>
      <c r="B15" s="4" t="s">
        <v>743</v>
      </c>
      <c r="C15" s="5" t="s">
        <v>780</v>
      </c>
      <c r="D15" s="3" t="s">
        <v>718</v>
      </c>
      <c r="E15" s="3" t="s">
        <v>746</v>
      </c>
      <c r="F15" s="54">
        <v>2784.76</v>
      </c>
      <c r="G15" s="54">
        <v>533.71</v>
      </c>
      <c r="H15" s="54">
        <v>2251.0500000000002</v>
      </c>
      <c r="I15" s="7">
        <v>1</v>
      </c>
      <c r="J15" s="3" t="s">
        <v>747</v>
      </c>
      <c r="K15" s="3"/>
      <c r="L15" s="3" t="s">
        <v>758</v>
      </c>
      <c r="M15" s="3"/>
      <c r="N15" s="3" t="s">
        <v>781</v>
      </c>
      <c r="O15" s="3" t="s">
        <v>782</v>
      </c>
      <c r="P15" s="3" t="s">
        <v>751</v>
      </c>
      <c r="Q15" s="3">
        <v>2023</v>
      </c>
      <c r="R15" s="5" t="s">
        <v>752</v>
      </c>
    </row>
    <row r="16" spans="1:18">
      <c r="A16" s="3">
        <v>15</v>
      </c>
      <c r="B16" s="4" t="s">
        <v>743</v>
      </c>
      <c r="C16" s="5" t="s">
        <v>783</v>
      </c>
      <c r="D16" s="3" t="s">
        <v>718</v>
      </c>
      <c r="E16" s="3" t="s">
        <v>746</v>
      </c>
      <c r="F16" s="54">
        <v>44805</v>
      </c>
      <c r="G16" s="54">
        <v>6347.37</v>
      </c>
      <c r="H16" s="54">
        <v>38457.629999999997</v>
      </c>
      <c r="I16" s="7">
        <v>1</v>
      </c>
      <c r="J16" s="3" t="s">
        <v>747</v>
      </c>
      <c r="K16" s="3"/>
      <c r="L16" s="3" t="s">
        <v>758</v>
      </c>
      <c r="M16" s="3"/>
      <c r="N16" s="3" t="s">
        <v>784</v>
      </c>
      <c r="O16" s="3" t="s">
        <v>785</v>
      </c>
      <c r="P16" s="3" t="s">
        <v>751</v>
      </c>
      <c r="Q16" s="3">
        <v>2023</v>
      </c>
      <c r="R16" s="5" t="s">
        <v>752</v>
      </c>
    </row>
    <row r="17" spans="1:18">
      <c r="A17" s="3">
        <v>16</v>
      </c>
      <c r="B17" s="4" t="s">
        <v>743</v>
      </c>
      <c r="C17" s="5" t="s">
        <v>786</v>
      </c>
      <c r="D17" s="3" t="s">
        <v>718</v>
      </c>
      <c r="E17" s="3" t="s">
        <v>746</v>
      </c>
      <c r="F17" s="54">
        <v>16481.439999999999</v>
      </c>
      <c r="G17" s="54">
        <v>9831.24</v>
      </c>
      <c r="H17" s="54">
        <v>6650.2</v>
      </c>
      <c r="I17" s="7">
        <v>1</v>
      </c>
      <c r="J17" s="3" t="s">
        <v>747</v>
      </c>
      <c r="K17" s="3"/>
      <c r="L17" s="3" t="s">
        <v>758</v>
      </c>
      <c r="M17" s="3"/>
      <c r="N17" s="3" t="s">
        <v>787</v>
      </c>
      <c r="O17" s="3" t="s">
        <v>788</v>
      </c>
      <c r="P17" s="3" t="s">
        <v>751</v>
      </c>
      <c r="Q17" s="3">
        <v>2023</v>
      </c>
      <c r="R17" s="5" t="s">
        <v>752</v>
      </c>
    </row>
    <row r="18" spans="1:18">
      <c r="A18" s="3">
        <v>17</v>
      </c>
      <c r="B18" s="4" t="s">
        <v>743</v>
      </c>
      <c r="C18" s="5" t="s">
        <v>789</v>
      </c>
      <c r="D18" s="3" t="s">
        <v>718</v>
      </c>
      <c r="E18" s="3" t="s">
        <v>746</v>
      </c>
      <c r="F18" s="54">
        <v>16090.28</v>
      </c>
      <c r="G18" s="54">
        <v>1743.1</v>
      </c>
      <c r="H18" s="54">
        <v>14347.18</v>
      </c>
      <c r="I18" s="7">
        <v>1</v>
      </c>
      <c r="J18" s="3" t="s">
        <v>747</v>
      </c>
      <c r="K18" s="3"/>
      <c r="L18" s="3" t="s">
        <v>758</v>
      </c>
      <c r="M18" s="3"/>
      <c r="N18" s="3" t="s">
        <v>790</v>
      </c>
      <c r="O18" s="3" t="s">
        <v>791</v>
      </c>
      <c r="P18" s="3" t="s">
        <v>751</v>
      </c>
      <c r="Q18" s="3">
        <v>2023</v>
      </c>
      <c r="R18" s="5" t="s">
        <v>752</v>
      </c>
    </row>
    <row r="19" spans="1:18">
      <c r="A19" s="3">
        <v>18</v>
      </c>
      <c r="B19" s="4" t="s">
        <v>743</v>
      </c>
      <c r="C19" s="5" t="s">
        <v>792</v>
      </c>
      <c r="D19" s="3" t="s">
        <v>718</v>
      </c>
      <c r="E19" s="3" t="s">
        <v>746</v>
      </c>
      <c r="F19" s="54">
        <v>22318.29</v>
      </c>
      <c r="G19" s="54">
        <v>11310.31</v>
      </c>
      <c r="H19" s="54">
        <v>11007.98</v>
      </c>
      <c r="I19" s="7">
        <v>1</v>
      </c>
      <c r="J19" s="3" t="s">
        <v>747</v>
      </c>
      <c r="K19" s="3"/>
      <c r="L19" s="3" t="s">
        <v>793</v>
      </c>
      <c r="M19" s="3"/>
      <c r="N19" s="3" t="s">
        <v>794</v>
      </c>
      <c r="O19" s="3" t="s">
        <v>795</v>
      </c>
      <c r="P19" s="3" t="s">
        <v>761</v>
      </c>
      <c r="Q19" s="3">
        <v>2023</v>
      </c>
      <c r="R19" s="5" t="s">
        <v>752</v>
      </c>
    </row>
    <row r="20" spans="1:18">
      <c r="A20" s="3">
        <v>19</v>
      </c>
      <c r="B20" s="4" t="s">
        <v>743</v>
      </c>
      <c r="C20" s="5" t="s">
        <v>796</v>
      </c>
      <c r="D20" s="3" t="s">
        <v>718</v>
      </c>
      <c r="E20" s="3" t="s">
        <v>746</v>
      </c>
      <c r="F20" s="54">
        <v>29158.69</v>
      </c>
      <c r="G20" s="54">
        <v>17731.060000000001</v>
      </c>
      <c r="H20" s="54">
        <v>11427.63</v>
      </c>
      <c r="I20" s="7">
        <v>1</v>
      </c>
      <c r="J20" s="3" t="s">
        <v>747</v>
      </c>
      <c r="K20" s="3"/>
      <c r="L20" s="3" t="s">
        <v>793</v>
      </c>
      <c r="M20" s="3"/>
      <c r="N20" s="3" t="s">
        <v>797</v>
      </c>
      <c r="O20" s="3" t="s">
        <v>798</v>
      </c>
      <c r="P20" s="3" t="s">
        <v>751</v>
      </c>
      <c r="Q20" s="3">
        <v>2023</v>
      </c>
      <c r="R20" s="5" t="s">
        <v>752</v>
      </c>
    </row>
    <row r="21" spans="1:18">
      <c r="A21" s="3">
        <v>20</v>
      </c>
      <c r="B21" s="4" t="s">
        <v>743</v>
      </c>
      <c r="C21" s="5" t="s">
        <v>799</v>
      </c>
      <c r="D21" s="3" t="s">
        <v>718</v>
      </c>
      <c r="E21" s="3" t="s">
        <v>746</v>
      </c>
      <c r="F21" s="54">
        <v>5697.12</v>
      </c>
      <c r="G21" s="54">
        <v>3740.59</v>
      </c>
      <c r="H21" s="54">
        <v>1956.53</v>
      </c>
      <c r="I21" s="7">
        <v>1</v>
      </c>
      <c r="J21" s="3" t="s">
        <v>747</v>
      </c>
      <c r="K21" s="3"/>
      <c r="L21" s="3" t="s">
        <v>793</v>
      </c>
      <c r="M21" s="3"/>
      <c r="N21" s="3" t="s">
        <v>800</v>
      </c>
      <c r="O21" s="3" t="s">
        <v>801</v>
      </c>
      <c r="P21" s="3" t="s">
        <v>751</v>
      </c>
      <c r="Q21" s="3">
        <v>2023</v>
      </c>
      <c r="R21" s="5" t="s">
        <v>752</v>
      </c>
    </row>
    <row r="22" spans="1:18">
      <c r="A22" s="3">
        <v>21</v>
      </c>
      <c r="B22" s="4" t="s">
        <v>743</v>
      </c>
      <c r="C22" s="5" t="s">
        <v>802</v>
      </c>
      <c r="D22" s="3" t="s">
        <v>718</v>
      </c>
      <c r="E22" s="3" t="s">
        <v>746</v>
      </c>
      <c r="F22" s="54">
        <v>4804.47</v>
      </c>
      <c r="G22" s="54">
        <v>3359.55</v>
      </c>
      <c r="H22" s="54">
        <v>1444.92</v>
      </c>
      <c r="I22" s="7">
        <v>1</v>
      </c>
      <c r="J22" s="3" t="s">
        <v>747</v>
      </c>
      <c r="K22" s="3"/>
      <c r="L22" s="3" t="s">
        <v>793</v>
      </c>
      <c r="M22" s="3"/>
      <c r="N22" s="3" t="s">
        <v>803</v>
      </c>
      <c r="O22" s="3" t="s">
        <v>804</v>
      </c>
      <c r="P22" s="3" t="s">
        <v>751</v>
      </c>
      <c r="Q22" s="3">
        <v>2023</v>
      </c>
      <c r="R22" s="5" t="s">
        <v>752</v>
      </c>
    </row>
    <row r="23" spans="1:18">
      <c r="A23" s="3">
        <v>22</v>
      </c>
      <c r="B23" s="4" t="s">
        <v>743</v>
      </c>
      <c r="C23" s="5" t="s">
        <v>805</v>
      </c>
      <c r="D23" s="3" t="s">
        <v>718</v>
      </c>
      <c r="E23" s="3" t="s">
        <v>746</v>
      </c>
      <c r="F23" s="54">
        <v>5704.45</v>
      </c>
      <c r="G23" s="54">
        <v>2216.04</v>
      </c>
      <c r="H23" s="54">
        <v>3488.41</v>
      </c>
      <c r="I23" s="7">
        <v>1</v>
      </c>
      <c r="J23" s="3" t="s">
        <v>747</v>
      </c>
      <c r="K23" s="3"/>
      <c r="L23" s="3" t="s">
        <v>793</v>
      </c>
      <c r="M23" s="3"/>
      <c r="N23" s="3" t="s">
        <v>806</v>
      </c>
      <c r="O23" s="3" t="s">
        <v>807</v>
      </c>
      <c r="P23" s="3" t="s">
        <v>751</v>
      </c>
      <c r="Q23" s="3">
        <v>2023</v>
      </c>
      <c r="R23" s="5" t="s">
        <v>752</v>
      </c>
    </row>
    <row r="24" spans="1:18">
      <c r="A24" s="3">
        <v>23</v>
      </c>
      <c r="B24" s="4" t="s">
        <v>743</v>
      </c>
      <c r="C24" s="5" t="s">
        <v>808</v>
      </c>
      <c r="D24" s="3" t="s">
        <v>745</v>
      </c>
      <c r="E24" s="3" t="s">
        <v>746</v>
      </c>
      <c r="F24" s="54">
        <v>2819.1</v>
      </c>
      <c r="G24" s="54">
        <v>631.41</v>
      </c>
      <c r="H24" s="54">
        <v>2187.69</v>
      </c>
      <c r="I24" s="7">
        <v>1</v>
      </c>
      <c r="J24" s="3" t="s">
        <v>747</v>
      </c>
      <c r="K24" s="3"/>
      <c r="L24" s="3" t="s">
        <v>793</v>
      </c>
      <c r="M24" s="3"/>
      <c r="N24" s="3" t="s">
        <v>809</v>
      </c>
      <c r="O24" s="3" t="s">
        <v>810</v>
      </c>
      <c r="P24" s="3" t="s">
        <v>751</v>
      </c>
      <c r="Q24" s="3">
        <v>2023</v>
      </c>
      <c r="R24" s="5" t="s">
        <v>752</v>
      </c>
    </row>
    <row r="25" spans="1:18">
      <c r="A25" s="3">
        <v>24</v>
      </c>
      <c r="B25" s="4" t="s">
        <v>743</v>
      </c>
      <c r="C25" s="5" t="s">
        <v>811</v>
      </c>
      <c r="D25" s="3" t="s">
        <v>718</v>
      </c>
      <c r="E25" s="3" t="s">
        <v>746</v>
      </c>
      <c r="F25" s="54">
        <v>34144.83</v>
      </c>
      <c r="G25" s="54">
        <v>9710.91</v>
      </c>
      <c r="H25" s="54">
        <v>24433.919999999998</v>
      </c>
      <c r="I25" s="7">
        <v>1</v>
      </c>
      <c r="J25" s="3" t="s">
        <v>747</v>
      </c>
      <c r="K25" s="3"/>
      <c r="L25" s="3" t="s">
        <v>793</v>
      </c>
      <c r="M25" s="3"/>
      <c r="N25" s="3" t="s">
        <v>812</v>
      </c>
      <c r="O25" s="3" t="s">
        <v>813</v>
      </c>
      <c r="P25" s="3" t="s">
        <v>751</v>
      </c>
      <c r="Q25" s="3">
        <v>2023</v>
      </c>
      <c r="R25" s="5" t="s">
        <v>752</v>
      </c>
    </row>
    <row r="26" spans="1:18">
      <c r="A26" s="3">
        <v>25</v>
      </c>
      <c r="B26" s="4" t="s">
        <v>743</v>
      </c>
      <c r="C26" s="5" t="s">
        <v>814</v>
      </c>
      <c r="D26" s="3" t="s">
        <v>718</v>
      </c>
      <c r="E26" s="3" t="s">
        <v>746</v>
      </c>
      <c r="F26" s="54">
        <v>11644.31</v>
      </c>
      <c r="G26" s="54">
        <v>5863.5</v>
      </c>
      <c r="H26" s="54">
        <v>5780.81</v>
      </c>
      <c r="I26" s="7">
        <v>1</v>
      </c>
      <c r="J26" s="3" t="s">
        <v>747</v>
      </c>
      <c r="K26" s="3"/>
      <c r="L26" s="3" t="s">
        <v>793</v>
      </c>
      <c r="M26" s="3"/>
      <c r="N26" s="3" t="s">
        <v>815</v>
      </c>
      <c r="O26" s="3" t="s">
        <v>816</v>
      </c>
      <c r="P26" s="3" t="s">
        <v>751</v>
      </c>
      <c r="Q26" s="3">
        <v>2023</v>
      </c>
      <c r="R26" s="5" t="s">
        <v>752</v>
      </c>
    </row>
    <row r="27" spans="1:18">
      <c r="A27" s="3">
        <v>26</v>
      </c>
      <c r="B27" s="4" t="s">
        <v>743</v>
      </c>
      <c r="C27" s="5" t="s">
        <v>817</v>
      </c>
      <c r="D27" s="3" t="s">
        <v>718</v>
      </c>
      <c r="E27" s="3" t="s">
        <v>746</v>
      </c>
      <c r="F27" s="54">
        <v>63596</v>
      </c>
      <c r="G27" s="54">
        <v>6793.3</v>
      </c>
      <c r="H27" s="54">
        <v>56802.7</v>
      </c>
      <c r="I27" s="7">
        <v>1</v>
      </c>
      <c r="J27" s="3" t="s">
        <v>747</v>
      </c>
      <c r="K27" s="3"/>
      <c r="L27" s="3" t="s">
        <v>793</v>
      </c>
      <c r="M27" s="3"/>
      <c r="N27" s="3" t="s">
        <v>818</v>
      </c>
      <c r="O27" s="3" t="s">
        <v>819</v>
      </c>
      <c r="P27" s="3" t="s">
        <v>751</v>
      </c>
      <c r="Q27" s="3">
        <v>2023</v>
      </c>
      <c r="R27" s="5" t="s">
        <v>752</v>
      </c>
    </row>
    <row r="28" spans="1:18">
      <c r="A28" s="3">
        <v>27</v>
      </c>
      <c r="B28" s="4" t="s">
        <v>743</v>
      </c>
      <c r="C28" s="5" t="s">
        <v>820</v>
      </c>
      <c r="D28" s="3" t="s">
        <v>718</v>
      </c>
      <c r="E28" s="3" t="s">
        <v>746</v>
      </c>
      <c r="F28" s="54">
        <v>5454.92</v>
      </c>
      <c r="G28" s="54">
        <v>2482.4899999999998</v>
      </c>
      <c r="H28" s="54">
        <v>2972.43</v>
      </c>
      <c r="I28" s="7">
        <v>1</v>
      </c>
      <c r="J28" s="3" t="s">
        <v>747</v>
      </c>
      <c r="K28" s="3"/>
      <c r="L28" s="3" t="s">
        <v>793</v>
      </c>
      <c r="M28" s="3"/>
      <c r="N28" s="3" t="s">
        <v>821</v>
      </c>
      <c r="O28" s="3" t="s">
        <v>822</v>
      </c>
      <c r="P28" s="3" t="s">
        <v>751</v>
      </c>
      <c r="Q28" s="3">
        <v>2023</v>
      </c>
      <c r="R28" s="5" t="s">
        <v>752</v>
      </c>
    </row>
    <row r="29" spans="1:18">
      <c r="A29" s="3">
        <v>28</v>
      </c>
      <c r="B29" s="4" t="s">
        <v>743</v>
      </c>
      <c r="C29" s="5" t="s">
        <v>823</v>
      </c>
      <c r="D29" s="3" t="s">
        <v>718</v>
      </c>
      <c r="E29" s="3" t="s">
        <v>746</v>
      </c>
      <c r="F29" s="54">
        <v>2959.32</v>
      </c>
      <c r="G29" s="54">
        <v>2071.56</v>
      </c>
      <c r="H29" s="54">
        <v>887.76</v>
      </c>
      <c r="I29" s="7">
        <v>1</v>
      </c>
      <c r="J29" s="3" t="s">
        <v>747</v>
      </c>
      <c r="K29" s="3"/>
      <c r="L29" s="3" t="s">
        <v>793</v>
      </c>
      <c r="M29" s="3"/>
      <c r="N29" s="3" t="s">
        <v>821</v>
      </c>
      <c r="O29" s="3" t="s">
        <v>822</v>
      </c>
      <c r="P29" s="3" t="s">
        <v>751</v>
      </c>
      <c r="Q29" s="3">
        <v>2023</v>
      </c>
      <c r="R29" s="5" t="s">
        <v>752</v>
      </c>
    </row>
    <row r="30" spans="1:18">
      <c r="A30" s="3">
        <v>29</v>
      </c>
      <c r="B30" s="4" t="s">
        <v>743</v>
      </c>
      <c r="C30" s="5" t="s">
        <v>824</v>
      </c>
      <c r="D30" s="3" t="s">
        <v>718</v>
      </c>
      <c r="E30" s="3" t="s">
        <v>746</v>
      </c>
      <c r="F30" s="54">
        <v>7745.15</v>
      </c>
      <c r="G30" s="54">
        <v>5217.12</v>
      </c>
      <c r="H30" s="54">
        <v>2528.0300000000002</v>
      </c>
      <c r="I30" s="7">
        <v>1</v>
      </c>
      <c r="J30" s="3" t="s">
        <v>747</v>
      </c>
      <c r="K30" s="3"/>
      <c r="L30" s="3" t="s">
        <v>793</v>
      </c>
      <c r="M30" s="3"/>
      <c r="N30" s="3" t="s">
        <v>825</v>
      </c>
      <c r="O30" s="3" t="s">
        <v>826</v>
      </c>
      <c r="P30" s="3" t="s">
        <v>751</v>
      </c>
      <c r="Q30" s="3">
        <v>2023</v>
      </c>
      <c r="R30" s="5" t="s">
        <v>752</v>
      </c>
    </row>
    <row r="31" spans="1:18">
      <c r="A31" s="3">
        <v>30</v>
      </c>
      <c r="B31" s="4" t="s">
        <v>743</v>
      </c>
      <c r="C31" s="5" t="s">
        <v>827</v>
      </c>
      <c r="D31" s="3" t="s">
        <v>718</v>
      </c>
      <c r="E31" s="3" t="s">
        <v>746</v>
      </c>
      <c r="F31" s="54">
        <v>17051.32</v>
      </c>
      <c r="G31" s="54">
        <v>11363.39</v>
      </c>
      <c r="H31" s="54">
        <v>5687.93</v>
      </c>
      <c r="I31" s="7">
        <v>1</v>
      </c>
      <c r="J31" s="3" t="s">
        <v>747</v>
      </c>
      <c r="K31" s="3"/>
      <c r="L31" s="3" t="s">
        <v>793</v>
      </c>
      <c r="M31" s="3"/>
      <c r="N31" s="3" t="s">
        <v>828</v>
      </c>
      <c r="O31" s="3" t="s">
        <v>829</v>
      </c>
      <c r="P31" s="3" t="s">
        <v>751</v>
      </c>
      <c r="Q31" s="3">
        <v>2023</v>
      </c>
      <c r="R31" s="5" t="s">
        <v>752</v>
      </c>
    </row>
    <row r="32" spans="1:18">
      <c r="A32" s="3">
        <v>31</v>
      </c>
      <c r="B32" s="4" t="s">
        <v>743</v>
      </c>
      <c r="C32" s="5" t="s">
        <v>830</v>
      </c>
      <c r="D32" s="3" t="s">
        <v>718</v>
      </c>
      <c r="E32" s="3" t="s">
        <v>746</v>
      </c>
      <c r="F32" s="54">
        <v>6398.07</v>
      </c>
      <c r="G32" s="54">
        <v>3841.41</v>
      </c>
      <c r="H32" s="54">
        <v>2556.66</v>
      </c>
      <c r="I32" s="7">
        <v>1</v>
      </c>
      <c r="J32" s="3" t="s">
        <v>747</v>
      </c>
      <c r="K32" s="3"/>
      <c r="L32" s="3" t="s">
        <v>793</v>
      </c>
      <c r="M32" s="3"/>
      <c r="N32" s="3" t="s">
        <v>831</v>
      </c>
      <c r="O32" s="3" t="s">
        <v>832</v>
      </c>
      <c r="P32" s="3" t="s">
        <v>751</v>
      </c>
      <c r="Q32" s="3">
        <v>2023</v>
      </c>
      <c r="R32" s="5" t="s">
        <v>752</v>
      </c>
    </row>
    <row r="33" spans="1:18">
      <c r="A33" s="3">
        <v>32</v>
      </c>
      <c r="B33" s="4" t="s">
        <v>743</v>
      </c>
      <c r="C33" s="5" t="s">
        <v>833</v>
      </c>
      <c r="D33" s="3" t="s">
        <v>718</v>
      </c>
      <c r="E33" s="3" t="s">
        <v>746</v>
      </c>
      <c r="F33" s="54">
        <v>27966.89</v>
      </c>
      <c r="G33" s="54">
        <v>16765.310000000001</v>
      </c>
      <c r="H33" s="54">
        <v>11201.58</v>
      </c>
      <c r="I33" s="7">
        <v>1</v>
      </c>
      <c r="J33" s="3" t="s">
        <v>747</v>
      </c>
      <c r="K33" s="3"/>
      <c r="L33" s="3" t="s">
        <v>793</v>
      </c>
      <c r="M33" s="3"/>
      <c r="N33" s="3" t="s">
        <v>834</v>
      </c>
      <c r="O33" s="3" t="s">
        <v>835</v>
      </c>
      <c r="P33" s="3" t="s">
        <v>751</v>
      </c>
      <c r="Q33" s="3">
        <v>2023</v>
      </c>
      <c r="R33" s="5" t="s">
        <v>752</v>
      </c>
    </row>
    <row r="34" spans="1:18">
      <c r="A34" s="3">
        <v>33</v>
      </c>
      <c r="B34" s="4" t="s">
        <v>743</v>
      </c>
      <c r="C34" s="5" t="s">
        <v>836</v>
      </c>
      <c r="D34" s="3" t="s">
        <v>718</v>
      </c>
      <c r="E34" s="3" t="s">
        <v>746</v>
      </c>
      <c r="F34" s="54">
        <v>16814.37</v>
      </c>
      <c r="G34" s="54">
        <v>11493.42</v>
      </c>
      <c r="H34" s="54">
        <v>5320.95</v>
      </c>
      <c r="I34" s="7">
        <v>1</v>
      </c>
      <c r="J34" s="3" t="s">
        <v>747</v>
      </c>
      <c r="K34" s="3"/>
      <c r="L34" s="3" t="s">
        <v>793</v>
      </c>
      <c r="M34" s="3"/>
      <c r="N34" s="3" t="s">
        <v>837</v>
      </c>
      <c r="O34" s="3" t="s">
        <v>838</v>
      </c>
      <c r="P34" s="3" t="s">
        <v>751</v>
      </c>
      <c r="Q34" s="3">
        <v>2023</v>
      </c>
      <c r="R34" s="5" t="s">
        <v>752</v>
      </c>
    </row>
    <row r="35" spans="1:18">
      <c r="A35" s="3">
        <v>34</v>
      </c>
      <c r="B35" s="4" t="s">
        <v>743</v>
      </c>
      <c r="C35" s="5" t="s">
        <v>839</v>
      </c>
      <c r="D35" s="3" t="s">
        <v>718</v>
      </c>
      <c r="E35" s="3" t="s">
        <v>746</v>
      </c>
      <c r="F35" s="54">
        <v>7877.28</v>
      </c>
      <c r="G35" s="54">
        <v>5105.1000000000004</v>
      </c>
      <c r="H35" s="54">
        <v>2772.18</v>
      </c>
      <c r="I35" s="7">
        <v>1</v>
      </c>
      <c r="J35" s="3" t="s">
        <v>747</v>
      </c>
      <c r="K35" s="3"/>
      <c r="L35" s="3" t="s">
        <v>793</v>
      </c>
      <c r="M35" s="3"/>
      <c r="N35" s="3" t="s">
        <v>840</v>
      </c>
      <c r="O35" s="3" t="s">
        <v>841</v>
      </c>
      <c r="P35" s="3" t="s">
        <v>751</v>
      </c>
      <c r="Q35" s="3">
        <v>2023</v>
      </c>
      <c r="R35" s="5" t="s">
        <v>752</v>
      </c>
    </row>
    <row r="36" spans="1:18">
      <c r="A36" s="3">
        <v>35</v>
      </c>
      <c r="B36" s="4" t="s">
        <v>743</v>
      </c>
      <c r="C36" s="5" t="s">
        <v>842</v>
      </c>
      <c r="D36" s="3" t="s">
        <v>718</v>
      </c>
      <c r="E36" s="3" t="s">
        <v>746</v>
      </c>
      <c r="F36" s="54">
        <v>41971.86</v>
      </c>
      <c r="G36" s="54">
        <v>12378.21</v>
      </c>
      <c r="H36" s="54">
        <v>29593.65</v>
      </c>
      <c r="I36" s="7">
        <v>1</v>
      </c>
      <c r="J36" s="3" t="s">
        <v>747</v>
      </c>
      <c r="K36" s="3"/>
      <c r="L36" s="3" t="s">
        <v>793</v>
      </c>
      <c r="M36" s="3"/>
      <c r="N36" s="3" t="s">
        <v>843</v>
      </c>
      <c r="O36" s="3" t="s">
        <v>844</v>
      </c>
      <c r="P36" s="3" t="s">
        <v>751</v>
      </c>
      <c r="Q36" s="3">
        <v>2023</v>
      </c>
      <c r="R36" s="5" t="s">
        <v>752</v>
      </c>
    </row>
    <row r="37" spans="1:18">
      <c r="A37" s="3">
        <v>36</v>
      </c>
      <c r="B37" s="4" t="s">
        <v>743</v>
      </c>
      <c r="C37" s="5" t="s">
        <v>845</v>
      </c>
      <c r="D37" s="3" t="s">
        <v>718</v>
      </c>
      <c r="E37" s="3" t="s">
        <v>746</v>
      </c>
      <c r="F37" s="54">
        <v>4997.12</v>
      </c>
      <c r="G37" s="54">
        <v>3454.89</v>
      </c>
      <c r="H37" s="54">
        <v>1542.23</v>
      </c>
      <c r="I37" s="7">
        <v>1</v>
      </c>
      <c r="J37" s="3" t="s">
        <v>747</v>
      </c>
      <c r="K37" s="3"/>
      <c r="L37" s="3" t="s">
        <v>793</v>
      </c>
      <c r="M37" s="3"/>
      <c r="N37" s="3" t="s">
        <v>846</v>
      </c>
      <c r="O37" s="3" t="s">
        <v>847</v>
      </c>
      <c r="P37" s="3" t="s">
        <v>751</v>
      </c>
      <c r="Q37" s="3">
        <v>2023</v>
      </c>
      <c r="R37" s="5" t="s">
        <v>752</v>
      </c>
    </row>
    <row r="38" spans="1:18">
      <c r="A38" s="3">
        <v>37</v>
      </c>
      <c r="B38" s="4" t="s">
        <v>743</v>
      </c>
      <c r="C38" s="5" t="s">
        <v>848</v>
      </c>
      <c r="D38" s="3" t="s">
        <v>718</v>
      </c>
      <c r="E38" s="3" t="s">
        <v>746</v>
      </c>
      <c r="F38" s="54">
        <v>17503.82</v>
      </c>
      <c r="G38" s="54">
        <v>8900.16</v>
      </c>
      <c r="H38" s="54">
        <v>8603.66</v>
      </c>
      <c r="I38" s="7">
        <v>1</v>
      </c>
      <c r="J38" s="3" t="s">
        <v>747</v>
      </c>
      <c r="K38" s="3"/>
      <c r="L38" s="3" t="s">
        <v>793</v>
      </c>
      <c r="M38" s="3"/>
      <c r="N38" s="3" t="s">
        <v>849</v>
      </c>
      <c r="O38" s="3" t="s">
        <v>850</v>
      </c>
      <c r="P38" s="3" t="s">
        <v>751</v>
      </c>
      <c r="Q38" s="3">
        <v>2023</v>
      </c>
      <c r="R38" s="5" t="s">
        <v>752</v>
      </c>
    </row>
    <row r="39" spans="1:18">
      <c r="A39" s="3">
        <v>38</v>
      </c>
      <c r="B39" s="4" t="s">
        <v>743</v>
      </c>
      <c r="C39" s="5" t="s">
        <v>851</v>
      </c>
      <c r="D39" s="3" t="s">
        <v>718</v>
      </c>
      <c r="E39" s="3" t="s">
        <v>746</v>
      </c>
      <c r="F39" s="54">
        <v>18973.66</v>
      </c>
      <c r="G39" s="54">
        <v>5565.06</v>
      </c>
      <c r="H39" s="54">
        <v>13408.6</v>
      </c>
      <c r="I39" s="7">
        <v>1</v>
      </c>
      <c r="J39" s="3" t="s">
        <v>747</v>
      </c>
      <c r="K39" s="3"/>
      <c r="L39" s="3" t="s">
        <v>793</v>
      </c>
      <c r="M39" s="3"/>
      <c r="N39" s="3" t="s">
        <v>852</v>
      </c>
      <c r="O39" s="3" t="s">
        <v>853</v>
      </c>
      <c r="P39" s="3" t="s">
        <v>751</v>
      </c>
      <c r="Q39" s="3">
        <v>2023</v>
      </c>
      <c r="R39" s="5" t="s">
        <v>752</v>
      </c>
    </row>
    <row r="40" spans="1:18">
      <c r="A40" s="3">
        <v>39</v>
      </c>
      <c r="B40" s="4" t="s">
        <v>743</v>
      </c>
      <c r="C40" s="5" t="s">
        <v>854</v>
      </c>
      <c r="D40" s="3" t="s">
        <v>718</v>
      </c>
      <c r="E40" s="3" t="s">
        <v>746</v>
      </c>
      <c r="F40" s="54">
        <v>8228.15</v>
      </c>
      <c r="G40" s="54">
        <v>2056.9499999999998</v>
      </c>
      <c r="H40" s="54">
        <v>6171.2</v>
      </c>
      <c r="I40" s="7">
        <v>1</v>
      </c>
      <c r="J40" s="3" t="s">
        <v>747</v>
      </c>
      <c r="K40" s="3"/>
      <c r="L40" s="3" t="s">
        <v>793</v>
      </c>
      <c r="M40" s="3"/>
      <c r="N40" s="3" t="s">
        <v>855</v>
      </c>
      <c r="O40" s="3" t="s">
        <v>856</v>
      </c>
      <c r="P40" s="3" t="s">
        <v>751</v>
      </c>
      <c r="Q40" s="3">
        <v>2023</v>
      </c>
      <c r="R40" s="5" t="s">
        <v>752</v>
      </c>
    </row>
    <row r="41" spans="1:18">
      <c r="A41" s="3">
        <v>40</v>
      </c>
      <c r="B41" s="4" t="s">
        <v>743</v>
      </c>
      <c r="C41" s="5" t="s">
        <v>857</v>
      </c>
      <c r="D41" s="3" t="s">
        <v>718</v>
      </c>
      <c r="E41" s="3" t="s">
        <v>746</v>
      </c>
      <c r="F41" s="54">
        <v>26773.08</v>
      </c>
      <c r="G41" s="54">
        <v>17969.89</v>
      </c>
      <c r="H41" s="54">
        <v>8803.19</v>
      </c>
      <c r="I41" s="7">
        <v>1</v>
      </c>
      <c r="J41" s="3" t="s">
        <v>747</v>
      </c>
      <c r="K41" s="3"/>
      <c r="L41" s="3" t="s">
        <v>793</v>
      </c>
      <c r="M41" s="3"/>
      <c r="N41" s="3" t="s">
        <v>858</v>
      </c>
      <c r="O41" s="3" t="s">
        <v>859</v>
      </c>
      <c r="P41" s="3" t="s">
        <v>751</v>
      </c>
      <c r="Q41" s="3">
        <v>2023</v>
      </c>
      <c r="R41" s="5" t="s">
        <v>752</v>
      </c>
    </row>
    <row r="42" spans="1:18">
      <c r="A42" s="3">
        <v>41</v>
      </c>
      <c r="B42" s="4" t="s">
        <v>743</v>
      </c>
      <c r="C42" s="5" t="s">
        <v>860</v>
      </c>
      <c r="D42" s="3" t="s">
        <v>718</v>
      </c>
      <c r="E42" s="3" t="s">
        <v>746</v>
      </c>
      <c r="F42" s="54">
        <v>12016</v>
      </c>
      <c r="G42" s="54">
        <v>1711.5</v>
      </c>
      <c r="H42" s="54">
        <v>10304.5</v>
      </c>
      <c r="I42" s="7">
        <v>1</v>
      </c>
      <c r="J42" s="3" t="s">
        <v>747</v>
      </c>
      <c r="K42" s="3"/>
      <c r="L42" s="3" t="s">
        <v>793</v>
      </c>
      <c r="M42" s="3"/>
      <c r="N42" s="3" t="s">
        <v>861</v>
      </c>
      <c r="O42" s="3" t="s">
        <v>862</v>
      </c>
      <c r="P42" s="3" t="s">
        <v>751</v>
      </c>
      <c r="Q42" s="3">
        <v>2023</v>
      </c>
      <c r="R42" s="5" t="s">
        <v>752</v>
      </c>
    </row>
    <row r="43" spans="1:18">
      <c r="A43" s="3">
        <v>42</v>
      </c>
      <c r="B43" s="4" t="s">
        <v>743</v>
      </c>
      <c r="C43" s="5" t="s">
        <v>863</v>
      </c>
      <c r="D43" s="3" t="s">
        <v>718</v>
      </c>
      <c r="E43" s="3" t="s">
        <v>746</v>
      </c>
      <c r="F43" s="54">
        <v>17355.64</v>
      </c>
      <c r="G43" s="54">
        <v>4346.3</v>
      </c>
      <c r="H43" s="54">
        <v>13009.34</v>
      </c>
      <c r="I43" s="7">
        <v>1</v>
      </c>
      <c r="J43" s="3" t="s">
        <v>747</v>
      </c>
      <c r="K43" s="3"/>
      <c r="L43" s="3" t="s">
        <v>793</v>
      </c>
      <c r="M43" s="3"/>
      <c r="N43" s="3" t="s">
        <v>864</v>
      </c>
      <c r="O43" s="3" t="s">
        <v>865</v>
      </c>
      <c r="P43" s="3" t="s">
        <v>751</v>
      </c>
      <c r="Q43" s="3">
        <v>2023</v>
      </c>
      <c r="R43" s="5" t="s">
        <v>752</v>
      </c>
    </row>
    <row r="44" spans="1:18">
      <c r="A44" s="3">
        <v>43</v>
      </c>
      <c r="B44" s="4" t="s">
        <v>743</v>
      </c>
      <c r="C44" s="5" t="s">
        <v>866</v>
      </c>
      <c r="D44" s="3" t="s">
        <v>718</v>
      </c>
      <c r="E44" s="3" t="s">
        <v>746</v>
      </c>
      <c r="F44" s="54">
        <v>7297.96</v>
      </c>
      <c r="G44" s="54">
        <v>5045.9799999999996</v>
      </c>
      <c r="H44" s="54">
        <v>2251.98</v>
      </c>
      <c r="I44" s="7">
        <v>1</v>
      </c>
      <c r="J44" s="3" t="s">
        <v>747</v>
      </c>
      <c r="K44" s="3"/>
      <c r="L44" s="3" t="s">
        <v>793</v>
      </c>
      <c r="M44" s="3"/>
      <c r="N44" s="3" t="s">
        <v>867</v>
      </c>
      <c r="O44" s="3" t="s">
        <v>868</v>
      </c>
      <c r="P44" s="3" t="s">
        <v>751</v>
      </c>
      <c r="Q44" s="3">
        <v>2023</v>
      </c>
      <c r="R44" s="5" t="s">
        <v>752</v>
      </c>
    </row>
    <row r="45" spans="1:18">
      <c r="A45" s="3">
        <v>44</v>
      </c>
      <c r="B45" s="4" t="s">
        <v>743</v>
      </c>
      <c r="C45" s="5" t="s">
        <v>869</v>
      </c>
      <c r="D45" s="3" t="s">
        <v>718</v>
      </c>
      <c r="E45" s="3" t="s">
        <v>746</v>
      </c>
      <c r="F45" s="54">
        <v>9716.7000000000007</v>
      </c>
      <c r="G45" s="54">
        <v>6718.05</v>
      </c>
      <c r="H45" s="54">
        <v>2998.65</v>
      </c>
      <c r="I45" s="7">
        <v>1</v>
      </c>
      <c r="J45" s="3" t="s">
        <v>747</v>
      </c>
      <c r="K45" s="3"/>
      <c r="L45" s="3" t="s">
        <v>793</v>
      </c>
      <c r="M45" s="3"/>
      <c r="N45" s="3" t="s">
        <v>870</v>
      </c>
      <c r="O45" s="3" t="s">
        <v>871</v>
      </c>
      <c r="P45" s="3" t="s">
        <v>751</v>
      </c>
      <c r="Q45" s="3">
        <v>2023</v>
      </c>
      <c r="R45" s="5" t="s">
        <v>752</v>
      </c>
    </row>
    <row r="46" spans="1:18">
      <c r="A46" s="3">
        <v>45</v>
      </c>
      <c r="B46" s="4" t="s">
        <v>743</v>
      </c>
      <c r="C46" s="5" t="s">
        <v>872</v>
      </c>
      <c r="D46" s="3" t="s">
        <v>718</v>
      </c>
      <c r="E46" s="3" t="s">
        <v>746</v>
      </c>
      <c r="F46" s="54">
        <v>4881.96</v>
      </c>
      <c r="G46" s="54">
        <v>2017.51</v>
      </c>
      <c r="H46" s="54">
        <v>2864.45</v>
      </c>
      <c r="I46" s="7">
        <v>1</v>
      </c>
      <c r="J46" s="3" t="s">
        <v>747</v>
      </c>
      <c r="K46" s="3"/>
      <c r="L46" s="3" t="s">
        <v>793</v>
      </c>
      <c r="M46" s="3"/>
      <c r="N46" s="3" t="s">
        <v>873</v>
      </c>
      <c r="O46" s="3" t="s">
        <v>874</v>
      </c>
      <c r="P46" s="3" t="s">
        <v>751</v>
      </c>
      <c r="Q46" s="3">
        <v>2023</v>
      </c>
      <c r="R46" s="5" t="s">
        <v>752</v>
      </c>
    </row>
    <row r="47" spans="1:18">
      <c r="A47" s="3">
        <v>46</v>
      </c>
      <c r="B47" s="4" t="s">
        <v>743</v>
      </c>
      <c r="C47" s="5" t="s">
        <v>875</v>
      </c>
      <c r="D47" s="3" t="s">
        <v>718</v>
      </c>
      <c r="E47" s="3" t="s">
        <v>746</v>
      </c>
      <c r="F47" s="54">
        <v>6957.6</v>
      </c>
      <c r="G47" s="54">
        <v>1954.45</v>
      </c>
      <c r="H47" s="54">
        <v>5003.1499999999996</v>
      </c>
      <c r="I47" s="7">
        <v>1</v>
      </c>
      <c r="J47" s="3" t="s">
        <v>747</v>
      </c>
      <c r="K47" s="3"/>
      <c r="L47" s="3" t="s">
        <v>793</v>
      </c>
      <c r="M47" s="3"/>
      <c r="N47" s="3" t="s">
        <v>876</v>
      </c>
      <c r="O47" s="3" t="s">
        <v>877</v>
      </c>
      <c r="P47" s="3" t="s">
        <v>751</v>
      </c>
      <c r="Q47" s="3">
        <v>2023</v>
      </c>
      <c r="R47" s="5" t="s">
        <v>752</v>
      </c>
    </row>
    <row r="48" spans="1:18">
      <c r="A48" s="3">
        <v>47</v>
      </c>
      <c r="B48" s="4" t="s">
        <v>743</v>
      </c>
      <c r="C48" s="5" t="s">
        <v>878</v>
      </c>
      <c r="D48" s="3" t="s">
        <v>718</v>
      </c>
      <c r="E48" s="3" t="s">
        <v>746</v>
      </c>
      <c r="F48" s="54">
        <v>4433.37</v>
      </c>
      <c r="G48" s="54">
        <v>3066.43</v>
      </c>
      <c r="H48" s="54">
        <v>1366.94</v>
      </c>
      <c r="I48" s="7">
        <v>1</v>
      </c>
      <c r="J48" s="3" t="s">
        <v>747</v>
      </c>
      <c r="K48" s="3"/>
      <c r="L48" s="3" t="s">
        <v>793</v>
      </c>
      <c r="M48" s="3"/>
      <c r="N48" s="3" t="s">
        <v>879</v>
      </c>
      <c r="O48" s="3" t="s">
        <v>880</v>
      </c>
      <c r="P48" s="3" t="s">
        <v>751</v>
      </c>
      <c r="Q48" s="3">
        <v>2023</v>
      </c>
      <c r="R48" s="5" t="s">
        <v>752</v>
      </c>
    </row>
    <row r="49" spans="1:18">
      <c r="A49" s="3">
        <v>48</v>
      </c>
      <c r="B49" s="4" t="s">
        <v>743</v>
      </c>
      <c r="C49" s="5" t="s">
        <v>881</v>
      </c>
      <c r="D49" s="3" t="s">
        <v>718</v>
      </c>
      <c r="E49" s="3" t="s">
        <v>746</v>
      </c>
      <c r="F49" s="54">
        <v>8908</v>
      </c>
      <c r="G49" s="54">
        <v>5793.01</v>
      </c>
      <c r="H49" s="54">
        <v>3114.99</v>
      </c>
      <c r="I49" s="7">
        <v>1</v>
      </c>
      <c r="J49" s="3" t="s">
        <v>747</v>
      </c>
      <c r="K49" s="3"/>
      <c r="L49" s="3" t="s">
        <v>793</v>
      </c>
      <c r="M49" s="3"/>
      <c r="N49" s="3" t="s">
        <v>882</v>
      </c>
      <c r="O49" s="3" t="s">
        <v>883</v>
      </c>
      <c r="P49" s="3" t="s">
        <v>751</v>
      </c>
      <c r="Q49" s="3">
        <v>2023</v>
      </c>
      <c r="R49" s="5" t="s">
        <v>752</v>
      </c>
    </row>
    <row r="50" spans="1:18">
      <c r="A50" s="3">
        <v>49</v>
      </c>
      <c r="B50" s="4" t="s">
        <v>743</v>
      </c>
      <c r="C50" s="5" t="s">
        <v>884</v>
      </c>
      <c r="D50" s="3" t="s">
        <v>718</v>
      </c>
      <c r="E50" s="3" t="s">
        <v>746</v>
      </c>
      <c r="F50" s="54">
        <v>5362.74</v>
      </c>
      <c r="G50" s="54">
        <v>2585.4899999999998</v>
      </c>
      <c r="H50" s="54">
        <v>2777.25</v>
      </c>
      <c r="I50" s="7">
        <v>1</v>
      </c>
      <c r="J50" s="3" t="s">
        <v>747</v>
      </c>
      <c r="K50" s="3"/>
      <c r="L50" s="3" t="s">
        <v>793</v>
      </c>
      <c r="M50" s="3"/>
      <c r="N50" s="3" t="s">
        <v>885</v>
      </c>
      <c r="O50" s="3" t="s">
        <v>886</v>
      </c>
      <c r="P50" s="3" t="s">
        <v>751</v>
      </c>
      <c r="Q50" s="3">
        <v>2023</v>
      </c>
      <c r="R50" s="5" t="s">
        <v>752</v>
      </c>
    </row>
    <row r="51" spans="1:18">
      <c r="A51" s="3">
        <v>50</v>
      </c>
      <c r="B51" s="4" t="s">
        <v>743</v>
      </c>
      <c r="C51" s="5" t="s">
        <v>887</v>
      </c>
      <c r="D51" s="3" t="s">
        <v>718</v>
      </c>
      <c r="E51" s="3" t="s">
        <v>746</v>
      </c>
      <c r="F51" s="54">
        <v>62724.24</v>
      </c>
      <c r="G51" s="54">
        <v>42133.2</v>
      </c>
      <c r="H51" s="54">
        <v>20591.04</v>
      </c>
      <c r="I51" s="7">
        <v>1</v>
      </c>
      <c r="J51" s="3" t="s">
        <v>747</v>
      </c>
      <c r="K51" s="3"/>
      <c r="L51" s="3" t="s">
        <v>888</v>
      </c>
      <c r="M51" s="3"/>
      <c r="N51" s="3" t="s">
        <v>889</v>
      </c>
      <c r="O51" s="3" t="s">
        <v>890</v>
      </c>
      <c r="P51" s="3" t="s">
        <v>761</v>
      </c>
      <c r="Q51" s="3">
        <v>2023</v>
      </c>
      <c r="R51" s="5" t="s">
        <v>752</v>
      </c>
    </row>
    <row r="52" spans="1:18">
      <c r="A52" s="3">
        <v>51</v>
      </c>
      <c r="B52" s="4" t="s">
        <v>743</v>
      </c>
      <c r="C52" s="5" t="s">
        <v>891</v>
      </c>
      <c r="D52" s="3" t="s">
        <v>745</v>
      </c>
      <c r="E52" s="3" t="s">
        <v>746</v>
      </c>
      <c r="F52" s="54">
        <v>19153.16</v>
      </c>
      <c r="G52" s="54">
        <v>4290.3900000000003</v>
      </c>
      <c r="H52" s="54">
        <v>14862.77</v>
      </c>
      <c r="I52" s="7">
        <v>1</v>
      </c>
      <c r="J52" s="3" t="s">
        <v>747</v>
      </c>
      <c r="K52" s="3"/>
      <c r="L52" s="3" t="s">
        <v>888</v>
      </c>
      <c r="M52" s="3"/>
      <c r="N52" s="3" t="s">
        <v>892</v>
      </c>
      <c r="O52" s="3" t="s">
        <v>893</v>
      </c>
      <c r="P52" s="3" t="s">
        <v>761</v>
      </c>
      <c r="Q52" s="3">
        <v>2023</v>
      </c>
      <c r="R52" s="5" t="s">
        <v>752</v>
      </c>
    </row>
    <row r="53" spans="1:18">
      <c r="A53" s="3">
        <v>52</v>
      </c>
      <c r="B53" s="4" t="s">
        <v>743</v>
      </c>
      <c r="C53" s="5" t="s">
        <v>894</v>
      </c>
      <c r="D53" s="3" t="s">
        <v>718</v>
      </c>
      <c r="E53" s="3" t="s">
        <v>746</v>
      </c>
      <c r="F53" s="54">
        <v>8346.7199999999993</v>
      </c>
      <c r="G53" s="54">
        <v>5773.06</v>
      </c>
      <c r="H53" s="54">
        <v>2573.66</v>
      </c>
      <c r="I53" s="7">
        <v>1</v>
      </c>
      <c r="J53" s="3" t="s">
        <v>747</v>
      </c>
      <c r="K53" s="3"/>
      <c r="L53" s="3" t="s">
        <v>888</v>
      </c>
      <c r="M53" s="3"/>
      <c r="N53" s="3" t="s">
        <v>895</v>
      </c>
      <c r="O53" s="3" t="s">
        <v>896</v>
      </c>
      <c r="P53" s="3" t="s">
        <v>751</v>
      </c>
      <c r="Q53" s="3">
        <v>2023</v>
      </c>
      <c r="R53" s="5" t="s">
        <v>752</v>
      </c>
    </row>
    <row r="54" spans="1:18">
      <c r="A54" s="3">
        <v>53</v>
      </c>
      <c r="B54" s="4" t="s">
        <v>743</v>
      </c>
      <c r="C54" s="5" t="s">
        <v>897</v>
      </c>
      <c r="D54" s="3" t="s">
        <v>745</v>
      </c>
      <c r="E54" s="3" t="s">
        <v>746</v>
      </c>
      <c r="F54" s="54">
        <v>1216.3800000000001</v>
      </c>
      <c r="G54" s="54">
        <v>272.52999999999997</v>
      </c>
      <c r="H54" s="54">
        <v>943.85</v>
      </c>
      <c r="I54" s="7">
        <v>1</v>
      </c>
      <c r="J54" s="3" t="s">
        <v>747</v>
      </c>
      <c r="K54" s="3"/>
      <c r="L54" s="3" t="s">
        <v>888</v>
      </c>
      <c r="M54" s="3"/>
      <c r="N54" s="3" t="s">
        <v>898</v>
      </c>
      <c r="O54" s="3" t="s">
        <v>899</v>
      </c>
      <c r="P54" s="3" t="s">
        <v>751</v>
      </c>
      <c r="Q54" s="3">
        <v>2023</v>
      </c>
      <c r="R54" s="5" t="s">
        <v>752</v>
      </c>
    </row>
    <row r="55" spans="1:18">
      <c r="A55" s="3">
        <v>54</v>
      </c>
      <c r="B55" s="4" t="s">
        <v>743</v>
      </c>
      <c r="C55" s="5" t="s">
        <v>900</v>
      </c>
      <c r="D55" s="3" t="s">
        <v>745</v>
      </c>
      <c r="E55" s="3" t="s">
        <v>746</v>
      </c>
      <c r="F55" s="54">
        <v>3641.55</v>
      </c>
      <c r="G55" s="54">
        <v>815.69</v>
      </c>
      <c r="H55" s="54">
        <v>2825.86</v>
      </c>
      <c r="I55" s="7">
        <v>1</v>
      </c>
      <c r="J55" s="3" t="s">
        <v>747</v>
      </c>
      <c r="K55" s="3"/>
      <c r="L55" s="3" t="s">
        <v>888</v>
      </c>
      <c r="M55" s="3"/>
      <c r="N55" s="3" t="s">
        <v>901</v>
      </c>
      <c r="O55" s="3" t="s">
        <v>902</v>
      </c>
      <c r="P55" s="3" t="s">
        <v>751</v>
      </c>
      <c r="Q55" s="3">
        <v>2023</v>
      </c>
      <c r="R55" s="5" t="s">
        <v>752</v>
      </c>
    </row>
    <row r="56" spans="1:18">
      <c r="A56" s="3">
        <v>55</v>
      </c>
      <c r="B56" s="4" t="s">
        <v>743</v>
      </c>
      <c r="C56" s="5" t="s">
        <v>903</v>
      </c>
      <c r="D56" s="3" t="s">
        <v>745</v>
      </c>
      <c r="E56" s="3" t="s">
        <v>746</v>
      </c>
      <c r="F56" s="54">
        <v>1591.23</v>
      </c>
      <c r="G56" s="54">
        <v>356.5</v>
      </c>
      <c r="H56" s="54">
        <v>1234.73</v>
      </c>
      <c r="I56" s="7">
        <v>1</v>
      </c>
      <c r="J56" s="3" t="s">
        <v>747</v>
      </c>
      <c r="K56" s="3"/>
      <c r="L56" s="3" t="s">
        <v>888</v>
      </c>
      <c r="M56" s="3"/>
      <c r="N56" s="3" t="s">
        <v>904</v>
      </c>
      <c r="O56" s="3" t="s">
        <v>905</v>
      </c>
      <c r="P56" s="3" t="s">
        <v>751</v>
      </c>
      <c r="Q56" s="3">
        <v>2023</v>
      </c>
      <c r="R56" s="5" t="s">
        <v>752</v>
      </c>
    </row>
    <row r="57" spans="1:18">
      <c r="A57" s="3">
        <v>56</v>
      </c>
      <c r="B57" s="4" t="s">
        <v>743</v>
      </c>
      <c r="C57" s="5" t="s">
        <v>906</v>
      </c>
      <c r="D57" s="3" t="s">
        <v>745</v>
      </c>
      <c r="E57" s="3" t="s">
        <v>746</v>
      </c>
      <c r="F57" s="54">
        <v>23989.96</v>
      </c>
      <c r="G57" s="54">
        <v>5373.66</v>
      </c>
      <c r="H57" s="54">
        <v>18616.3</v>
      </c>
      <c r="I57" s="7">
        <v>1</v>
      </c>
      <c r="J57" s="3" t="s">
        <v>747</v>
      </c>
      <c r="K57" s="3"/>
      <c r="L57" s="3" t="s">
        <v>888</v>
      </c>
      <c r="M57" s="3"/>
      <c r="N57" s="3" t="s">
        <v>907</v>
      </c>
      <c r="O57" s="3" t="s">
        <v>908</v>
      </c>
      <c r="P57" s="3" t="s">
        <v>751</v>
      </c>
      <c r="Q57" s="3">
        <v>2023</v>
      </c>
      <c r="R57" s="5" t="s">
        <v>752</v>
      </c>
    </row>
    <row r="58" spans="1:18">
      <c r="A58" s="3">
        <v>57</v>
      </c>
      <c r="B58" s="4" t="s">
        <v>743</v>
      </c>
      <c r="C58" s="5" t="s">
        <v>909</v>
      </c>
      <c r="D58" s="3" t="s">
        <v>718</v>
      </c>
      <c r="E58" s="3" t="s">
        <v>746</v>
      </c>
      <c r="F58" s="54">
        <v>23262.03</v>
      </c>
      <c r="G58" s="54">
        <v>10109.48</v>
      </c>
      <c r="H58" s="54">
        <v>13152.55</v>
      </c>
      <c r="I58" s="7">
        <v>1</v>
      </c>
      <c r="J58" s="3" t="s">
        <v>747</v>
      </c>
      <c r="K58" s="3"/>
      <c r="L58" s="3" t="s">
        <v>888</v>
      </c>
      <c r="M58" s="3"/>
      <c r="N58" s="3" t="s">
        <v>910</v>
      </c>
      <c r="O58" s="3" t="s">
        <v>911</v>
      </c>
      <c r="P58" s="3" t="s">
        <v>751</v>
      </c>
      <c r="Q58" s="3">
        <v>2023</v>
      </c>
      <c r="R58" s="5" t="s">
        <v>752</v>
      </c>
    </row>
    <row r="59" spans="1:18">
      <c r="A59" s="3">
        <v>58</v>
      </c>
      <c r="B59" s="4" t="s">
        <v>743</v>
      </c>
      <c r="C59" s="5" t="s">
        <v>912</v>
      </c>
      <c r="D59" s="3" t="s">
        <v>745</v>
      </c>
      <c r="E59" s="3" t="s">
        <v>746</v>
      </c>
      <c r="F59" s="54">
        <v>17622.849999999999</v>
      </c>
      <c r="G59" s="54">
        <v>3947.61</v>
      </c>
      <c r="H59" s="54">
        <v>13675.24</v>
      </c>
      <c r="I59" s="7">
        <v>1</v>
      </c>
      <c r="J59" s="3" t="s">
        <v>747</v>
      </c>
      <c r="K59" s="3"/>
      <c r="L59" s="3" t="s">
        <v>888</v>
      </c>
      <c r="M59" s="3"/>
      <c r="N59" s="3" t="s">
        <v>913</v>
      </c>
      <c r="O59" s="3" t="s">
        <v>914</v>
      </c>
      <c r="P59" s="3" t="s">
        <v>751</v>
      </c>
      <c r="Q59" s="3">
        <v>2023</v>
      </c>
      <c r="R59" s="5" t="s">
        <v>752</v>
      </c>
    </row>
    <row r="60" spans="1:18">
      <c r="A60" s="3">
        <v>59</v>
      </c>
      <c r="B60" s="4" t="s">
        <v>743</v>
      </c>
      <c r="C60" s="5" t="s">
        <v>915</v>
      </c>
      <c r="D60" s="3" t="s">
        <v>745</v>
      </c>
      <c r="E60" s="3" t="s">
        <v>746</v>
      </c>
      <c r="F60" s="54">
        <v>964.04</v>
      </c>
      <c r="G60" s="54">
        <v>216</v>
      </c>
      <c r="H60" s="54">
        <v>748.04</v>
      </c>
      <c r="I60" s="7">
        <v>1</v>
      </c>
      <c r="J60" s="3" t="s">
        <v>747</v>
      </c>
      <c r="K60" s="3"/>
      <c r="L60" s="3" t="s">
        <v>888</v>
      </c>
      <c r="M60" s="3"/>
      <c r="N60" s="3" t="s">
        <v>916</v>
      </c>
      <c r="O60" s="3" t="s">
        <v>917</v>
      </c>
      <c r="P60" s="3" t="s">
        <v>751</v>
      </c>
      <c r="Q60" s="3">
        <v>2023</v>
      </c>
      <c r="R60" s="5" t="s">
        <v>752</v>
      </c>
    </row>
    <row r="61" spans="1:18">
      <c r="A61" s="3">
        <v>60</v>
      </c>
      <c r="B61" s="4" t="s">
        <v>743</v>
      </c>
      <c r="C61" s="5" t="s">
        <v>918</v>
      </c>
      <c r="D61" s="3" t="s">
        <v>745</v>
      </c>
      <c r="E61" s="3" t="s">
        <v>746</v>
      </c>
      <c r="F61" s="54">
        <v>1799.91</v>
      </c>
      <c r="G61" s="54">
        <v>403.11</v>
      </c>
      <c r="H61" s="54">
        <v>1396.8</v>
      </c>
      <c r="I61" s="7">
        <v>1</v>
      </c>
      <c r="J61" s="3" t="s">
        <v>747</v>
      </c>
      <c r="K61" s="3"/>
      <c r="L61" s="3" t="s">
        <v>888</v>
      </c>
      <c r="M61" s="3"/>
      <c r="N61" s="3" t="s">
        <v>919</v>
      </c>
      <c r="O61" s="3" t="s">
        <v>920</v>
      </c>
      <c r="P61" s="3" t="s">
        <v>751</v>
      </c>
      <c r="Q61" s="3">
        <v>2023</v>
      </c>
      <c r="R61" s="5" t="s">
        <v>752</v>
      </c>
    </row>
    <row r="62" spans="1:18">
      <c r="A62" s="3">
        <v>61</v>
      </c>
      <c r="B62" s="4" t="s">
        <v>743</v>
      </c>
      <c r="C62" s="5" t="s">
        <v>921</v>
      </c>
      <c r="D62" s="3" t="s">
        <v>718</v>
      </c>
      <c r="E62" s="3" t="s">
        <v>746</v>
      </c>
      <c r="F62" s="54">
        <v>31772.81</v>
      </c>
      <c r="G62" s="54">
        <v>13520.35</v>
      </c>
      <c r="H62" s="54">
        <v>18252.46</v>
      </c>
      <c r="I62" s="7">
        <v>1</v>
      </c>
      <c r="J62" s="3" t="s">
        <v>747</v>
      </c>
      <c r="K62" s="3"/>
      <c r="L62" s="3" t="s">
        <v>888</v>
      </c>
      <c r="M62" s="3"/>
      <c r="N62" s="3" t="s">
        <v>922</v>
      </c>
      <c r="O62" s="3" t="s">
        <v>923</v>
      </c>
      <c r="P62" s="3" t="s">
        <v>751</v>
      </c>
      <c r="Q62" s="3">
        <v>2023</v>
      </c>
      <c r="R62" s="5" t="s">
        <v>752</v>
      </c>
    </row>
    <row r="63" spans="1:18">
      <c r="A63" s="3">
        <v>62</v>
      </c>
      <c r="B63" s="4" t="s">
        <v>743</v>
      </c>
      <c r="C63" s="5" t="s">
        <v>924</v>
      </c>
      <c r="D63" s="3" t="s">
        <v>718</v>
      </c>
      <c r="E63" s="3" t="s">
        <v>746</v>
      </c>
      <c r="F63" s="54">
        <v>9960.4500000000007</v>
      </c>
      <c r="G63" s="54">
        <v>5977.14</v>
      </c>
      <c r="H63" s="54">
        <v>3983.31</v>
      </c>
      <c r="I63" s="7">
        <v>1</v>
      </c>
      <c r="J63" s="3" t="s">
        <v>747</v>
      </c>
      <c r="K63" s="3"/>
      <c r="L63" s="3" t="s">
        <v>888</v>
      </c>
      <c r="M63" s="3"/>
      <c r="N63" s="3" t="s">
        <v>922</v>
      </c>
      <c r="O63" s="3" t="s">
        <v>923</v>
      </c>
      <c r="P63" s="3" t="s">
        <v>751</v>
      </c>
      <c r="Q63" s="3">
        <v>2023</v>
      </c>
      <c r="R63" s="5" t="s">
        <v>752</v>
      </c>
    </row>
    <row r="64" spans="1:18">
      <c r="A64" s="3">
        <v>63</v>
      </c>
      <c r="B64" s="4" t="s">
        <v>743</v>
      </c>
      <c r="C64" s="5" t="s">
        <v>925</v>
      </c>
      <c r="D64" s="3" t="s">
        <v>718</v>
      </c>
      <c r="E64" s="3" t="s">
        <v>746</v>
      </c>
      <c r="F64" s="54">
        <v>31719.11</v>
      </c>
      <c r="G64" s="54">
        <v>21930.67</v>
      </c>
      <c r="H64" s="54">
        <v>9788.44</v>
      </c>
      <c r="I64" s="7">
        <v>1</v>
      </c>
      <c r="J64" s="3" t="s">
        <v>747</v>
      </c>
      <c r="K64" s="3"/>
      <c r="L64" s="3" t="s">
        <v>888</v>
      </c>
      <c r="M64" s="3"/>
      <c r="N64" s="3" t="s">
        <v>825</v>
      </c>
      <c r="O64" s="3" t="s">
        <v>826</v>
      </c>
      <c r="P64" s="3" t="s">
        <v>751</v>
      </c>
      <c r="Q64" s="3">
        <v>2023</v>
      </c>
      <c r="R64" s="5" t="s">
        <v>752</v>
      </c>
    </row>
    <row r="65" spans="1:18">
      <c r="A65" s="3">
        <v>64</v>
      </c>
      <c r="B65" s="4" t="s">
        <v>743</v>
      </c>
      <c r="C65" s="5" t="s">
        <v>926</v>
      </c>
      <c r="D65" s="3" t="s">
        <v>745</v>
      </c>
      <c r="E65" s="3" t="s">
        <v>746</v>
      </c>
      <c r="F65" s="54">
        <v>1342.65</v>
      </c>
      <c r="G65" s="54">
        <v>300.8</v>
      </c>
      <c r="H65" s="54">
        <v>1041.8499999999999</v>
      </c>
      <c r="I65" s="7">
        <v>1</v>
      </c>
      <c r="J65" s="3" t="s">
        <v>747</v>
      </c>
      <c r="K65" s="3"/>
      <c r="L65" s="3" t="s">
        <v>888</v>
      </c>
      <c r="M65" s="3"/>
      <c r="N65" s="3" t="s">
        <v>927</v>
      </c>
      <c r="O65" s="3" t="s">
        <v>928</v>
      </c>
      <c r="P65" s="3" t="s">
        <v>751</v>
      </c>
      <c r="Q65" s="3">
        <v>2023</v>
      </c>
      <c r="R65" s="5" t="s">
        <v>752</v>
      </c>
    </row>
    <row r="66" spans="1:18">
      <c r="A66" s="3">
        <v>65</v>
      </c>
      <c r="B66" s="4" t="s">
        <v>743</v>
      </c>
      <c r="C66" s="5" t="s">
        <v>929</v>
      </c>
      <c r="D66" s="3" t="s">
        <v>718</v>
      </c>
      <c r="E66" s="3" t="s">
        <v>746</v>
      </c>
      <c r="F66" s="54">
        <v>4196.3100000000004</v>
      </c>
      <c r="G66" s="54">
        <v>1682.75</v>
      </c>
      <c r="H66" s="54">
        <v>2513.56</v>
      </c>
      <c r="I66" s="7">
        <v>1</v>
      </c>
      <c r="J66" s="3" t="s">
        <v>747</v>
      </c>
      <c r="K66" s="3"/>
      <c r="L66" s="3" t="s">
        <v>888</v>
      </c>
      <c r="M66" s="3"/>
      <c r="N66" s="3" t="s">
        <v>930</v>
      </c>
      <c r="O66" s="3" t="s">
        <v>931</v>
      </c>
      <c r="P66" s="3" t="s">
        <v>751</v>
      </c>
      <c r="Q66" s="3">
        <v>2023</v>
      </c>
      <c r="R66" s="5" t="s">
        <v>752</v>
      </c>
    </row>
    <row r="67" spans="1:18">
      <c r="A67" s="3">
        <v>66</v>
      </c>
      <c r="B67" s="4" t="s">
        <v>743</v>
      </c>
      <c r="C67" s="5" t="s">
        <v>932</v>
      </c>
      <c r="D67" s="3" t="s">
        <v>718</v>
      </c>
      <c r="E67" s="3" t="s">
        <v>746</v>
      </c>
      <c r="F67" s="54">
        <v>3109.65</v>
      </c>
      <c r="G67" s="54">
        <v>1893.24</v>
      </c>
      <c r="H67" s="54">
        <v>1216.4100000000001</v>
      </c>
      <c r="I67" s="7">
        <v>1</v>
      </c>
      <c r="J67" s="3" t="s">
        <v>747</v>
      </c>
      <c r="K67" s="3"/>
      <c r="L67" s="3" t="s">
        <v>888</v>
      </c>
      <c r="M67" s="3"/>
      <c r="N67" s="3" t="s">
        <v>933</v>
      </c>
      <c r="O67" s="3" t="s">
        <v>934</v>
      </c>
      <c r="P67" s="3" t="s">
        <v>751</v>
      </c>
      <c r="Q67" s="3">
        <v>2023</v>
      </c>
      <c r="R67" s="5" t="s">
        <v>752</v>
      </c>
    </row>
    <row r="68" spans="1:18">
      <c r="A68" s="3">
        <v>67</v>
      </c>
      <c r="B68" s="4" t="s">
        <v>743</v>
      </c>
      <c r="C68" s="5" t="s">
        <v>935</v>
      </c>
      <c r="D68" s="3" t="s">
        <v>718</v>
      </c>
      <c r="E68" s="3" t="s">
        <v>746</v>
      </c>
      <c r="F68" s="54">
        <v>23531.13</v>
      </c>
      <c r="G68" s="54">
        <v>15893.4</v>
      </c>
      <c r="H68" s="54">
        <v>7637.73</v>
      </c>
      <c r="I68" s="7">
        <v>1</v>
      </c>
      <c r="J68" s="3" t="s">
        <v>747</v>
      </c>
      <c r="K68" s="3"/>
      <c r="L68" s="3" t="s">
        <v>888</v>
      </c>
      <c r="M68" s="3"/>
      <c r="N68" s="3" t="s">
        <v>936</v>
      </c>
      <c r="O68" s="3" t="s">
        <v>937</v>
      </c>
      <c r="P68" s="3" t="s">
        <v>751</v>
      </c>
      <c r="Q68" s="3">
        <v>2023</v>
      </c>
      <c r="R68" s="5" t="s">
        <v>752</v>
      </c>
    </row>
    <row r="69" spans="1:18">
      <c r="A69" s="3">
        <v>68</v>
      </c>
      <c r="B69" s="4" t="s">
        <v>743</v>
      </c>
      <c r="C69" s="5" t="s">
        <v>938</v>
      </c>
      <c r="D69" s="3" t="s">
        <v>718</v>
      </c>
      <c r="E69" s="3" t="s">
        <v>746</v>
      </c>
      <c r="F69" s="54">
        <v>5974.88</v>
      </c>
      <c r="G69" s="54">
        <v>3629.19</v>
      </c>
      <c r="H69" s="54">
        <v>2345.69</v>
      </c>
      <c r="I69" s="7">
        <v>1</v>
      </c>
      <c r="J69" s="3" t="s">
        <v>747</v>
      </c>
      <c r="K69" s="3"/>
      <c r="L69" s="3" t="s">
        <v>888</v>
      </c>
      <c r="M69" s="3"/>
      <c r="N69" s="3" t="s">
        <v>939</v>
      </c>
      <c r="O69" s="3" t="s">
        <v>940</v>
      </c>
      <c r="P69" s="3" t="s">
        <v>751</v>
      </c>
      <c r="Q69" s="3">
        <v>2023</v>
      </c>
      <c r="R69" s="5" t="s">
        <v>752</v>
      </c>
    </row>
    <row r="70" spans="1:18">
      <c r="A70" s="3">
        <v>69</v>
      </c>
      <c r="B70" s="4" t="s">
        <v>743</v>
      </c>
      <c r="C70" s="5" t="s">
        <v>941</v>
      </c>
      <c r="D70" s="3" t="s">
        <v>745</v>
      </c>
      <c r="E70" s="3" t="s">
        <v>746</v>
      </c>
      <c r="F70" s="54">
        <v>19153.16</v>
      </c>
      <c r="G70" s="54">
        <v>4290.3900000000003</v>
      </c>
      <c r="H70" s="54">
        <v>14862.77</v>
      </c>
      <c r="I70" s="7">
        <v>1</v>
      </c>
      <c r="J70" s="3" t="s">
        <v>747</v>
      </c>
      <c r="K70" s="3"/>
      <c r="L70" s="3" t="s">
        <v>888</v>
      </c>
      <c r="M70" s="3"/>
      <c r="N70" s="3" t="s">
        <v>942</v>
      </c>
      <c r="O70" s="3" t="s">
        <v>943</v>
      </c>
      <c r="P70" s="3" t="s">
        <v>751</v>
      </c>
      <c r="Q70" s="3">
        <v>2023</v>
      </c>
      <c r="R70" s="5" t="s">
        <v>752</v>
      </c>
    </row>
    <row r="71" spans="1:18">
      <c r="A71" s="3">
        <v>70</v>
      </c>
      <c r="B71" s="4" t="s">
        <v>743</v>
      </c>
      <c r="C71" s="5" t="s">
        <v>944</v>
      </c>
      <c r="D71" s="3" t="s">
        <v>745</v>
      </c>
      <c r="E71" s="3" t="s">
        <v>746</v>
      </c>
      <c r="F71" s="54">
        <v>19153.16</v>
      </c>
      <c r="G71" s="54">
        <v>4290.3900000000003</v>
      </c>
      <c r="H71" s="54">
        <v>14862.77</v>
      </c>
      <c r="I71" s="7">
        <v>1</v>
      </c>
      <c r="J71" s="3" t="s">
        <v>747</v>
      </c>
      <c r="K71" s="3"/>
      <c r="L71" s="3" t="s">
        <v>888</v>
      </c>
      <c r="M71" s="3"/>
      <c r="N71" s="3" t="s">
        <v>945</v>
      </c>
      <c r="O71" s="3" t="s">
        <v>946</v>
      </c>
      <c r="P71" s="3" t="s">
        <v>751</v>
      </c>
      <c r="Q71" s="3">
        <v>2023</v>
      </c>
      <c r="R71" s="5" t="s">
        <v>752</v>
      </c>
    </row>
    <row r="72" spans="1:18">
      <c r="A72" s="3">
        <v>71</v>
      </c>
      <c r="B72" s="4" t="s">
        <v>743</v>
      </c>
      <c r="C72" s="5" t="s">
        <v>947</v>
      </c>
      <c r="D72" s="3" t="s">
        <v>948</v>
      </c>
      <c r="E72" s="3" t="s">
        <v>61</v>
      </c>
      <c r="F72" s="54">
        <v>7164.96</v>
      </c>
      <c r="G72" s="54">
        <v>415.6</v>
      </c>
      <c r="H72" s="54">
        <v>6749.36</v>
      </c>
      <c r="I72" s="7">
        <v>1</v>
      </c>
      <c r="J72" s="3" t="s">
        <v>44</v>
      </c>
      <c r="K72" s="3" t="s">
        <v>373</v>
      </c>
      <c r="L72" s="3" t="s">
        <v>949</v>
      </c>
      <c r="M72" s="3"/>
      <c r="N72" s="3" t="s">
        <v>950</v>
      </c>
      <c r="O72" s="3" t="s">
        <v>951</v>
      </c>
      <c r="P72" s="3" t="s">
        <v>751</v>
      </c>
      <c r="Q72" s="3">
        <v>2023</v>
      </c>
      <c r="R72" s="5" t="s">
        <v>752</v>
      </c>
    </row>
    <row r="73" spans="1:18">
      <c r="A73" s="3">
        <v>72</v>
      </c>
      <c r="B73" s="4" t="s">
        <v>743</v>
      </c>
      <c r="C73" s="5" t="s">
        <v>952</v>
      </c>
      <c r="D73" s="3" t="s">
        <v>672</v>
      </c>
      <c r="E73" s="3" t="s">
        <v>61</v>
      </c>
      <c r="F73" s="54">
        <v>10472.280000000001</v>
      </c>
      <c r="G73" s="54">
        <v>314.17</v>
      </c>
      <c r="H73" s="54">
        <v>10158.11</v>
      </c>
      <c r="I73" s="7">
        <v>1</v>
      </c>
      <c r="J73" s="3" t="s">
        <v>44</v>
      </c>
      <c r="K73" s="3" t="s">
        <v>373</v>
      </c>
      <c r="L73" s="3" t="s">
        <v>953</v>
      </c>
      <c r="M73" s="3"/>
      <c r="N73" s="3" t="s">
        <v>954</v>
      </c>
      <c r="O73" s="3" t="s">
        <v>955</v>
      </c>
      <c r="P73" s="3" t="s">
        <v>751</v>
      </c>
      <c r="Q73" s="3">
        <v>2023</v>
      </c>
      <c r="R73" s="5" t="s">
        <v>752</v>
      </c>
    </row>
    <row r="74" spans="1:18">
      <c r="A74" s="3">
        <v>73</v>
      </c>
      <c r="B74" s="4" t="s">
        <v>743</v>
      </c>
      <c r="C74" s="5" t="s">
        <v>956</v>
      </c>
      <c r="D74" s="3" t="s">
        <v>745</v>
      </c>
      <c r="E74" s="3" t="s">
        <v>746</v>
      </c>
      <c r="F74" s="54">
        <v>1216.3800000000001</v>
      </c>
      <c r="G74" s="54">
        <v>272.52999999999997</v>
      </c>
      <c r="H74" s="54">
        <v>943.85</v>
      </c>
      <c r="I74" s="7">
        <v>1</v>
      </c>
      <c r="J74" s="3" t="s">
        <v>747</v>
      </c>
      <c r="K74" s="3"/>
      <c r="L74" s="3"/>
      <c r="M74" s="3"/>
      <c r="N74" s="3" t="s">
        <v>957</v>
      </c>
      <c r="O74" s="3" t="s">
        <v>958</v>
      </c>
      <c r="P74" s="3" t="s">
        <v>731</v>
      </c>
      <c r="Q74" s="3">
        <v>2023</v>
      </c>
      <c r="R74" s="5" t="s">
        <v>752</v>
      </c>
    </row>
    <row r="75" spans="1:18">
      <c r="A75" s="3">
        <v>74</v>
      </c>
      <c r="B75" s="4" t="s">
        <v>743</v>
      </c>
      <c r="C75" s="5" t="s">
        <v>959</v>
      </c>
      <c r="D75" s="3" t="s">
        <v>745</v>
      </c>
      <c r="E75" s="3" t="s">
        <v>746</v>
      </c>
      <c r="F75" s="54">
        <v>1288.8499999999999</v>
      </c>
      <c r="G75" s="54">
        <v>288.63</v>
      </c>
      <c r="H75" s="54">
        <v>1000.22</v>
      </c>
      <c r="I75" s="7">
        <v>1</v>
      </c>
      <c r="J75" s="3" t="s">
        <v>747</v>
      </c>
      <c r="K75" s="3"/>
      <c r="L75" s="3"/>
      <c r="M75" s="3"/>
      <c r="N75" s="3" t="s">
        <v>960</v>
      </c>
      <c r="O75" s="3" t="s">
        <v>961</v>
      </c>
      <c r="P75" s="3" t="s">
        <v>731</v>
      </c>
      <c r="Q75" s="3">
        <v>2023</v>
      </c>
      <c r="R75" s="5" t="s">
        <v>752</v>
      </c>
    </row>
    <row r="76" spans="1:18">
      <c r="A76" s="3">
        <v>75</v>
      </c>
      <c r="B76" s="4" t="s">
        <v>743</v>
      </c>
      <c r="C76" s="5" t="s">
        <v>962</v>
      </c>
      <c r="D76" s="3" t="s">
        <v>745</v>
      </c>
      <c r="E76" s="3" t="s">
        <v>746</v>
      </c>
      <c r="F76" s="54">
        <v>802.32</v>
      </c>
      <c r="G76" s="54">
        <v>179.71</v>
      </c>
      <c r="H76" s="54">
        <v>622.61</v>
      </c>
      <c r="I76" s="7">
        <v>1</v>
      </c>
      <c r="J76" s="3" t="s">
        <v>747</v>
      </c>
      <c r="K76" s="3"/>
      <c r="L76" s="3"/>
      <c r="M76" s="3"/>
      <c r="N76" s="3" t="s">
        <v>963</v>
      </c>
      <c r="O76" s="3" t="s">
        <v>964</v>
      </c>
      <c r="P76" s="3" t="s">
        <v>731</v>
      </c>
      <c r="Q76" s="3">
        <v>2023</v>
      </c>
      <c r="R76" s="5" t="s">
        <v>752</v>
      </c>
    </row>
    <row r="77" spans="1:18">
      <c r="A77" s="3">
        <v>76</v>
      </c>
      <c r="B77" s="4" t="s">
        <v>743</v>
      </c>
      <c r="C77" s="5" t="s">
        <v>965</v>
      </c>
      <c r="D77" s="3" t="s">
        <v>745</v>
      </c>
      <c r="E77" s="3" t="s">
        <v>746</v>
      </c>
      <c r="F77" s="54">
        <v>1216.3800000000001</v>
      </c>
      <c r="G77" s="54">
        <v>272.52999999999997</v>
      </c>
      <c r="H77" s="54">
        <v>943.85</v>
      </c>
      <c r="I77" s="7">
        <v>1</v>
      </c>
      <c r="J77" s="3" t="s">
        <v>747</v>
      </c>
      <c r="K77" s="3"/>
      <c r="L77" s="3"/>
      <c r="M77" s="3"/>
      <c r="N77" s="3" t="s">
        <v>966</v>
      </c>
      <c r="O77" s="3" t="s">
        <v>967</v>
      </c>
      <c r="P77" s="3" t="s">
        <v>731</v>
      </c>
      <c r="Q77" s="3">
        <v>2023</v>
      </c>
      <c r="R77" s="5" t="s">
        <v>752</v>
      </c>
    </row>
    <row r="78" spans="1:18">
      <c r="A78" s="3">
        <v>77</v>
      </c>
      <c r="B78" s="4" t="s">
        <v>743</v>
      </c>
      <c r="C78" s="5" t="s">
        <v>968</v>
      </c>
      <c r="D78" s="3" t="s">
        <v>745</v>
      </c>
      <c r="E78" s="3" t="s">
        <v>746</v>
      </c>
      <c r="F78" s="54">
        <v>1432.5</v>
      </c>
      <c r="G78" s="54">
        <v>320.82</v>
      </c>
      <c r="H78" s="54">
        <v>1111.68</v>
      </c>
      <c r="I78" s="7">
        <v>1</v>
      </c>
      <c r="J78" s="3" t="s">
        <v>747</v>
      </c>
      <c r="K78" s="3"/>
      <c r="L78" s="3"/>
      <c r="M78" s="3"/>
      <c r="N78" s="3" t="s">
        <v>969</v>
      </c>
      <c r="O78" s="3" t="s">
        <v>970</v>
      </c>
      <c r="P78" s="3" t="s">
        <v>731</v>
      </c>
      <c r="Q78" s="3">
        <v>2023</v>
      </c>
      <c r="R78" s="5" t="s">
        <v>752</v>
      </c>
    </row>
    <row r="79" spans="1:18">
      <c r="A79" s="3">
        <v>78</v>
      </c>
      <c r="B79" s="4" t="s">
        <v>743</v>
      </c>
      <c r="C79" s="5" t="s">
        <v>971</v>
      </c>
      <c r="D79" s="3" t="s">
        <v>745</v>
      </c>
      <c r="E79" s="3" t="s">
        <v>746</v>
      </c>
      <c r="F79" s="54">
        <v>1216.3800000000001</v>
      </c>
      <c r="G79" s="54">
        <v>272.52999999999997</v>
      </c>
      <c r="H79" s="54">
        <v>943.85</v>
      </c>
      <c r="I79" s="7">
        <v>1</v>
      </c>
      <c r="J79" s="3" t="s">
        <v>747</v>
      </c>
      <c r="K79" s="3"/>
      <c r="L79" s="3"/>
      <c r="M79" s="3"/>
      <c r="N79" s="3" t="s">
        <v>972</v>
      </c>
      <c r="O79" s="3" t="s">
        <v>973</v>
      </c>
      <c r="P79" s="3" t="s">
        <v>731</v>
      </c>
      <c r="Q79" s="3">
        <v>2023</v>
      </c>
      <c r="R79" s="5" t="s">
        <v>752</v>
      </c>
    </row>
    <row r="80" spans="1:18">
      <c r="A80" s="3">
        <v>79</v>
      </c>
      <c r="B80" s="4" t="s">
        <v>743</v>
      </c>
      <c r="C80" s="5" t="s">
        <v>974</v>
      </c>
      <c r="D80" s="3" t="s">
        <v>745</v>
      </c>
      <c r="E80" s="3" t="s">
        <v>746</v>
      </c>
      <c r="F80" s="54">
        <v>1432.5</v>
      </c>
      <c r="G80" s="54">
        <v>320.82</v>
      </c>
      <c r="H80" s="54">
        <v>1111.68</v>
      </c>
      <c r="I80" s="7">
        <v>1</v>
      </c>
      <c r="J80" s="3" t="s">
        <v>747</v>
      </c>
      <c r="K80" s="3"/>
      <c r="L80" s="3"/>
      <c r="M80" s="3"/>
      <c r="N80" s="3" t="s">
        <v>975</v>
      </c>
      <c r="O80" s="3" t="s">
        <v>976</v>
      </c>
      <c r="P80" s="3" t="s">
        <v>731</v>
      </c>
      <c r="Q80" s="3">
        <v>2023</v>
      </c>
      <c r="R80" s="5" t="s">
        <v>752</v>
      </c>
    </row>
    <row r="81" spans="1:18">
      <c r="A81" s="3">
        <v>80</v>
      </c>
      <c r="B81" s="4" t="s">
        <v>743</v>
      </c>
      <c r="C81" s="5" t="s">
        <v>977</v>
      </c>
      <c r="D81" s="3" t="s">
        <v>745</v>
      </c>
      <c r="E81" s="3" t="s">
        <v>746</v>
      </c>
      <c r="F81" s="54">
        <v>1216.3800000000001</v>
      </c>
      <c r="G81" s="54">
        <v>272.52999999999997</v>
      </c>
      <c r="H81" s="54">
        <v>943.85</v>
      </c>
      <c r="I81" s="7">
        <v>1</v>
      </c>
      <c r="J81" s="3" t="s">
        <v>747</v>
      </c>
      <c r="K81" s="3"/>
      <c r="L81" s="3"/>
      <c r="M81" s="3"/>
      <c r="N81" s="3" t="s">
        <v>978</v>
      </c>
      <c r="O81" s="3" t="s">
        <v>979</v>
      </c>
      <c r="P81" s="3" t="s">
        <v>731</v>
      </c>
      <c r="Q81" s="3">
        <v>2023</v>
      </c>
      <c r="R81" s="5" t="s">
        <v>752</v>
      </c>
    </row>
    <row r="82" spans="1:18">
      <c r="A82" s="3">
        <v>81</v>
      </c>
      <c r="B82" s="5" t="s">
        <v>310</v>
      </c>
      <c r="C82" s="5" t="s">
        <v>310</v>
      </c>
      <c r="D82" s="3" t="s">
        <v>980</v>
      </c>
      <c r="E82" s="3" t="s">
        <v>980</v>
      </c>
      <c r="F82" s="54"/>
      <c r="G82" s="54"/>
      <c r="H82" s="54"/>
      <c r="I82" s="7">
        <v>96</v>
      </c>
      <c r="J82" s="3" t="s">
        <v>37</v>
      </c>
      <c r="K82" s="3"/>
      <c r="L82" s="3"/>
      <c r="M82" s="3"/>
      <c r="N82" s="3"/>
      <c r="O82" s="3"/>
      <c r="P82" s="3"/>
      <c r="Q82" s="3"/>
      <c r="R82" s="5"/>
    </row>
    <row r="83" spans="1:18" ht="15">
      <c r="A83" s="3">
        <v>82</v>
      </c>
      <c r="B83" s="5" t="s">
        <v>310</v>
      </c>
      <c r="C83" s="5" t="s">
        <v>310</v>
      </c>
      <c r="D83" s="8" t="s">
        <v>981</v>
      </c>
      <c r="E83" s="9" t="s">
        <v>982</v>
      </c>
      <c r="F83" s="19"/>
      <c r="G83" s="19"/>
      <c r="H83" s="19"/>
      <c r="I83" s="13" t="s">
        <v>983</v>
      </c>
      <c r="J83" s="9" t="s">
        <v>70</v>
      </c>
      <c r="K83" s="9"/>
      <c r="L83" s="9"/>
      <c r="M83" s="9"/>
      <c r="N83" s="9"/>
      <c r="O83" s="9"/>
      <c r="P83" s="9"/>
      <c r="Q83" s="9"/>
      <c r="R83" s="9"/>
    </row>
    <row r="84" spans="1:18" ht="15">
      <c r="A84" s="3">
        <v>83</v>
      </c>
      <c r="B84" s="5" t="s">
        <v>310</v>
      </c>
      <c r="C84" s="5" t="s">
        <v>310</v>
      </c>
      <c r="D84" s="8" t="s">
        <v>984</v>
      </c>
      <c r="E84" s="9" t="s">
        <v>982</v>
      </c>
      <c r="F84" s="19"/>
      <c r="G84" s="19"/>
      <c r="H84" s="19"/>
      <c r="I84" s="13" t="s">
        <v>985</v>
      </c>
      <c r="J84" s="9" t="s">
        <v>70</v>
      </c>
      <c r="K84" s="9"/>
      <c r="L84" s="9"/>
      <c r="M84" s="9"/>
      <c r="N84" s="9"/>
      <c r="O84" s="9"/>
      <c r="P84" s="9"/>
      <c r="Q84" s="9"/>
      <c r="R84" s="9"/>
    </row>
    <row r="85" spans="1:18" ht="15">
      <c r="A85" s="3">
        <v>84</v>
      </c>
      <c r="B85" s="5" t="s">
        <v>310</v>
      </c>
      <c r="C85" s="5" t="s">
        <v>310</v>
      </c>
      <c r="D85" s="8" t="s">
        <v>986</v>
      </c>
      <c r="E85" s="10" t="s">
        <v>746</v>
      </c>
      <c r="F85" s="19"/>
      <c r="G85" s="19"/>
      <c r="H85" s="19"/>
      <c r="I85" s="13" t="s">
        <v>987</v>
      </c>
      <c r="J85" s="9" t="s">
        <v>70</v>
      </c>
      <c r="K85" s="9"/>
      <c r="L85" s="9"/>
      <c r="M85" s="9"/>
      <c r="N85" s="9"/>
      <c r="O85" s="9"/>
      <c r="P85" s="9"/>
      <c r="Q85" s="9"/>
      <c r="R85" s="9"/>
    </row>
    <row r="86" spans="1:18" ht="15">
      <c r="A86" s="3">
        <v>85</v>
      </c>
      <c r="B86" s="5" t="s">
        <v>310</v>
      </c>
      <c r="C86" s="5" t="s">
        <v>310</v>
      </c>
      <c r="D86" s="8" t="s">
        <v>988</v>
      </c>
      <c r="E86" s="10" t="s">
        <v>746</v>
      </c>
      <c r="F86" s="19"/>
      <c r="G86" s="19"/>
      <c r="H86" s="19"/>
      <c r="I86" s="13" t="s">
        <v>987</v>
      </c>
      <c r="J86" s="9" t="s">
        <v>70</v>
      </c>
      <c r="K86" s="9"/>
      <c r="L86" s="9"/>
      <c r="M86" s="9"/>
      <c r="N86" s="9"/>
      <c r="O86" s="9"/>
      <c r="P86" s="9"/>
      <c r="Q86" s="9"/>
      <c r="R86" s="9"/>
    </row>
    <row r="87" spans="1:18" ht="15">
      <c r="A87" s="3">
        <v>86</v>
      </c>
      <c r="B87" s="5" t="s">
        <v>310</v>
      </c>
      <c r="C87" s="5" t="s">
        <v>310</v>
      </c>
      <c r="D87" s="8" t="s">
        <v>989</v>
      </c>
      <c r="E87" s="10" t="s">
        <v>746</v>
      </c>
      <c r="F87" s="19"/>
      <c r="G87" s="19"/>
      <c r="H87" s="19"/>
      <c r="I87" s="13" t="s">
        <v>990</v>
      </c>
      <c r="J87" s="9" t="s">
        <v>70</v>
      </c>
      <c r="K87" s="9"/>
      <c r="L87" s="9"/>
      <c r="M87" s="9"/>
      <c r="N87" s="9"/>
      <c r="O87" s="9"/>
      <c r="P87" s="9"/>
      <c r="Q87" s="9"/>
      <c r="R87" s="9"/>
    </row>
    <row r="88" spans="1:18" ht="15">
      <c r="A88" s="3">
        <v>87</v>
      </c>
      <c r="B88" s="5" t="s">
        <v>310</v>
      </c>
      <c r="C88" s="5" t="s">
        <v>310</v>
      </c>
      <c r="D88" s="8" t="s">
        <v>991</v>
      </c>
      <c r="E88" s="10" t="s">
        <v>746</v>
      </c>
      <c r="F88" s="19"/>
      <c r="G88" s="19"/>
      <c r="H88" s="19"/>
      <c r="I88" s="13" t="s">
        <v>990</v>
      </c>
      <c r="J88" s="9" t="s">
        <v>70</v>
      </c>
      <c r="K88" s="9"/>
      <c r="L88" s="9"/>
      <c r="M88" s="9"/>
      <c r="N88" s="9"/>
      <c r="O88" s="9"/>
      <c r="P88" s="9"/>
      <c r="Q88" s="9"/>
      <c r="R88" s="9"/>
    </row>
    <row r="89" spans="1:18" ht="15">
      <c r="A89" s="3">
        <v>88</v>
      </c>
      <c r="B89" s="5" t="s">
        <v>310</v>
      </c>
      <c r="C89" s="5" t="s">
        <v>310</v>
      </c>
      <c r="D89" s="8" t="s">
        <v>992</v>
      </c>
      <c r="E89" s="11" t="s">
        <v>68</v>
      </c>
      <c r="F89" s="19"/>
      <c r="G89" s="19"/>
      <c r="H89" s="19"/>
      <c r="I89" s="13" t="s">
        <v>993</v>
      </c>
      <c r="J89" s="9" t="s">
        <v>70</v>
      </c>
      <c r="K89" s="9"/>
      <c r="L89" s="9"/>
      <c r="M89" s="9"/>
      <c r="N89" s="9"/>
      <c r="O89" s="9"/>
      <c r="P89" s="9"/>
      <c r="Q89" s="9"/>
      <c r="R89" s="9"/>
    </row>
    <row r="90" spans="1:18" ht="15">
      <c r="A90" s="3">
        <v>89</v>
      </c>
      <c r="B90" s="5" t="s">
        <v>310</v>
      </c>
      <c r="C90" s="5" t="s">
        <v>310</v>
      </c>
      <c r="D90" s="8" t="s">
        <v>994</v>
      </c>
      <c r="E90" s="11" t="s">
        <v>68</v>
      </c>
      <c r="F90" s="19"/>
      <c r="G90" s="19"/>
      <c r="H90" s="19"/>
      <c r="I90" s="13" t="s">
        <v>995</v>
      </c>
      <c r="J90" s="9" t="s">
        <v>70</v>
      </c>
      <c r="K90" s="9"/>
      <c r="L90" s="9"/>
      <c r="M90" s="9"/>
      <c r="N90" s="9"/>
      <c r="O90" s="9"/>
      <c r="P90" s="9"/>
      <c r="Q90" s="9"/>
      <c r="R90" s="9"/>
    </row>
    <row r="91" spans="1:18" ht="15">
      <c r="A91" s="3">
        <v>90</v>
      </c>
      <c r="B91" s="5" t="s">
        <v>310</v>
      </c>
      <c r="C91" s="5" t="s">
        <v>310</v>
      </c>
      <c r="D91" s="8" t="s">
        <v>992</v>
      </c>
      <c r="E91" s="11" t="s">
        <v>68</v>
      </c>
      <c r="F91" s="19"/>
      <c r="G91" s="19"/>
      <c r="H91" s="19"/>
      <c r="I91" s="13" t="s">
        <v>996</v>
      </c>
      <c r="J91" s="9" t="s">
        <v>70</v>
      </c>
      <c r="K91" s="9"/>
      <c r="L91" s="9"/>
      <c r="M91" s="9"/>
      <c r="N91" s="9"/>
      <c r="O91" s="9"/>
      <c r="P91" s="9"/>
      <c r="Q91" s="9"/>
      <c r="R91" s="9"/>
    </row>
    <row r="92" spans="1:18" ht="15">
      <c r="A92" s="3">
        <v>91</v>
      </c>
      <c r="B92" s="5" t="s">
        <v>310</v>
      </c>
      <c r="C92" s="5" t="s">
        <v>310</v>
      </c>
      <c r="D92" s="8" t="s">
        <v>992</v>
      </c>
      <c r="E92" s="11" t="s">
        <v>68</v>
      </c>
      <c r="F92" s="19"/>
      <c r="G92" s="19"/>
      <c r="H92" s="19"/>
      <c r="I92" s="13" t="s">
        <v>997</v>
      </c>
      <c r="J92" s="9" t="s">
        <v>70</v>
      </c>
      <c r="K92" s="9"/>
      <c r="L92" s="9"/>
      <c r="M92" s="9"/>
      <c r="N92" s="9"/>
      <c r="O92" s="9"/>
      <c r="P92" s="9"/>
      <c r="Q92" s="9"/>
      <c r="R92" s="9"/>
    </row>
    <row r="93" spans="1:18" ht="15">
      <c r="A93" s="3">
        <v>92</v>
      </c>
      <c r="B93" s="5" t="s">
        <v>310</v>
      </c>
      <c r="C93" s="5" t="s">
        <v>310</v>
      </c>
      <c r="D93" s="8" t="s">
        <v>315</v>
      </c>
      <c r="E93" s="11" t="s">
        <v>68</v>
      </c>
      <c r="F93" s="19"/>
      <c r="G93" s="19"/>
      <c r="H93" s="19"/>
      <c r="I93" s="13" t="s">
        <v>990</v>
      </c>
      <c r="J93" s="9" t="s">
        <v>70</v>
      </c>
      <c r="K93" s="9"/>
      <c r="L93" s="9"/>
      <c r="M93" s="9"/>
      <c r="N93" s="9"/>
      <c r="O93" s="9"/>
      <c r="P93" s="9"/>
      <c r="Q93" s="9"/>
      <c r="R93" s="9"/>
    </row>
    <row r="94" spans="1:18" ht="15">
      <c r="A94" s="3">
        <v>93</v>
      </c>
      <c r="B94" s="5" t="s">
        <v>310</v>
      </c>
      <c r="C94" s="5" t="s">
        <v>310</v>
      </c>
      <c r="D94" s="8" t="s">
        <v>988</v>
      </c>
      <c r="E94" s="10" t="s">
        <v>746</v>
      </c>
      <c r="F94" s="19"/>
      <c r="G94" s="19"/>
      <c r="H94" s="19"/>
      <c r="I94" s="13" t="s">
        <v>990</v>
      </c>
      <c r="J94" s="9" t="s">
        <v>70</v>
      </c>
      <c r="K94" s="9"/>
      <c r="L94" s="9"/>
      <c r="M94" s="9"/>
      <c r="N94" s="9"/>
      <c r="O94" s="9"/>
      <c r="P94" s="9"/>
      <c r="Q94" s="9"/>
      <c r="R94" s="9"/>
    </row>
    <row r="95" spans="1:18" ht="15">
      <c r="A95" s="3">
        <v>94</v>
      </c>
      <c r="B95" s="5" t="s">
        <v>310</v>
      </c>
      <c r="C95" s="5" t="s">
        <v>310</v>
      </c>
      <c r="D95" s="8" t="s">
        <v>998</v>
      </c>
      <c r="E95" s="10" t="s">
        <v>746</v>
      </c>
      <c r="F95" s="19"/>
      <c r="G95" s="19"/>
      <c r="H95" s="19"/>
      <c r="I95" s="13" t="s">
        <v>987</v>
      </c>
      <c r="J95" s="9" t="s">
        <v>70</v>
      </c>
      <c r="K95" s="9"/>
      <c r="L95" s="9"/>
      <c r="M95" s="9"/>
      <c r="N95" s="9"/>
      <c r="O95" s="9"/>
      <c r="P95" s="9"/>
      <c r="Q95" s="9"/>
      <c r="R95" s="9"/>
    </row>
    <row r="96" spans="1:18" ht="15">
      <c r="A96" s="3">
        <v>95</v>
      </c>
      <c r="B96" s="5" t="s">
        <v>310</v>
      </c>
      <c r="C96" s="5" t="s">
        <v>310</v>
      </c>
      <c r="D96" s="8" t="s">
        <v>998</v>
      </c>
      <c r="E96" s="10" t="s">
        <v>746</v>
      </c>
      <c r="F96" s="19"/>
      <c r="G96" s="19"/>
      <c r="H96" s="19"/>
      <c r="I96" s="13" t="s">
        <v>987</v>
      </c>
      <c r="J96" s="9" t="s">
        <v>70</v>
      </c>
      <c r="K96" s="9"/>
      <c r="L96" s="9"/>
      <c r="M96" s="9"/>
      <c r="N96" s="9"/>
      <c r="O96" s="9"/>
      <c r="P96" s="9"/>
      <c r="Q96" s="9"/>
      <c r="R96" s="9"/>
    </row>
    <row r="97" spans="1:18" ht="15">
      <c r="A97" s="3">
        <v>96</v>
      </c>
      <c r="B97" s="5" t="s">
        <v>310</v>
      </c>
      <c r="C97" s="5" t="s">
        <v>310</v>
      </c>
      <c r="D97" s="8" t="s">
        <v>988</v>
      </c>
      <c r="E97" s="10" t="s">
        <v>746</v>
      </c>
      <c r="F97" s="19"/>
      <c r="G97" s="19"/>
      <c r="H97" s="19"/>
      <c r="I97" s="13" t="s">
        <v>999</v>
      </c>
      <c r="J97" s="9" t="s">
        <v>70</v>
      </c>
      <c r="K97" s="9"/>
      <c r="L97" s="9"/>
      <c r="M97" s="9"/>
      <c r="N97" s="9"/>
      <c r="O97" s="9"/>
      <c r="P97" s="9"/>
      <c r="Q97" s="9"/>
      <c r="R97" s="9"/>
    </row>
    <row r="98" spans="1:18" ht="15">
      <c r="A98" s="3">
        <v>97</v>
      </c>
      <c r="B98" s="5" t="s">
        <v>310</v>
      </c>
      <c r="C98" s="5" t="s">
        <v>310</v>
      </c>
      <c r="D98" s="8" t="s">
        <v>986</v>
      </c>
      <c r="E98" s="10" t="s">
        <v>746</v>
      </c>
      <c r="F98" s="19"/>
      <c r="G98" s="19"/>
      <c r="H98" s="19"/>
      <c r="I98" s="13" t="s">
        <v>1000</v>
      </c>
      <c r="J98" s="9" t="s">
        <v>70</v>
      </c>
      <c r="K98" s="9"/>
      <c r="L98" s="9"/>
      <c r="M98" s="9"/>
      <c r="N98" s="9"/>
      <c r="O98" s="9"/>
      <c r="P98" s="9"/>
      <c r="Q98" s="9"/>
      <c r="R98" s="9"/>
    </row>
    <row r="99" spans="1:18" ht="15">
      <c r="A99" s="3">
        <v>98</v>
      </c>
      <c r="B99" s="5" t="s">
        <v>310</v>
      </c>
      <c r="C99" s="5" t="s">
        <v>310</v>
      </c>
      <c r="D99" s="8" t="s">
        <v>988</v>
      </c>
      <c r="E99" s="10" t="s">
        <v>746</v>
      </c>
      <c r="F99" s="19"/>
      <c r="G99" s="19"/>
      <c r="H99" s="19"/>
      <c r="I99" s="13" t="s">
        <v>1000</v>
      </c>
      <c r="J99" s="9" t="s">
        <v>70</v>
      </c>
      <c r="K99" s="9"/>
      <c r="L99" s="9"/>
      <c r="M99" s="9"/>
      <c r="N99" s="9"/>
      <c r="O99" s="9"/>
      <c r="P99" s="9"/>
      <c r="Q99" s="9"/>
      <c r="R99" s="9"/>
    </row>
    <row r="100" spans="1:18" ht="15">
      <c r="A100" s="3">
        <v>99</v>
      </c>
      <c r="B100" s="5" t="s">
        <v>310</v>
      </c>
      <c r="C100" s="5" t="s">
        <v>310</v>
      </c>
      <c r="D100" s="12" t="s">
        <v>1001</v>
      </c>
      <c r="E100" s="11" t="s">
        <v>1002</v>
      </c>
      <c r="F100" s="19"/>
      <c r="G100" s="19"/>
      <c r="H100" s="19"/>
      <c r="I100" s="13" t="s">
        <v>1003</v>
      </c>
      <c r="J100" s="9" t="s">
        <v>37</v>
      </c>
      <c r="K100" s="9"/>
      <c r="L100" s="9"/>
      <c r="M100" s="9"/>
      <c r="N100" s="9"/>
      <c r="O100" s="9"/>
      <c r="P100" s="9"/>
      <c r="Q100" s="9"/>
      <c r="R100" s="9"/>
    </row>
    <row r="101" spans="1:18" ht="15">
      <c r="A101" s="3">
        <v>100</v>
      </c>
      <c r="B101" s="5" t="s">
        <v>310</v>
      </c>
      <c r="C101" s="5" t="s">
        <v>310</v>
      </c>
      <c r="D101" s="8" t="s">
        <v>315</v>
      </c>
      <c r="E101" s="11" t="s">
        <v>68</v>
      </c>
      <c r="F101" s="19"/>
      <c r="G101" s="19"/>
      <c r="H101" s="19"/>
      <c r="I101" s="13" t="s">
        <v>1004</v>
      </c>
      <c r="J101" s="9" t="s">
        <v>70</v>
      </c>
      <c r="K101" s="9"/>
      <c r="L101" s="9"/>
      <c r="M101" s="9"/>
      <c r="N101" s="9"/>
      <c r="O101" s="9"/>
      <c r="P101" s="9"/>
      <c r="Q101" s="9"/>
      <c r="R101" s="9"/>
    </row>
    <row r="102" spans="1:18" ht="15">
      <c r="A102" s="3">
        <v>101</v>
      </c>
      <c r="B102" s="5" t="s">
        <v>310</v>
      </c>
      <c r="C102" s="5" t="s">
        <v>310</v>
      </c>
      <c r="D102" s="8" t="s">
        <v>1005</v>
      </c>
      <c r="E102" s="11" t="s">
        <v>68</v>
      </c>
      <c r="F102" s="19"/>
      <c r="G102" s="19"/>
      <c r="H102" s="19"/>
      <c r="I102" s="13" t="s">
        <v>1006</v>
      </c>
      <c r="J102" s="9" t="s">
        <v>70</v>
      </c>
      <c r="K102" s="9"/>
      <c r="L102" s="9"/>
      <c r="M102" s="9"/>
      <c r="N102" s="9"/>
      <c r="O102" s="9"/>
      <c r="P102" s="9"/>
      <c r="Q102" s="9"/>
      <c r="R102" s="9"/>
    </row>
    <row r="103" spans="1:18" ht="15">
      <c r="A103" s="3">
        <v>102</v>
      </c>
      <c r="B103" s="5" t="s">
        <v>310</v>
      </c>
      <c r="C103" s="5" t="s">
        <v>310</v>
      </c>
      <c r="D103" s="8" t="s">
        <v>989</v>
      </c>
      <c r="E103" s="10" t="s">
        <v>746</v>
      </c>
      <c r="F103" s="19"/>
      <c r="G103" s="19"/>
      <c r="H103" s="19"/>
      <c r="I103" s="13" t="s">
        <v>997</v>
      </c>
      <c r="J103" s="9" t="s">
        <v>70</v>
      </c>
      <c r="K103" s="9"/>
      <c r="L103" s="9"/>
      <c r="M103" s="9"/>
      <c r="N103" s="9"/>
      <c r="O103" s="9"/>
      <c r="P103" s="9"/>
      <c r="Q103" s="9"/>
      <c r="R103" s="9"/>
    </row>
    <row r="104" spans="1:18" ht="15">
      <c r="A104" s="3">
        <v>103</v>
      </c>
      <c r="B104" s="5" t="s">
        <v>310</v>
      </c>
      <c r="C104" s="5" t="s">
        <v>310</v>
      </c>
      <c r="D104" s="8" t="s">
        <v>991</v>
      </c>
      <c r="E104" s="10" t="s">
        <v>746</v>
      </c>
      <c r="F104" s="19"/>
      <c r="G104" s="19"/>
      <c r="H104" s="19"/>
      <c r="I104" s="13" t="s">
        <v>997</v>
      </c>
      <c r="J104" s="9" t="s">
        <v>70</v>
      </c>
      <c r="K104" s="9"/>
      <c r="L104" s="9"/>
      <c r="M104" s="9"/>
      <c r="N104" s="9"/>
      <c r="O104" s="9"/>
      <c r="P104" s="9"/>
      <c r="Q104" s="9"/>
      <c r="R104" s="9"/>
    </row>
    <row r="105" spans="1:18" ht="15">
      <c r="A105" s="3">
        <v>104</v>
      </c>
      <c r="B105" s="5" t="s">
        <v>310</v>
      </c>
      <c r="C105" s="5" t="s">
        <v>310</v>
      </c>
      <c r="D105" s="8" t="s">
        <v>1007</v>
      </c>
      <c r="E105" s="9" t="s">
        <v>982</v>
      </c>
      <c r="F105" s="19"/>
      <c r="G105" s="19"/>
      <c r="H105" s="19"/>
      <c r="I105" s="13" t="s">
        <v>1008</v>
      </c>
      <c r="J105" s="9" t="s">
        <v>70</v>
      </c>
      <c r="K105" s="9"/>
      <c r="L105" s="9"/>
      <c r="M105" s="9"/>
      <c r="N105" s="9"/>
      <c r="O105" s="9"/>
      <c r="P105" s="9"/>
      <c r="Q105" s="9"/>
      <c r="R105" s="9"/>
    </row>
    <row r="106" spans="1:18" ht="15">
      <c r="A106" s="52">
        <v>105</v>
      </c>
      <c r="B106" s="5" t="s">
        <v>310</v>
      </c>
      <c r="C106" s="5" t="s">
        <v>310</v>
      </c>
      <c r="D106" s="8" t="s">
        <v>1009</v>
      </c>
      <c r="E106" s="9" t="s">
        <v>1010</v>
      </c>
      <c r="F106" s="19"/>
      <c r="G106" s="19"/>
      <c r="H106" s="19"/>
      <c r="I106" s="13" t="s">
        <v>987</v>
      </c>
      <c r="J106" s="9" t="s">
        <v>37</v>
      </c>
      <c r="K106" s="9"/>
      <c r="L106" s="9"/>
      <c r="M106" s="9"/>
      <c r="N106" s="9"/>
      <c r="O106" s="9"/>
      <c r="P106" s="9"/>
      <c r="Q106" s="9"/>
      <c r="R106" s="9"/>
    </row>
    <row r="107" spans="1:18">
      <c r="F107" s="55">
        <f>SUM(F2:F106)</f>
        <v>1009542.76</v>
      </c>
      <c r="G107" s="55">
        <f t="shared" ref="G107:H107" si="0">SUM(G2:G106)</f>
        <v>433973.38000000012</v>
      </c>
      <c r="H107" s="14">
        <f t="shared" si="0"/>
        <v>575569.37999999977</v>
      </c>
    </row>
  </sheetData>
  <autoFilter ref="A1:R1" xr:uid="{00000000-0001-0000-0500-000000000000}"/>
  <phoneticPr fontId="1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地市透视表</vt:lpstr>
      <vt:lpstr>汇总</vt:lpstr>
      <vt:lpstr>宁波</vt:lpstr>
      <vt:lpstr>丽水</vt:lpstr>
      <vt:lpstr>舟山</vt:lpstr>
      <vt:lpstr>金华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赵谊铭</cp:lastModifiedBy>
  <dcterms:created xsi:type="dcterms:W3CDTF">2022-11-07T02:30:00Z</dcterms:created>
  <dcterms:modified xsi:type="dcterms:W3CDTF">2024-01-17T09:16:08Z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F6DB267DE14241579502B8ACCF002BF5</vt:lpwstr>
  </property>
  <property fmtid="{D5CDD505-2E9C-101B-9397-08002B2CF9AE}" pid="3" name="KSOProductBuildVer">
    <vt:lpwstr>2052-12.1.0.15374</vt:lpwstr>
  </property>
</Properties>
</file>